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706"/>
  <workbookPr defaultThemeVersion="166925"/>
  <mc:AlternateContent xmlns:mc="http://schemas.openxmlformats.org/markup-compatibility/2006">
    <mc:Choice Requires="x15">
      <x15ac:absPath xmlns:x15ac="http://schemas.microsoft.com/office/spreadsheetml/2010/11/ac" url="Y:\Eloïse ROUSSEL\DOCS CROUS\RENDU FINAL\AE et ses annexes\"/>
    </mc:Choice>
  </mc:AlternateContent>
  <xr:revisionPtr revIDLastSave="0" documentId="13_ncr:1_{E7E50474-BB4D-4887-AB82-8A95AB7398C2}" xr6:coauthVersionLast="47" xr6:coauthVersionMax="47" xr10:uidLastSave="{00000000-0000-0000-0000-000000000000}"/>
  <bookViews>
    <workbookView xWindow="-120" yWindow="-120" windowWidth="29040" windowHeight="15720" xr2:uid="{3E5B449A-B963-47E1-9444-95B8F38E2997}"/>
  </bookViews>
  <sheets>
    <sheet name="NOMENCLATURE BPU" sheetId="2" r:id="rId1"/>
    <sheet name="BPU ELECTROMECANIQUE" sheetId="1" r:id="rId2"/>
    <sheet name="CAS DE COMMANDE GROUPEE" sheetId="4" r:id="rId3"/>
  </sheets>
  <definedNames>
    <definedName name="_xlnm._FilterDatabase" localSheetId="1" hidden="1">'BPU ELECTROMECANIQUE'!#REF!</definedName>
    <definedName name="_xlnm.Print_Titles" localSheetId="1">'BPU ELECTROMECANIQUE'!$1:$3</definedName>
    <definedName name="_xlnm.Print_Area" localSheetId="1">'BPU ELECTROMECANIQUE'!$A$1:$L$144</definedName>
    <definedName name="_xlnm.Print_Area" localSheetId="2">'CAS DE COMMANDE GROUPEE'!$A$1:$D$10</definedName>
    <definedName name="_xlnm.Print_Area" localSheetId="0">'NOMENCLATURE BPU'!$A$1:$F$22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134" i="1" l="1"/>
  <c r="L133" i="1"/>
  <c r="L132" i="1"/>
  <c r="L131" i="1"/>
  <c r="L130" i="1"/>
  <c r="L129" i="1"/>
  <c r="L126" i="1"/>
  <c r="L125" i="1"/>
  <c r="L122" i="1"/>
  <c r="L121" i="1"/>
  <c r="L120" i="1"/>
  <c r="L119" i="1"/>
  <c r="L116" i="1"/>
  <c r="L115" i="1"/>
  <c r="L114" i="1"/>
  <c r="L111" i="1"/>
  <c r="L108" i="1"/>
  <c r="L107" i="1"/>
  <c r="L104" i="1"/>
  <c r="L103" i="1"/>
  <c r="L102" i="1"/>
  <c r="L99" i="1"/>
  <c r="L98" i="1"/>
  <c r="L97" i="1"/>
  <c r="L96" i="1"/>
  <c r="L95" i="1"/>
  <c r="L92" i="1"/>
  <c r="L91" i="1"/>
  <c r="L90" i="1"/>
  <c r="L89" i="1"/>
  <c r="L88" i="1"/>
  <c r="L87" i="1"/>
  <c r="L86" i="1"/>
  <c r="L85" i="1"/>
  <c r="L82" i="1"/>
  <c r="L81" i="1"/>
  <c r="L80" i="1"/>
  <c r="L79" i="1"/>
  <c r="L78" i="1"/>
  <c r="L77" i="1"/>
  <c r="L74" i="1"/>
  <c r="L73" i="1"/>
  <c r="L72" i="1"/>
  <c r="L71" i="1"/>
  <c r="L70" i="1"/>
  <c r="L67" i="1"/>
  <c r="L66" i="1"/>
  <c r="L65" i="1"/>
  <c r="L64" i="1"/>
  <c r="L63" i="1"/>
  <c r="L62" i="1"/>
  <c r="L61" i="1"/>
  <c r="L58" i="1"/>
  <c r="L57" i="1"/>
  <c r="L56" i="1"/>
  <c r="L55" i="1"/>
  <c r="L54" i="1"/>
  <c r="L53" i="1"/>
  <c r="L52" i="1"/>
  <c r="L51" i="1"/>
  <c r="L50" i="1"/>
  <c r="L49" i="1"/>
  <c r="L48" i="1"/>
  <c r="L47" i="1"/>
  <c r="L46" i="1"/>
  <c r="L45" i="1"/>
  <c r="L44" i="1"/>
  <c r="L43" i="1"/>
  <c r="L42" i="1"/>
  <c r="L41" i="1"/>
  <c r="L40" i="1"/>
  <c r="L39" i="1"/>
  <c r="L38" i="1"/>
  <c r="L37" i="1"/>
  <c r="L36" i="1"/>
  <c r="L33" i="1"/>
  <c r="L32" i="1"/>
  <c r="L29" i="1"/>
  <c r="L28" i="1"/>
  <c r="L25" i="1"/>
  <c r="L24" i="1"/>
  <c r="L23" i="1"/>
  <c r="L20" i="1"/>
  <c r="L19" i="1"/>
  <c r="L18" i="1"/>
  <c r="L17" i="1"/>
  <c r="L14" i="1"/>
  <c r="L13" i="1"/>
  <c r="L12" i="1"/>
  <c r="L11" i="1"/>
  <c r="L10" i="1"/>
  <c r="L9" i="1"/>
  <c r="L8" i="1"/>
  <c r="L7" i="1"/>
  <c r="L6" i="1"/>
  <c r="L5" i="1"/>
  <c r="F139" i="1"/>
  <c r="F138" i="1"/>
  <c r="F137" i="1"/>
  <c r="J134" i="1"/>
  <c r="J133" i="1"/>
  <c r="J132" i="1"/>
  <c r="J131" i="1"/>
  <c r="J130" i="1"/>
  <c r="J129" i="1"/>
  <c r="J126" i="1"/>
  <c r="J125" i="1"/>
  <c r="J122" i="1"/>
  <c r="J121" i="1"/>
  <c r="J120" i="1"/>
  <c r="J119" i="1"/>
  <c r="J116" i="1"/>
  <c r="J115" i="1"/>
  <c r="J114" i="1"/>
  <c r="J111" i="1"/>
  <c r="J108" i="1"/>
  <c r="J107" i="1"/>
  <c r="J104" i="1"/>
  <c r="J103" i="1"/>
  <c r="J102" i="1"/>
  <c r="J99" i="1"/>
  <c r="J98" i="1"/>
  <c r="J97" i="1"/>
  <c r="J96" i="1"/>
  <c r="J95" i="1"/>
  <c r="J92" i="1"/>
  <c r="J91" i="1"/>
  <c r="J90" i="1"/>
  <c r="J89" i="1"/>
  <c r="J88" i="1"/>
  <c r="J87" i="1"/>
  <c r="J86" i="1"/>
  <c r="J85" i="1"/>
  <c r="J82" i="1"/>
  <c r="J81" i="1"/>
  <c r="J80" i="1"/>
  <c r="J79" i="1"/>
  <c r="J78" i="1"/>
  <c r="J77" i="1"/>
  <c r="J74" i="1"/>
  <c r="J73" i="1"/>
  <c r="J72" i="1"/>
  <c r="J71" i="1"/>
  <c r="J70" i="1"/>
  <c r="J67" i="1"/>
  <c r="J66" i="1"/>
  <c r="J65" i="1"/>
  <c r="J64" i="1"/>
  <c r="J63" i="1"/>
  <c r="J62" i="1"/>
  <c r="J61" i="1"/>
  <c r="J58" i="1"/>
  <c r="J57" i="1"/>
  <c r="J56" i="1"/>
  <c r="J55" i="1"/>
  <c r="J54" i="1"/>
  <c r="J53" i="1"/>
  <c r="J52" i="1"/>
  <c r="J51" i="1"/>
  <c r="J50" i="1"/>
  <c r="J49" i="1"/>
  <c r="J48" i="1"/>
  <c r="J47" i="1"/>
  <c r="J46" i="1"/>
  <c r="J45" i="1"/>
  <c r="J44" i="1"/>
  <c r="J43" i="1"/>
  <c r="J42" i="1"/>
  <c r="J41" i="1"/>
  <c r="J40" i="1"/>
  <c r="J39" i="1"/>
  <c r="J38" i="1"/>
  <c r="J37" i="1"/>
  <c r="J36" i="1"/>
  <c r="J33" i="1"/>
  <c r="J32" i="1"/>
  <c r="J29" i="1"/>
  <c r="J28" i="1"/>
  <c r="J25" i="1"/>
  <c r="J24" i="1"/>
  <c r="J23" i="1"/>
  <c r="J20" i="1"/>
  <c r="J19" i="1"/>
  <c r="J18" i="1"/>
  <c r="J17" i="1"/>
  <c r="J14" i="1"/>
  <c r="J13" i="1"/>
  <c r="J12" i="1"/>
  <c r="J11" i="1"/>
  <c r="J10" i="1"/>
  <c r="J9" i="1"/>
  <c r="J8" i="1"/>
  <c r="J7" i="1"/>
  <c r="J6" i="1"/>
  <c r="J5" i="1"/>
</calcChain>
</file>

<file path=xl/sharedStrings.xml><?xml version="1.0" encoding="utf-8"?>
<sst xmlns="http://schemas.openxmlformats.org/spreadsheetml/2006/main" count="438" uniqueCount="390">
  <si>
    <t>NOMENCLATURE BPU</t>
  </si>
  <si>
    <t>FAMILLE</t>
  </si>
  <si>
    <t>SOUS FAMILLE</t>
  </si>
  <si>
    <t>TYPE</t>
  </si>
  <si>
    <t>ARTICLE</t>
  </si>
  <si>
    <t>REPERE</t>
  </si>
  <si>
    <t>N° LIGNE</t>
  </si>
  <si>
    <t>ELECTROMECANIQUE</t>
  </si>
  <si>
    <t>PREPARATION</t>
  </si>
  <si>
    <t>BATTEUR</t>
  </si>
  <si>
    <t>0001 à 0010</t>
  </si>
  <si>
    <t>BM01 à BM06</t>
  </si>
  <si>
    <t>5 à 14</t>
  </si>
  <si>
    <t>EPLUCHEUSE</t>
  </si>
  <si>
    <t>0011 à 0014</t>
  </si>
  <si>
    <t>EP01 à EP04</t>
  </si>
  <si>
    <t>17 à 20</t>
  </si>
  <si>
    <t>EPLUCHEUSE - ESSOREUSE</t>
  </si>
  <si>
    <t>0015 à 0017</t>
  </si>
  <si>
    <t>EE01 à 0013</t>
  </si>
  <si>
    <t>23 à 25</t>
  </si>
  <si>
    <t>ESSOREUSE</t>
  </si>
  <si>
    <t>0018 à 0019</t>
  </si>
  <si>
    <t>ES01 à  ES02</t>
  </si>
  <si>
    <t>28 à 29</t>
  </si>
  <si>
    <t>COUPE-PAINS</t>
  </si>
  <si>
    <t>0020 à 0021</t>
  </si>
  <si>
    <t>CP01 à CP02</t>
  </si>
  <si>
    <t>32 à 33</t>
  </si>
  <si>
    <t>COUPE LEGUMES</t>
  </si>
  <si>
    <t>0022 à 0044</t>
  </si>
  <si>
    <t>CL01 à CL05</t>
  </si>
  <si>
    <t>36 à 58</t>
  </si>
  <si>
    <t>CUTTERS MELANGEURS</t>
  </si>
  <si>
    <t>0045 à 0051</t>
  </si>
  <si>
    <t>CM01 à CM07</t>
  </si>
  <si>
    <t>61 à 67</t>
  </si>
  <si>
    <t>COMBINE COUPE LEGUMES - CUTTER</t>
  </si>
  <si>
    <t>0052 à 0056</t>
  </si>
  <si>
    <t>CC01 à CC05</t>
  </si>
  <si>
    <t>70 à 74</t>
  </si>
  <si>
    <t>MIXER PLONGEANT</t>
  </si>
  <si>
    <t>0057 à 0062</t>
  </si>
  <si>
    <t>MP01 à MP04</t>
  </si>
  <si>
    <t>77 à 82</t>
  </si>
  <si>
    <t>MIXER PLONGEANTS MOBILES</t>
  </si>
  <si>
    <t>0063 à 0070</t>
  </si>
  <si>
    <t>TB01</t>
  </si>
  <si>
    <t>85 à 92</t>
  </si>
  <si>
    <t>LAMINOIRS</t>
  </si>
  <si>
    <t>0070 à 0074</t>
  </si>
  <si>
    <t>LA01 à LA04</t>
  </si>
  <si>
    <t>95 à 99</t>
  </si>
  <si>
    <t>PETRINS</t>
  </si>
  <si>
    <t>0076 à 0078</t>
  </si>
  <si>
    <t>PE01 à PE03</t>
  </si>
  <si>
    <t>102 à 104</t>
  </si>
  <si>
    <t xml:space="preserve">FORMEUSE A PATONS </t>
  </si>
  <si>
    <t>0079 à 0080</t>
  </si>
  <si>
    <t>FP01 à FP02</t>
  </si>
  <si>
    <t>107 à 108</t>
  </si>
  <si>
    <t>CENTRIFUGEUSE</t>
  </si>
  <si>
    <t>0081</t>
  </si>
  <si>
    <t>CE01</t>
  </si>
  <si>
    <t>BLENDER</t>
  </si>
  <si>
    <t>0082 à 0084</t>
  </si>
  <si>
    <t>BL01 à BL03</t>
  </si>
  <si>
    <t>114 à 116</t>
  </si>
  <si>
    <t>TRANCHEUR A VIANDE</t>
  </si>
  <si>
    <t>0085 à 0088</t>
  </si>
  <si>
    <t>TA01 à TA04</t>
  </si>
  <si>
    <t>119 à 122</t>
  </si>
  <si>
    <t>HACHOIR A VIANDE</t>
  </si>
  <si>
    <t>0089 à 0090</t>
  </si>
  <si>
    <t>HV01 à HV02</t>
  </si>
  <si>
    <t>125 à 126</t>
  </si>
  <si>
    <t>MACHINE SOUS VIDE</t>
  </si>
  <si>
    <t>0091 à 0096</t>
  </si>
  <si>
    <t>MSV01 à MSV06</t>
  </si>
  <si>
    <t>129 à 134</t>
  </si>
  <si>
    <t>DIVERS</t>
  </si>
  <si>
    <t>PRESTATIONS</t>
  </si>
  <si>
    <t>0097 à 0100</t>
  </si>
  <si>
    <t>137 à 141</t>
  </si>
  <si>
    <t>BPU ELECTROMECANIQUE</t>
  </si>
  <si>
    <t>Marché: AOO 2025006</t>
  </si>
  <si>
    <t>A REMPLIR PAR LE CANDIDAT</t>
  </si>
  <si>
    <t>ARTICLE N°</t>
  </si>
  <si>
    <t>REP.</t>
  </si>
  <si>
    <t xml:space="preserve">DESIGNATION </t>
  </si>
  <si>
    <t>DIMENSIONS</t>
  </si>
  <si>
    <t>MARQUES</t>
  </si>
  <si>
    <t>REFERENCE</t>
  </si>
  <si>
    <t>DELAIS DE LIVRAISON ALA RECEPTION DE LA COMMANDE</t>
  </si>
  <si>
    <t>COEFFICIENT DE PONDERATION</t>
  </si>
  <si>
    <t>PRIX UNITAIRE FRANCO DE PORT EN HT  (Voir nota)</t>
  </si>
  <si>
    <t>PRIX TOTAL FRANCO DE PORT EN HT  (Voir nota)</t>
  </si>
  <si>
    <t xml:space="preserve">TEMPS D'INSTALLATION UNITAIRE EN HEURE </t>
  </si>
  <si>
    <t xml:space="preserve">TEMPS D'INSTALLATION TOTAL EN HEURE </t>
  </si>
  <si>
    <t>BATTEUR MELANGEUR</t>
  </si>
  <si>
    <t>0001</t>
  </si>
  <si>
    <t>BM 01</t>
  </si>
  <si>
    <t>BATTEUR MELANGEUR 5 L SUR TABLE</t>
  </si>
  <si>
    <t>0002</t>
  </si>
  <si>
    <t>BM 02</t>
  </si>
  <si>
    <t>BATTEUR MELANGEUR 10 L SUR TABLE</t>
  </si>
  <si>
    <t>0003</t>
  </si>
  <si>
    <t>BM 03</t>
  </si>
  <si>
    <t>BATTEUR MELANGEUR 20 L SUR TABLE</t>
  </si>
  <si>
    <t>0004</t>
  </si>
  <si>
    <t>OPTION EQUIPEMENT DE REDUCTION POUR BATTEUR MELANGEUR 20 L</t>
  </si>
  <si>
    <t>0005</t>
  </si>
  <si>
    <t>BM 04</t>
  </si>
  <si>
    <t>BATTEUR MELANGEUR 40 L</t>
  </si>
  <si>
    <t>0006</t>
  </si>
  <si>
    <t>OPTION EQUIPEMENT DE REDUCTION POUR BATTEUR MELANGEUR 40 L</t>
  </si>
  <si>
    <t>0007</t>
  </si>
  <si>
    <t>BM 05</t>
  </si>
  <si>
    <t>BATTEUR MELANGEUR 60 L</t>
  </si>
  <si>
    <t>0008</t>
  </si>
  <si>
    <t>OPTION EQUIPEMENT DE REDUCTION POUR BATTEUR MELANGEUR 60 L</t>
  </si>
  <si>
    <t>0009</t>
  </si>
  <si>
    <t>BM 06</t>
  </si>
  <si>
    <t>BATTEUR MELANGEUR 80 L</t>
  </si>
  <si>
    <t>0010</t>
  </si>
  <si>
    <t>OPTION EQUIPEMENT DE REDUCTION POUR BATTEUR MELANGEUR 80 L</t>
  </si>
  <si>
    <t>EPLUCHEUSES</t>
  </si>
  <si>
    <t>0011</t>
  </si>
  <si>
    <t>EP 01</t>
  </si>
  <si>
    <t>EPLUCHEUSE INOX TOUR ABRASIF 5 KG</t>
  </si>
  <si>
    <t>0012</t>
  </si>
  <si>
    <t>EP 02</t>
  </si>
  <si>
    <t>EPLUCHEUSE INOX TOUR ABRASIF 10 KG</t>
  </si>
  <si>
    <t>0013</t>
  </si>
  <si>
    <t>EP 03</t>
  </si>
  <si>
    <t>EPLUCHEUSE INOX TOUR ABRASIF 15 KG</t>
  </si>
  <si>
    <t>0014</t>
  </si>
  <si>
    <t>EP 04</t>
  </si>
  <si>
    <t>EPLUCHEUSE INOX TOUR ABRASIF 25 KG</t>
  </si>
  <si>
    <t>EPLUCHEUSES / ESSOREUSES</t>
  </si>
  <si>
    <t>0015</t>
  </si>
  <si>
    <t>EE 01</t>
  </si>
  <si>
    <t>EPLUCHEUSE INOX COMBINE 5KG</t>
  </si>
  <si>
    <t>0016</t>
  </si>
  <si>
    <t>EE 02</t>
  </si>
  <si>
    <t>EPLUCHEUSE INOX COMBINE 10KG</t>
  </si>
  <si>
    <t>0017</t>
  </si>
  <si>
    <t>EE 03</t>
  </si>
  <si>
    <t>EPLUCHEUSE INOX COMBINE 15KG</t>
  </si>
  <si>
    <t>ESSOREUSES</t>
  </si>
  <si>
    <t>0018</t>
  </si>
  <si>
    <t>ES 01</t>
  </si>
  <si>
    <t>ESSOREUSE 5 KG</t>
  </si>
  <si>
    <t>0019</t>
  </si>
  <si>
    <t>ES 02</t>
  </si>
  <si>
    <t>ESSOREUSE 10 KG</t>
  </si>
  <si>
    <t>COUPES PAIN</t>
  </si>
  <si>
    <t>0020</t>
  </si>
  <si>
    <t>CP 01</t>
  </si>
  <si>
    <t xml:space="preserve">COUPE PAIN A POSER </t>
  </si>
  <si>
    <t>0021</t>
  </si>
  <si>
    <t>CP 02</t>
  </si>
  <si>
    <t>COUPE PAIN SUR SUPPORT MOBILE</t>
  </si>
  <si>
    <t>COUPES LEGUMES</t>
  </si>
  <si>
    <t>0022</t>
  </si>
  <si>
    <t>CL 01</t>
  </si>
  <si>
    <t>COUPE LEGUMES COMPACT DE 150KG/H</t>
  </si>
  <si>
    <t>0023</t>
  </si>
  <si>
    <t xml:space="preserve">ACCESSOIRES CL 01-1 A CL 01-22 </t>
  </si>
  <si>
    <t>0024</t>
  </si>
  <si>
    <t>COUPE LEGUMES  DE 250 A 500 KG/H</t>
  </si>
  <si>
    <t>0025</t>
  </si>
  <si>
    <t xml:space="preserve">ACCESSOIRES CL 02 A </t>
  </si>
  <si>
    <t>0026</t>
  </si>
  <si>
    <t>ACCESSOIRES CL 02 B</t>
  </si>
  <si>
    <t>0027</t>
  </si>
  <si>
    <t>ACCESSOIRES CL 02 -1 A CL 02 - 40</t>
  </si>
  <si>
    <t>0028</t>
  </si>
  <si>
    <t>CL 03</t>
  </si>
  <si>
    <t>COUPE LEGUMES 300KG a 2000 KG/H AVEC TREMIE</t>
  </si>
  <si>
    <t>0029</t>
  </si>
  <si>
    <t>ACCESSOIRES CL 03 A</t>
  </si>
  <si>
    <t>0030</t>
  </si>
  <si>
    <t>ACCESSOIRES CL 03 B</t>
  </si>
  <si>
    <t>0031</t>
  </si>
  <si>
    <t>ACCESSOIRES CL 03 - 1  A CL 03 - 40</t>
  </si>
  <si>
    <t>0032</t>
  </si>
  <si>
    <t>CL 04</t>
  </si>
  <si>
    <t>COUPE LEGUMES 700 KG/H AVEC TREMIE</t>
  </si>
  <si>
    <t>0033</t>
  </si>
  <si>
    <t>ACCESSOIRES CL 04 A</t>
  </si>
  <si>
    <t>0034</t>
  </si>
  <si>
    <t>ACCESSOIRES CL 04 B</t>
  </si>
  <si>
    <t>0035</t>
  </si>
  <si>
    <t>ACCESSOIRES CL 04 C</t>
  </si>
  <si>
    <t>0036</t>
  </si>
  <si>
    <t>ACCESSOIRES CL 04 D</t>
  </si>
  <si>
    <t>0037</t>
  </si>
  <si>
    <t>ACCESSOIRES CL 04 E</t>
  </si>
  <si>
    <t>0038</t>
  </si>
  <si>
    <t>ACCESSOIRES CL 04 - 1  A CL 03 - 16</t>
  </si>
  <si>
    <t>0039</t>
  </si>
  <si>
    <t>CL 05</t>
  </si>
  <si>
    <t>BLOC MOBILE COUPE LEGUMES TRES GRAND DEBIT 360 A 800KG/H</t>
  </si>
  <si>
    <t>0040</t>
  </si>
  <si>
    <t>ACCESSOIRES CL 05 A</t>
  </si>
  <si>
    <t>0041</t>
  </si>
  <si>
    <t>ACCESSOIRES CL 05 B</t>
  </si>
  <si>
    <t>0042</t>
  </si>
  <si>
    <t>ACCESSOIRES CL 05 C</t>
  </si>
  <si>
    <t>0043</t>
  </si>
  <si>
    <t>ACCESSOIRES CL 05 D</t>
  </si>
  <si>
    <t>0044</t>
  </si>
  <si>
    <t>ACCESSOIRES CL 05 - 1  A CL 03 - 33</t>
  </si>
  <si>
    <t>0045</t>
  </si>
  <si>
    <t>CM 01</t>
  </si>
  <si>
    <t>CUTTER MELANGEUR 2,5 A 3 LITRES</t>
  </si>
  <si>
    <t>0046</t>
  </si>
  <si>
    <t>CM 02</t>
  </si>
  <si>
    <t>CUTTER MELANGEUR 3 A 4 LITRES</t>
  </si>
  <si>
    <t>0047</t>
  </si>
  <si>
    <t>CM 03</t>
  </si>
  <si>
    <t>CUTTER MELANGEUR 4 A 5 LITRES</t>
  </si>
  <si>
    <t>0048</t>
  </si>
  <si>
    <t>CM 04</t>
  </si>
  <si>
    <t>CUTTER MELANGEUR 5 A 6 LITRES</t>
  </si>
  <si>
    <t>0049</t>
  </si>
  <si>
    <t>CM 05</t>
  </si>
  <si>
    <t>CUTTER MELANGEUR 7 A 8 LITRES</t>
  </si>
  <si>
    <t>0050</t>
  </si>
  <si>
    <t>CM 06</t>
  </si>
  <si>
    <t>CUTTER MELANGEUR 11 A 12 LITRES</t>
  </si>
  <si>
    <t>0051</t>
  </si>
  <si>
    <t>CM 07</t>
  </si>
  <si>
    <t>CUTTER MELANGEUR 17 A 18 LITRES</t>
  </si>
  <si>
    <t>COMBINE COUPES LEGUMES / CUTTERS MELANGEURS</t>
  </si>
  <si>
    <t>0052</t>
  </si>
  <si>
    <t>CC 01</t>
  </si>
  <si>
    <t>COMBINE COUPE LEGUMES / CUTTER MELANGEUR 2,5 A 3L</t>
  </si>
  <si>
    <t>0053</t>
  </si>
  <si>
    <t>CC 02</t>
  </si>
  <si>
    <t>COMBINE COUPE LEGUMES / CUTTER MELANGEUR 3 A 4L</t>
  </si>
  <si>
    <t>0054</t>
  </si>
  <si>
    <t>CC 03</t>
  </si>
  <si>
    <t>COMBINE COUPE LEGUMES / CUTTER MELANGEUR 4 A 5L</t>
  </si>
  <si>
    <t>0055</t>
  </si>
  <si>
    <t>CC 04</t>
  </si>
  <si>
    <t>COMBINE COUPE LEGUMES / CUTTER MELANGEUR 5 A 6L</t>
  </si>
  <si>
    <t>0056</t>
  </si>
  <si>
    <t>CC 05</t>
  </si>
  <si>
    <t>COMBINE COUPE LEGUMES / CUTTER MELANGEUR 7 A 8L</t>
  </si>
  <si>
    <t>MIXERS PLONGEANTS PORTATIFS</t>
  </si>
  <si>
    <t>0057</t>
  </si>
  <si>
    <t>MP 01</t>
  </si>
  <si>
    <t>MIXER PLONGEANT A VITESSE VARIABLE TUBE LONGUEUR 35CM</t>
  </si>
  <si>
    <t>0058</t>
  </si>
  <si>
    <t>MP 02</t>
  </si>
  <si>
    <t>MIXER PLONGEANT A VITESSE VARIABLE TUBE LONGUEUR 45CM</t>
  </si>
  <si>
    <t>0059</t>
  </si>
  <si>
    <t>MP 03</t>
  </si>
  <si>
    <t>MIXER PLONGEANT A VITESSE VARIABLE TUBE LONGUEUR 55CM</t>
  </si>
  <si>
    <t>0060</t>
  </si>
  <si>
    <t>MP 04</t>
  </si>
  <si>
    <t>MIXER PLONGEANT A VITESSE VARIABLE TUBE LONGUEUR 65CM</t>
  </si>
  <si>
    <t>0061</t>
  </si>
  <si>
    <t xml:space="preserve"> </t>
  </si>
  <si>
    <t>ACCESSOIRE MP 0A</t>
  </si>
  <si>
    <t>0062</t>
  </si>
  <si>
    <t>ACCESSOIRE MP 0B</t>
  </si>
  <si>
    <t>MIXERS PLONGEANTS MOBILES</t>
  </si>
  <si>
    <t>0063</t>
  </si>
  <si>
    <t>TB 01</t>
  </si>
  <si>
    <t xml:space="preserve">MIXER PLONGEANT A VITESSE MOBILE </t>
  </si>
  <si>
    <t>0064</t>
  </si>
  <si>
    <t>ACCESSOIRE TB 0A</t>
  </si>
  <si>
    <t>0065</t>
  </si>
  <si>
    <t>ACCESSOIRE TB 0B</t>
  </si>
  <si>
    <t>0066</t>
  </si>
  <si>
    <t>ACCESSOIRE TB 0C</t>
  </si>
  <si>
    <t>0067</t>
  </si>
  <si>
    <t>ACCESSOIRE TB 0D</t>
  </si>
  <si>
    <t>0068</t>
  </si>
  <si>
    <t>ACCESSOIRE TB 0E</t>
  </si>
  <si>
    <t>0069</t>
  </si>
  <si>
    <t>ACCESSOIRE TB 0F</t>
  </si>
  <si>
    <t>0070</t>
  </si>
  <si>
    <t>ACCESSOIRE TB 0G</t>
  </si>
  <si>
    <t>0071</t>
  </si>
  <si>
    <t>LA 01</t>
  </si>
  <si>
    <t>LAMINOIR DE TABLE A MAIN</t>
  </si>
  <si>
    <t>0072</t>
  </si>
  <si>
    <t>LA 02</t>
  </si>
  <si>
    <t>LAMINOIR DE TABLE ELECTRIQUE</t>
  </si>
  <si>
    <t>0073</t>
  </si>
  <si>
    <t>ACCESSOIRE LA 02</t>
  </si>
  <si>
    <t>0074</t>
  </si>
  <si>
    <t>LA 03</t>
  </si>
  <si>
    <t>LAMINOIR ELECTRIQUE A BANDES</t>
  </si>
  <si>
    <t>0075</t>
  </si>
  <si>
    <t>LA 04</t>
  </si>
  <si>
    <t xml:space="preserve">LAMINOIR ELECTRIQUE A BANDES RELEVABLE </t>
  </si>
  <si>
    <t>0076</t>
  </si>
  <si>
    <t>PE 01</t>
  </si>
  <si>
    <t>PETRIN A SPIRALE 12 L</t>
  </si>
  <si>
    <t>0077</t>
  </si>
  <si>
    <t>PE 02</t>
  </si>
  <si>
    <t>PETRIN A SPIRALE 25 L</t>
  </si>
  <si>
    <t>0078</t>
  </si>
  <si>
    <t>PE 03</t>
  </si>
  <si>
    <t>PETRIN A SPIRALE 40 L</t>
  </si>
  <si>
    <t>FORMEUSE A PATONS</t>
  </si>
  <si>
    <t>0079</t>
  </si>
  <si>
    <t>FP01</t>
  </si>
  <si>
    <t>0080</t>
  </si>
  <si>
    <t>FP02</t>
  </si>
  <si>
    <t xml:space="preserve">FORMEUSE AVEC PRECUISSON DES PATONS </t>
  </si>
  <si>
    <t>CE 01</t>
  </si>
  <si>
    <t>CENTRIFUGEUSE 1,5L</t>
  </si>
  <si>
    <t>BLENDER DE BAR</t>
  </si>
  <si>
    <t>0082</t>
  </si>
  <si>
    <t>BL 01</t>
  </si>
  <si>
    <t>BLENDER MIXER BOL 1,5L</t>
  </si>
  <si>
    <t>0083</t>
  </si>
  <si>
    <t>BL 02</t>
  </si>
  <si>
    <t>BLENDER MIXER BOL 3L</t>
  </si>
  <si>
    <t>0084</t>
  </si>
  <si>
    <t>BL 03</t>
  </si>
  <si>
    <t>BLENDER MIXER BOL 5L</t>
  </si>
  <si>
    <t>0085</t>
  </si>
  <si>
    <t>TA 01</t>
  </si>
  <si>
    <t>TRANCHEUR A VIANDE MANUEL DIAM 300 (Avec housse lessivable)</t>
  </si>
  <si>
    <t>0086</t>
  </si>
  <si>
    <t>TA 02</t>
  </si>
  <si>
    <t>TRANCHEUR A VIANDE MANUEL DIAM 350 (Avec housse lessivable)</t>
  </si>
  <si>
    <t>0087</t>
  </si>
  <si>
    <t>TA 03</t>
  </si>
  <si>
    <t>TRANCHEUR A VIANDE A PIGNON DIAM 350 (Avec housse lessivable)</t>
  </si>
  <si>
    <t>0088</t>
  </si>
  <si>
    <t>TA 04</t>
  </si>
  <si>
    <t>TRANCHEUR A VIANDE AUTOMATIQUE DIAM 350 (Avec housse lessivable)</t>
  </si>
  <si>
    <t>0089</t>
  </si>
  <si>
    <t>HV 01</t>
  </si>
  <si>
    <t>HACHOIR A VIANDE REFRIGERE 250KG/H</t>
  </si>
  <si>
    <t>0090</t>
  </si>
  <si>
    <t>HV 02</t>
  </si>
  <si>
    <t>HACHOIR A VIANDE REFRIGERE 500KG/H</t>
  </si>
  <si>
    <t>0091</t>
  </si>
  <si>
    <t>MSV 1</t>
  </si>
  <si>
    <t>MACHINE SOUS VIDE A POSER 8M3/H</t>
  </si>
  <si>
    <t>0092</t>
  </si>
  <si>
    <t>MSV 2</t>
  </si>
  <si>
    <t>MACHINE SOUS VIDE A POSER 12M3/H</t>
  </si>
  <si>
    <t>0093</t>
  </si>
  <si>
    <t>MSV 3</t>
  </si>
  <si>
    <t>MACHINE SOUS VIDE A POSER 16M3/H</t>
  </si>
  <si>
    <t>0094</t>
  </si>
  <si>
    <t>MSV 4</t>
  </si>
  <si>
    <t>MACHINE SOUS VIDE A POSER 20M3/H</t>
  </si>
  <si>
    <t>0095</t>
  </si>
  <si>
    <t>MSV 5</t>
  </si>
  <si>
    <t>MACHINE SOUS VIDE SUR ROUE 25M3/H</t>
  </si>
  <si>
    <t>0096</t>
  </si>
  <si>
    <t>MSV 6</t>
  </si>
  <si>
    <t>MACHINE SOUS VIDE A POSER 60M3/H</t>
  </si>
  <si>
    <t>DIVERS PRESTATIONS</t>
  </si>
  <si>
    <t>MONTANT UNITAIRE H.T.</t>
  </si>
  <si>
    <t>MONTANT TOTAL H.T.</t>
  </si>
  <si>
    <t>0097</t>
  </si>
  <si>
    <t>COUT DE L'HEURE D'INSTALLATION INCLUANT PETITES FOURNITURES ET INGREDIENTS</t>
  </si>
  <si>
    <t>0098</t>
  </si>
  <si>
    <t>COUT DU DEPLACEMENT PAR TRANCHE DE 8H00</t>
  </si>
  <si>
    <t>0099</t>
  </si>
  <si>
    <t>MONTANT DES FRAIS DE PORT POUR LES COMMANDES INFERIEURES A 200 EUROS H.T.</t>
  </si>
  <si>
    <t>Nota:</t>
  </si>
  <si>
    <t xml:space="preserve">Le Franco de port s'applique pour toute commande et/ou articles de plus de 200,00 euros H.T. </t>
  </si>
  <si>
    <t>REMISE CATALOGUE</t>
  </si>
  <si>
    <t>ANNEE DU TARIF EN VIGUEUR</t>
  </si>
  <si>
    <t>REMISE APPLIQUEE</t>
  </si>
  <si>
    <t>0100</t>
  </si>
  <si>
    <t>CATALOGUE  TARIFAIRE DU TITULAIRE</t>
  </si>
  <si>
    <t>Toutes les cases colorées en orange accentuation 2 doivent être renseignées impérativement</t>
  </si>
  <si>
    <t>TABLEAU DE REMISE EN CAS DE COMMANDE GROUPEE</t>
  </si>
  <si>
    <t>POSTE CONCERNE</t>
  </si>
  <si>
    <t>REMISE PROPOSEE (EN %)</t>
  </si>
  <si>
    <t>CONDITIONS D'APPLICATION</t>
  </si>
  <si>
    <t>REMARQUES EVENTUELLES</t>
  </si>
  <si>
    <t>Commande comprise entre 7 500,00 euros HT et 14 999,00 euros HT</t>
  </si>
  <si>
    <t>Commande comprise entre 15 000,00 euros HT et 22 499,00 euros HT</t>
  </si>
  <si>
    <t>Commande supérieure à 22 500 euros H.T.</t>
  </si>
  <si>
    <t>Nota: Toutes les cases colorées en orange accentuation 2 doivent être renseignées impérativement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</si>
</sst>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#,##0.00\ _€"/>
  </numFmts>
  <fonts count="17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8"/>
      <name val="Calibri"/>
      <family val="2"/>
      <scheme val="minor"/>
    </font>
    <font>
      <sz val="10"/>
      <name val="Arial"/>
      <family val="2"/>
    </font>
    <font>
      <sz val="12"/>
      <color theme="1"/>
      <name val="Arial"/>
      <family val="1"/>
    </font>
    <font>
      <sz val="11"/>
      <color theme="1"/>
      <name val="Calibri"/>
      <family val="2"/>
      <scheme val="minor"/>
    </font>
    <font>
      <b/>
      <sz val="11"/>
      <name val="Calibri Light"/>
      <family val="2"/>
      <scheme val="major"/>
    </font>
    <font>
      <sz val="11"/>
      <color theme="1"/>
      <name val="Calibri Light"/>
      <family val="2"/>
      <scheme val="major"/>
    </font>
    <font>
      <sz val="11"/>
      <name val="Calibri Light"/>
      <family val="2"/>
      <scheme val="major"/>
    </font>
    <font>
      <b/>
      <sz val="16"/>
      <color theme="1"/>
      <name val="Calibri Light"/>
      <family val="2"/>
      <scheme val="major"/>
    </font>
    <font>
      <b/>
      <sz val="11"/>
      <color theme="0"/>
      <name val="Calibri Light"/>
      <family val="2"/>
      <scheme val="major"/>
    </font>
    <font>
      <b/>
      <sz val="16"/>
      <color theme="1"/>
      <name val="Calibri Light"/>
      <family val="2"/>
    </font>
    <font>
      <b/>
      <sz val="16"/>
      <color theme="0"/>
      <name val="Calibri Light"/>
      <family val="2"/>
      <scheme val="major"/>
    </font>
    <font>
      <sz val="16"/>
      <name val="Arial"/>
      <family val="2"/>
    </font>
    <font>
      <sz val="16"/>
      <color theme="1"/>
      <name val="Calibri"/>
      <family val="2"/>
      <scheme val="minor"/>
    </font>
    <font>
      <b/>
      <sz val="11"/>
      <color rgb="FFFF0000"/>
      <name val="Calibri Light"/>
      <family val="2"/>
      <scheme val="major"/>
    </font>
    <font>
      <b/>
      <sz val="16"/>
      <color rgb="FFFF0000"/>
      <name val="Calibri Light"/>
      <family val="2"/>
      <scheme val="major"/>
    </font>
  </fonts>
  <fills count="5">
    <fill>
      <patternFill patternType="none"/>
    </fill>
    <fill>
      <patternFill patternType="gray125"/>
    </fill>
    <fill>
      <patternFill patternType="solid">
        <fgColor rgb="FFE406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3" fillId="0" borderId="0"/>
    <xf numFmtId="0" fontId="3" fillId="0" borderId="0"/>
    <xf numFmtId="0" fontId="3" fillId="0" borderId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</cellStyleXfs>
  <cellXfs count="6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4" fillId="0" borderId="0" xfId="0" applyFont="1" applyAlignment="1">
      <alignment vertical="center"/>
    </xf>
    <xf numFmtId="0" fontId="3" fillId="0" borderId="0" xfId="1"/>
    <xf numFmtId="0" fontId="0" fillId="0" borderId="0" xfId="0" applyAlignment="1">
      <alignment horizontal="center" wrapText="1"/>
    </xf>
    <xf numFmtId="0" fontId="5" fillId="0" borderId="0" xfId="0" applyFont="1" applyAlignment="1">
      <alignment horizontal="center"/>
    </xf>
    <xf numFmtId="0" fontId="7" fillId="0" borderId="1" xfId="0" applyFont="1" applyBorder="1" applyAlignment="1">
      <alignment horizontal="center" vertical="center"/>
    </xf>
    <xf numFmtId="0" fontId="7" fillId="0" borderId="0" xfId="0" applyFont="1"/>
    <xf numFmtId="0" fontId="8" fillId="0" borderId="0" xfId="0" applyFont="1" applyAlignment="1">
      <alignment horizontal="left" vertical="center"/>
    </xf>
    <xf numFmtId="0" fontId="7" fillId="0" borderId="1" xfId="0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wrapText="1"/>
    </xf>
    <xf numFmtId="0" fontId="7" fillId="0" borderId="1" xfId="0" applyFont="1" applyBorder="1"/>
    <xf numFmtId="0" fontId="10" fillId="2" borderId="1" xfId="1" applyFont="1" applyFill="1" applyBorder="1" applyAlignment="1">
      <alignment horizontal="center" vertical="center" wrapText="1"/>
    </xf>
    <xf numFmtId="0" fontId="13" fillId="0" borderId="0" xfId="1" applyFont="1"/>
    <xf numFmtId="0" fontId="7" fillId="0" borderId="1" xfId="0" applyFont="1" applyBorder="1" applyAlignment="1">
      <alignment horizontal="center"/>
    </xf>
    <xf numFmtId="0" fontId="7" fillId="0" borderId="0" xfId="0" applyFont="1" applyAlignment="1">
      <alignment horizontal="center"/>
    </xf>
    <xf numFmtId="49" fontId="7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vertical="center"/>
    </xf>
    <xf numFmtId="0" fontId="8" fillId="0" borderId="0" xfId="1" applyFont="1"/>
    <xf numFmtId="0" fontId="14" fillId="0" borderId="0" xfId="0" applyFont="1"/>
    <xf numFmtId="0" fontId="10" fillId="2" borderId="1" xfId="1" applyFont="1" applyFill="1" applyBorder="1" applyAlignment="1">
      <alignment horizontal="left" vertical="center" wrapText="1"/>
    </xf>
    <xf numFmtId="0" fontId="10" fillId="2" borderId="1" xfId="1" applyFont="1" applyFill="1" applyBorder="1" applyAlignment="1">
      <alignment vertical="center" wrapText="1"/>
    </xf>
    <xf numFmtId="0" fontId="6" fillId="3" borderId="1" xfId="1" applyFont="1" applyFill="1" applyBorder="1" applyAlignment="1">
      <alignment horizontal="center" vertical="center" wrapText="1"/>
    </xf>
    <xf numFmtId="0" fontId="10" fillId="2" borderId="2" xfId="1" applyFont="1" applyFill="1" applyBorder="1" applyAlignment="1">
      <alignment vertical="center" wrapText="1"/>
    </xf>
    <xf numFmtId="0" fontId="10" fillId="2" borderId="2" xfId="1" applyFont="1" applyFill="1" applyBorder="1" applyAlignment="1">
      <alignment horizontal="left" vertical="center" wrapText="1"/>
    </xf>
    <xf numFmtId="0" fontId="10" fillId="2" borderId="2" xfId="1" applyFont="1" applyFill="1" applyBorder="1" applyAlignment="1">
      <alignment horizontal="center" vertical="center" wrapText="1"/>
    </xf>
    <xf numFmtId="0" fontId="15" fillId="0" borderId="1" xfId="0" applyFont="1" applyBorder="1"/>
    <xf numFmtId="0" fontId="15" fillId="0" borderId="1" xfId="0" applyFont="1" applyBorder="1" applyAlignment="1">
      <alignment horizontal="center"/>
    </xf>
    <xf numFmtId="0" fontId="10" fillId="2" borderId="1" xfId="1" applyFont="1" applyFill="1" applyBorder="1" applyAlignment="1">
      <alignment horizontal="center" wrapText="1"/>
    </xf>
    <xf numFmtId="164" fontId="10" fillId="2" borderId="1" xfId="1" applyNumberFormat="1" applyFont="1" applyFill="1" applyBorder="1" applyAlignment="1">
      <alignment horizontal="center" vertical="center" wrapText="1"/>
    </xf>
    <xf numFmtId="164" fontId="7" fillId="0" borderId="1" xfId="0" applyNumberFormat="1" applyFont="1" applyBorder="1"/>
    <xf numFmtId="164" fontId="6" fillId="3" borderId="1" xfId="1" applyNumberFormat="1" applyFont="1" applyFill="1" applyBorder="1" applyAlignment="1">
      <alignment horizontal="center" vertical="center" wrapText="1"/>
    </xf>
    <xf numFmtId="164" fontId="7" fillId="0" borderId="0" xfId="0" applyNumberFormat="1" applyFont="1"/>
    <xf numFmtId="164" fontId="1" fillId="0" borderId="0" xfId="0" applyNumberFormat="1" applyFont="1"/>
    <xf numFmtId="165" fontId="10" fillId="2" borderId="1" xfId="1" applyNumberFormat="1" applyFont="1" applyFill="1" applyBorder="1" applyAlignment="1">
      <alignment horizontal="center" vertical="center" wrapText="1"/>
    </xf>
    <xf numFmtId="165" fontId="7" fillId="0" borderId="1" xfId="0" applyNumberFormat="1" applyFont="1" applyBorder="1"/>
    <xf numFmtId="165" fontId="6" fillId="3" borderId="1" xfId="1" applyNumberFormat="1" applyFont="1" applyFill="1" applyBorder="1" applyAlignment="1">
      <alignment horizontal="center" vertical="center" wrapText="1"/>
    </xf>
    <xf numFmtId="165" fontId="7" fillId="0" borderId="0" xfId="0" applyNumberFormat="1" applyFont="1"/>
    <xf numFmtId="165" fontId="1" fillId="0" borderId="0" xfId="0" applyNumberFormat="1" applyFont="1"/>
    <xf numFmtId="164" fontId="8" fillId="0" borderId="0" xfId="1" applyNumberFormat="1" applyFont="1"/>
    <xf numFmtId="165" fontId="7" fillId="4" borderId="1" xfId="0" applyNumberFormat="1" applyFont="1" applyFill="1" applyBorder="1"/>
    <xf numFmtId="0" fontId="7" fillId="4" borderId="1" xfId="0" applyFont="1" applyFill="1" applyBorder="1"/>
    <xf numFmtId="164" fontId="7" fillId="4" borderId="1" xfId="0" applyNumberFormat="1" applyFont="1" applyFill="1" applyBorder="1"/>
    <xf numFmtId="0" fontId="7" fillId="4" borderId="1" xfId="0" applyFont="1" applyFill="1" applyBorder="1" applyAlignment="1">
      <alignment horizontal="center"/>
    </xf>
    <xf numFmtId="164" fontId="7" fillId="4" borderId="1" xfId="0" applyNumberFormat="1" applyFont="1" applyFill="1" applyBorder="1" applyAlignment="1">
      <alignment horizontal="center"/>
    </xf>
    <xf numFmtId="0" fontId="16" fillId="0" borderId="1" xfId="0" applyFont="1" applyBorder="1" applyAlignment="1">
      <alignment horizontal="center"/>
    </xf>
    <xf numFmtId="0" fontId="16" fillId="0" borderId="1" xfId="0" applyFont="1" applyBorder="1"/>
    <xf numFmtId="0" fontId="7" fillId="4" borderId="1" xfId="0" applyFont="1" applyFill="1" applyBorder="1" applyAlignment="1">
      <alignment horizontal="center" vertical="center"/>
    </xf>
    <xf numFmtId="0" fontId="16" fillId="0" borderId="0" xfId="0" applyFont="1"/>
    <xf numFmtId="0" fontId="7" fillId="4" borderId="1" xfId="0" applyFont="1" applyFill="1" applyBorder="1" applyAlignment="1">
      <alignment vertical="center"/>
    </xf>
    <xf numFmtId="164" fontId="7" fillId="0" borderId="1" xfId="0" applyNumberFormat="1" applyFont="1" applyBorder="1" applyAlignment="1">
      <alignment horizontal="center"/>
    </xf>
    <xf numFmtId="0" fontId="9" fillId="0" borderId="1" xfId="0" applyFont="1" applyBorder="1" applyAlignment="1">
      <alignment horizontal="center" vertical="center"/>
    </xf>
    <xf numFmtId="165" fontId="9" fillId="0" borderId="3" xfId="0" applyNumberFormat="1" applyFont="1" applyBorder="1" applyAlignment="1">
      <alignment horizontal="center" vertical="center"/>
    </xf>
    <xf numFmtId="165" fontId="9" fillId="0" borderId="4" xfId="0" applyNumberFormat="1" applyFont="1" applyBorder="1" applyAlignment="1">
      <alignment horizontal="center" vertical="center"/>
    </xf>
    <xf numFmtId="165" fontId="9" fillId="0" borderId="5" xfId="0" applyNumberFormat="1" applyFont="1" applyBorder="1" applyAlignment="1">
      <alignment horizontal="center" vertical="center"/>
    </xf>
    <xf numFmtId="0" fontId="12" fillId="2" borderId="3" xfId="1" applyFont="1" applyFill="1" applyBorder="1" applyAlignment="1">
      <alignment horizontal="center" vertical="center" wrapText="1"/>
    </xf>
    <xf numFmtId="0" fontId="12" fillId="2" borderId="4" xfId="1" applyFont="1" applyFill="1" applyBorder="1" applyAlignment="1">
      <alignment horizontal="center" vertical="center" wrapText="1"/>
    </xf>
    <xf numFmtId="0" fontId="12" fillId="2" borderId="5" xfId="1" applyFont="1" applyFill="1" applyBorder="1" applyAlignment="1">
      <alignment horizontal="center" vertical="center" wrapText="1"/>
    </xf>
    <xf numFmtId="0" fontId="12" fillId="2" borderId="1" xfId="1" applyFont="1" applyFill="1" applyBorder="1" applyAlignment="1">
      <alignment horizontal="center" vertical="center" wrapText="1"/>
    </xf>
    <xf numFmtId="0" fontId="10" fillId="2" borderId="1" xfId="1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</cellXfs>
  <cellStyles count="6">
    <cellStyle name="Euro" xfId="4" xr:uid="{E3A4DD24-E08D-4F96-998D-2394CC5FE0F9}"/>
    <cellStyle name="Euro 2" xfId="5" xr:uid="{151B4182-EB80-421E-AFC5-A6EE1178989D}"/>
    <cellStyle name="Normal" xfId="0" builtinId="0"/>
    <cellStyle name="Normal 2" xfId="1" xr:uid="{772AA05C-1EB9-4A26-BE0A-81955D2C6C91}"/>
    <cellStyle name="Normal 2 2" xfId="2" xr:uid="{24004E43-52A7-4D74-86D5-A838CACD8F08}"/>
    <cellStyle name="Normal 3 2" xfId="3" xr:uid="{1C6E0901-74D8-4972-A37F-468C91C202DF}"/>
  </cellStyles>
  <dxfs count="0"/>
  <tableStyles count="1" defaultTableStyle="TableStyleMedium2" defaultPivotStyle="PivotStyleLight16">
    <tableStyle name="Invisible" pivot="0" table="0" count="0" xr9:uid="{A4FC4070-C039-4D13-AB6D-C3FA6A75366B}"/>
  </tableStyles>
  <colors>
    <mruColors>
      <color rgb="FFE4061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104775</xdr:colOff>
      <xdr:row>0</xdr:row>
      <xdr:rowOff>57150</xdr:rowOff>
    </xdr:from>
    <xdr:to>
      <xdr:col>0</xdr:col>
      <xdr:colOff>931194</xdr:colOff>
      <xdr:row>0</xdr:row>
      <xdr:rowOff>874395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8AEE17A0-1F5D-455A-A9DC-1A93A266E13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04775" y="57150"/>
          <a:ext cx="822609" cy="81724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95250</xdr:colOff>
      <xdr:row>0</xdr:row>
      <xdr:rowOff>63500</xdr:rowOff>
    </xdr:from>
    <xdr:to>
      <xdr:col>1</xdr:col>
      <xdr:colOff>116066</xdr:colOff>
      <xdr:row>0</xdr:row>
      <xdr:rowOff>892175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386B9050-2391-4135-8629-BA0FD39E739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95250" y="63500"/>
          <a:ext cx="825149" cy="82105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</xdr:colOff>
      <xdr:row>0</xdr:row>
      <xdr:rowOff>66675</xdr:rowOff>
    </xdr:from>
    <xdr:to>
      <xdr:col>0</xdr:col>
      <xdr:colOff>898809</xdr:colOff>
      <xdr:row>0</xdr:row>
      <xdr:rowOff>895350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94D2840A-7698-4A52-8C7F-7B12BEC3252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66675" y="66675"/>
          <a:ext cx="826419" cy="8191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2CF48E-27D0-4AD8-BBEA-6C7904F762AB}">
  <sheetPr>
    <pageSetUpPr fitToPage="1"/>
  </sheetPr>
  <dimension ref="A1:F22"/>
  <sheetViews>
    <sheetView showGridLines="0" tabSelected="1" zoomScaleNormal="100" workbookViewId="0">
      <selection activeCell="J10" sqref="J10"/>
    </sheetView>
  </sheetViews>
  <sheetFormatPr defaultColWidth="11.42578125" defaultRowHeight="15"/>
  <cols>
    <col min="1" max="1" width="19.7109375" customWidth="1"/>
    <col min="2" max="2" width="22.7109375" customWidth="1"/>
    <col min="3" max="3" width="41.7109375" style="5" customWidth="1"/>
    <col min="4" max="4" width="15.7109375" customWidth="1"/>
    <col min="5" max="5" width="18.7109375" customWidth="1"/>
    <col min="6" max="6" width="15.7109375" customWidth="1"/>
  </cols>
  <sheetData>
    <row r="1" spans="1:6" ht="76.5" customHeight="1">
      <c r="A1" s="53" t="s">
        <v>0</v>
      </c>
      <c r="B1" s="53"/>
      <c r="C1" s="53"/>
      <c r="D1" s="53"/>
      <c r="E1" s="53"/>
      <c r="F1" s="53"/>
    </row>
    <row r="2" spans="1:6">
      <c r="A2" s="14" t="s">
        <v>1</v>
      </c>
      <c r="B2" s="14" t="s">
        <v>2</v>
      </c>
      <c r="C2" s="14" t="s">
        <v>3</v>
      </c>
      <c r="D2" s="14" t="s">
        <v>4</v>
      </c>
      <c r="E2" s="14" t="s">
        <v>5</v>
      </c>
      <c r="F2" s="14" t="s">
        <v>6</v>
      </c>
    </row>
    <row r="3" spans="1:6">
      <c r="A3" s="7" t="s">
        <v>7</v>
      </c>
      <c r="B3" s="7" t="s">
        <v>8</v>
      </c>
      <c r="C3" s="10" t="s">
        <v>9</v>
      </c>
      <c r="D3" s="7" t="s">
        <v>10</v>
      </c>
      <c r="E3" s="7" t="s">
        <v>11</v>
      </c>
      <c r="F3" s="7" t="s">
        <v>12</v>
      </c>
    </row>
    <row r="4" spans="1:6">
      <c r="A4" s="7" t="s">
        <v>7</v>
      </c>
      <c r="B4" s="7" t="s">
        <v>8</v>
      </c>
      <c r="C4" s="10" t="s">
        <v>13</v>
      </c>
      <c r="D4" s="7" t="s">
        <v>14</v>
      </c>
      <c r="E4" s="7" t="s">
        <v>15</v>
      </c>
      <c r="F4" s="7" t="s">
        <v>16</v>
      </c>
    </row>
    <row r="5" spans="1:6">
      <c r="A5" s="7" t="s">
        <v>7</v>
      </c>
      <c r="B5" s="7" t="s">
        <v>8</v>
      </c>
      <c r="C5" s="10" t="s">
        <v>17</v>
      </c>
      <c r="D5" s="7" t="s">
        <v>18</v>
      </c>
      <c r="E5" s="7" t="s">
        <v>19</v>
      </c>
      <c r="F5" s="7" t="s">
        <v>20</v>
      </c>
    </row>
    <row r="6" spans="1:6">
      <c r="A6" s="7" t="s">
        <v>7</v>
      </c>
      <c r="B6" s="7" t="s">
        <v>8</v>
      </c>
      <c r="C6" s="10" t="s">
        <v>21</v>
      </c>
      <c r="D6" s="7" t="s">
        <v>22</v>
      </c>
      <c r="E6" s="7" t="s">
        <v>23</v>
      </c>
      <c r="F6" s="7" t="s">
        <v>24</v>
      </c>
    </row>
    <row r="7" spans="1:6">
      <c r="A7" s="7" t="s">
        <v>7</v>
      </c>
      <c r="B7" s="7" t="s">
        <v>8</v>
      </c>
      <c r="C7" s="10" t="s">
        <v>25</v>
      </c>
      <c r="D7" s="7" t="s">
        <v>26</v>
      </c>
      <c r="E7" s="7" t="s">
        <v>27</v>
      </c>
      <c r="F7" s="7" t="s">
        <v>28</v>
      </c>
    </row>
    <row r="8" spans="1:6">
      <c r="A8" s="7" t="s">
        <v>7</v>
      </c>
      <c r="B8" s="7" t="s">
        <v>8</v>
      </c>
      <c r="C8" s="10" t="s">
        <v>29</v>
      </c>
      <c r="D8" s="7" t="s">
        <v>30</v>
      </c>
      <c r="E8" s="7" t="s">
        <v>31</v>
      </c>
      <c r="F8" s="7" t="s">
        <v>32</v>
      </c>
    </row>
    <row r="9" spans="1:6">
      <c r="A9" s="7" t="s">
        <v>7</v>
      </c>
      <c r="B9" s="7" t="s">
        <v>8</v>
      </c>
      <c r="C9" s="10" t="s">
        <v>33</v>
      </c>
      <c r="D9" s="7" t="s">
        <v>34</v>
      </c>
      <c r="E9" s="7" t="s">
        <v>35</v>
      </c>
      <c r="F9" s="7" t="s">
        <v>36</v>
      </c>
    </row>
    <row r="10" spans="1:6">
      <c r="A10" s="7" t="s">
        <v>7</v>
      </c>
      <c r="B10" s="7" t="s">
        <v>8</v>
      </c>
      <c r="C10" s="10" t="s">
        <v>37</v>
      </c>
      <c r="D10" s="7" t="s">
        <v>38</v>
      </c>
      <c r="E10" s="7" t="s">
        <v>39</v>
      </c>
      <c r="F10" s="7" t="s">
        <v>40</v>
      </c>
    </row>
    <row r="11" spans="1:6">
      <c r="A11" s="7" t="s">
        <v>7</v>
      </c>
      <c r="B11" s="7" t="s">
        <v>8</v>
      </c>
      <c r="C11" s="10" t="s">
        <v>41</v>
      </c>
      <c r="D11" s="7" t="s">
        <v>42</v>
      </c>
      <c r="E11" s="7" t="s">
        <v>43</v>
      </c>
      <c r="F11" s="7" t="s">
        <v>44</v>
      </c>
    </row>
    <row r="12" spans="1:6">
      <c r="A12" s="7" t="s">
        <v>7</v>
      </c>
      <c r="B12" s="7" t="s">
        <v>8</v>
      </c>
      <c r="C12" s="10" t="s">
        <v>45</v>
      </c>
      <c r="D12" s="7" t="s">
        <v>46</v>
      </c>
      <c r="E12" s="7" t="s">
        <v>47</v>
      </c>
      <c r="F12" s="7" t="s">
        <v>48</v>
      </c>
    </row>
    <row r="13" spans="1:6">
      <c r="A13" s="7" t="s">
        <v>7</v>
      </c>
      <c r="B13" s="7" t="s">
        <v>8</v>
      </c>
      <c r="C13" s="10" t="s">
        <v>49</v>
      </c>
      <c r="D13" s="7" t="s">
        <v>50</v>
      </c>
      <c r="E13" s="7" t="s">
        <v>51</v>
      </c>
      <c r="F13" s="7" t="s">
        <v>52</v>
      </c>
    </row>
    <row r="14" spans="1:6">
      <c r="A14" s="7" t="s">
        <v>7</v>
      </c>
      <c r="B14" s="7" t="s">
        <v>8</v>
      </c>
      <c r="C14" s="10" t="s">
        <v>53</v>
      </c>
      <c r="D14" s="7" t="s">
        <v>54</v>
      </c>
      <c r="E14" s="7" t="s">
        <v>55</v>
      </c>
      <c r="F14" s="7" t="s">
        <v>56</v>
      </c>
    </row>
    <row r="15" spans="1:6">
      <c r="A15" s="7" t="s">
        <v>7</v>
      </c>
      <c r="B15" s="7" t="s">
        <v>8</v>
      </c>
      <c r="C15" s="10" t="s">
        <v>57</v>
      </c>
      <c r="D15" s="10" t="s">
        <v>58</v>
      </c>
      <c r="E15" s="10" t="s">
        <v>59</v>
      </c>
      <c r="F15" s="10" t="s">
        <v>60</v>
      </c>
    </row>
    <row r="16" spans="1:6">
      <c r="A16" s="7" t="s">
        <v>7</v>
      </c>
      <c r="B16" s="7" t="s">
        <v>8</v>
      </c>
      <c r="C16" s="10" t="s">
        <v>61</v>
      </c>
      <c r="D16" s="11" t="s">
        <v>62</v>
      </c>
      <c r="E16" s="10" t="s">
        <v>63</v>
      </c>
      <c r="F16" s="10">
        <v>111</v>
      </c>
    </row>
    <row r="17" spans="1:6">
      <c r="A17" s="7" t="s">
        <v>7</v>
      </c>
      <c r="B17" s="7" t="s">
        <v>8</v>
      </c>
      <c r="C17" s="10" t="s">
        <v>64</v>
      </c>
      <c r="D17" s="10" t="s">
        <v>65</v>
      </c>
      <c r="E17" s="10" t="s">
        <v>66</v>
      </c>
      <c r="F17" s="10" t="s">
        <v>67</v>
      </c>
    </row>
    <row r="18" spans="1:6">
      <c r="A18" s="7" t="s">
        <v>7</v>
      </c>
      <c r="B18" s="7" t="s">
        <v>8</v>
      </c>
      <c r="C18" s="10" t="s">
        <v>68</v>
      </c>
      <c r="D18" s="10" t="s">
        <v>69</v>
      </c>
      <c r="E18" s="10" t="s">
        <v>70</v>
      </c>
      <c r="F18" s="10" t="s">
        <v>71</v>
      </c>
    </row>
    <row r="19" spans="1:6">
      <c r="A19" s="7" t="s">
        <v>7</v>
      </c>
      <c r="B19" s="7" t="s">
        <v>8</v>
      </c>
      <c r="C19" s="10" t="s">
        <v>72</v>
      </c>
      <c r="D19" s="10" t="s">
        <v>73</v>
      </c>
      <c r="E19" s="10" t="s">
        <v>74</v>
      </c>
      <c r="F19" s="10" t="s">
        <v>75</v>
      </c>
    </row>
    <row r="20" spans="1:6">
      <c r="A20" s="7" t="s">
        <v>7</v>
      </c>
      <c r="B20" s="7" t="s">
        <v>8</v>
      </c>
      <c r="C20" s="10" t="s">
        <v>76</v>
      </c>
      <c r="D20" s="10" t="s">
        <v>77</v>
      </c>
      <c r="E20" s="10" t="s">
        <v>78</v>
      </c>
      <c r="F20" s="10" t="s">
        <v>79</v>
      </c>
    </row>
    <row r="21" spans="1:6">
      <c r="A21" s="7"/>
      <c r="B21" s="7"/>
      <c r="C21" s="12"/>
      <c r="D21" s="13"/>
      <c r="E21" s="13"/>
      <c r="F21" s="13"/>
    </row>
    <row r="22" spans="1:6">
      <c r="A22" s="7"/>
      <c r="B22" s="7" t="s">
        <v>80</v>
      </c>
      <c r="C22" s="10" t="s">
        <v>81</v>
      </c>
      <c r="D22" s="10" t="s">
        <v>82</v>
      </c>
      <c r="E22" s="10"/>
      <c r="F22" s="10" t="s">
        <v>83</v>
      </c>
    </row>
  </sheetData>
  <mergeCells count="1">
    <mergeCell ref="A1:F1"/>
  </mergeCells>
  <pageMargins left="0.70866141732283472" right="0.70866141732283472" top="0.74803149606299213" bottom="0.74803149606299213" header="0.31496062992125984" footer="0.31496062992125984"/>
  <pageSetup paperSize="9" scale="98" fitToHeight="0" orientation="landscape" r:id="rId1"/>
  <headerFooter>
    <oddHeader>&amp;CCROUS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56A7F9-B306-4BB8-89A5-D84C4E20D7F8}">
  <sheetPr>
    <pageSetUpPr fitToPage="1"/>
  </sheetPr>
  <dimension ref="A1:M157"/>
  <sheetViews>
    <sheetView showGridLines="0" zoomScaleNormal="100" workbookViewId="0">
      <pane ySplit="3" topLeftCell="A4" activePane="bottomLeft" state="frozen"/>
      <selection pane="bottomLeft" activeCell="J10" sqref="J10"/>
      <selection activeCell="J10" sqref="J10"/>
    </sheetView>
  </sheetViews>
  <sheetFormatPr defaultColWidth="11.42578125" defaultRowHeight="18" customHeight="1"/>
  <cols>
    <col min="1" max="1" width="11.7109375" style="2" customWidth="1"/>
    <col min="2" max="2" width="9.7109375" style="2" customWidth="1"/>
    <col min="3" max="3" width="123.7109375" style="1" customWidth="1"/>
    <col min="4" max="4" width="19.7109375" style="1" customWidth="1"/>
    <col min="5" max="5" width="19.7109375" customWidth="1"/>
    <col min="6" max="6" width="19.7109375" style="1" customWidth="1"/>
    <col min="7" max="7" width="18.7109375" style="1" customWidth="1"/>
    <col min="8" max="8" width="18.7109375" style="2" customWidth="1"/>
    <col min="9" max="9" width="18.7109375" style="40" customWidth="1"/>
    <col min="10" max="10" width="18.7109375" style="35" customWidth="1"/>
    <col min="11" max="11" width="18.7109375" style="1" customWidth="1"/>
    <col min="12" max="12" width="18.7109375" style="35" customWidth="1"/>
  </cols>
  <sheetData>
    <row r="1" spans="1:12" s="21" customFormat="1" ht="76.5" customHeight="1">
      <c r="A1" s="54" t="s">
        <v>84</v>
      </c>
      <c r="B1" s="55"/>
      <c r="C1" s="55"/>
      <c r="D1" s="55"/>
      <c r="E1" s="55"/>
      <c r="F1" s="55"/>
      <c r="G1" s="55"/>
      <c r="H1" s="55"/>
      <c r="I1" s="55"/>
      <c r="J1" s="55"/>
      <c r="K1" s="55"/>
      <c r="L1" s="56"/>
    </row>
    <row r="2" spans="1:12" s="15" customFormat="1" ht="58.15" customHeight="1">
      <c r="A2" s="60" t="s">
        <v>85</v>
      </c>
      <c r="B2" s="60"/>
      <c r="C2" s="60"/>
      <c r="D2" s="57" t="s">
        <v>86</v>
      </c>
      <c r="E2" s="58"/>
      <c r="F2" s="58"/>
      <c r="G2" s="58"/>
      <c r="H2" s="58"/>
      <c r="I2" s="58"/>
      <c r="J2" s="58"/>
      <c r="K2" s="58"/>
      <c r="L2" s="59"/>
    </row>
    <row r="3" spans="1:12" s="4" customFormat="1" ht="66" customHeight="1">
      <c r="A3" s="14" t="s">
        <v>87</v>
      </c>
      <c r="B3" s="14" t="s">
        <v>88</v>
      </c>
      <c r="C3" s="14" t="s">
        <v>89</v>
      </c>
      <c r="D3" s="14" t="s">
        <v>90</v>
      </c>
      <c r="E3" s="14" t="s">
        <v>91</v>
      </c>
      <c r="F3" s="14" t="s">
        <v>92</v>
      </c>
      <c r="G3" s="14" t="s">
        <v>93</v>
      </c>
      <c r="H3" s="14" t="s">
        <v>94</v>
      </c>
      <c r="I3" s="36" t="s">
        <v>95</v>
      </c>
      <c r="J3" s="31" t="s">
        <v>96</v>
      </c>
      <c r="K3" s="14" t="s">
        <v>97</v>
      </c>
      <c r="L3" s="31" t="s">
        <v>98</v>
      </c>
    </row>
    <row r="4" spans="1:12" s="4" customFormat="1" ht="15">
      <c r="A4" s="14"/>
      <c r="B4" s="14"/>
      <c r="C4" s="22" t="s">
        <v>99</v>
      </c>
      <c r="D4" s="23"/>
      <c r="E4" s="23"/>
      <c r="F4" s="14"/>
      <c r="G4" s="14"/>
      <c r="H4" s="30"/>
      <c r="I4" s="61"/>
      <c r="J4" s="61"/>
      <c r="K4" s="61"/>
      <c r="L4" s="61"/>
    </row>
    <row r="5" spans="1:12" s="3" customFormat="1" ht="14.45" customHeight="1">
      <c r="A5" s="18" t="s">
        <v>100</v>
      </c>
      <c r="B5" s="7" t="s">
        <v>101</v>
      </c>
      <c r="C5" s="19" t="s">
        <v>102</v>
      </c>
      <c r="D5" s="51"/>
      <c r="E5" s="51"/>
      <c r="F5" s="51"/>
      <c r="G5" s="51"/>
      <c r="H5" s="16">
        <v>5</v>
      </c>
      <c r="I5" s="42"/>
      <c r="J5" s="44">
        <f>H5*I5</f>
        <v>0</v>
      </c>
      <c r="K5" s="43"/>
      <c r="L5" s="44">
        <f>H5*K5</f>
        <v>0</v>
      </c>
    </row>
    <row r="6" spans="1:12" s="3" customFormat="1" ht="14.45" customHeight="1">
      <c r="A6" s="18" t="s">
        <v>103</v>
      </c>
      <c r="B6" s="7" t="s">
        <v>104</v>
      </c>
      <c r="C6" s="19" t="s">
        <v>105</v>
      </c>
      <c r="D6" s="51"/>
      <c r="E6" s="51"/>
      <c r="F6" s="51"/>
      <c r="G6" s="51"/>
      <c r="H6" s="16">
        <v>5</v>
      </c>
      <c r="I6" s="42"/>
      <c r="J6" s="44">
        <f t="shared" ref="J6:J14" si="0">H6*I6</f>
        <v>0</v>
      </c>
      <c r="K6" s="43"/>
      <c r="L6" s="44">
        <f t="shared" ref="L6:L14" si="1">H6*K6</f>
        <v>0</v>
      </c>
    </row>
    <row r="7" spans="1:12" s="3" customFormat="1" ht="14.45" customHeight="1">
      <c r="A7" s="18" t="s">
        <v>106</v>
      </c>
      <c r="B7" s="7" t="s">
        <v>107</v>
      </c>
      <c r="C7" s="19" t="s">
        <v>108</v>
      </c>
      <c r="D7" s="51"/>
      <c r="E7" s="51"/>
      <c r="F7" s="51"/>
      <c r="G7" s="51"/>
      <c r="H7" s="16">
        <v>5</v>
      </c>
      <c r="I7" s="42"/>
      <c r="J7" s="44">
        <f t="shared" si="0"/>
        <v>0</v>
      </c>
      <c r="K7" s="43"/>
      <c r="L7" s="44">
        <f t="shared" si="1"/>
        <v>0</v>
      </c>
    </row>
    <row r="8" spans="1:12" s="3" customFormat="1" ht="14.45" customHeight="1">
      <c r="A8" s="18" t="s">
        <v>109</v>
      </c>
      <c r="B8" s="7"/>
      <c r="C8" s="19" t="s">
        <v>110</v>
      </c>
      <c r="D8" s="51"/>
      <c r="E8" s="51"/>
      <c r="F8" s="51"/>
      <c r="G8" s="51"/>
      <c r="H8" s="16">
        <v>2</v>
      </c>
      <c r="I8" s="42"/>
      <c r="J8" s="44">
        <f t="shared" si="0"/>
        <v>0</v>
      </c>
      <c r="K8" s="43"/>
      <c r="L8" s="44">
        <f t="shared" si="1"/>
        <v>0</v>
      </c>
    </row>
    <row r="9" spans="1:12" s="3" customFormat="1" ht="14.45" customHeight="1">
      <c r="A9" s="18" t="s">
        <v>111</v>
      </c>
      <c r="B9" s="7" t="s">
        <v>112</v>
      </c>
      <c r="C9" s="19" t="s">
        <v>113</v>
      </c>
      <c r="D9" s="51"/>
      <c r="E9" s="51"/>
      <c r="F9" s="51"/>
      <c r="G9" s="51"/>
      <c r="H9" s="16">
        <v>2</v>
      </c>
      <c r="I9" s="42"/>
      <c r="J9" s="44">
        <f t="shared" si="0"/>
        <v>0</v>
      </c>
      <c r="K9" s="43"/>
      <c r="L9" s="44">
        <f t="shared" si="1"/>
        <v>0</v>
      </c>
    </row>
    <row r="10" spans="1:12" s="3" customFormat="1" ht="14.45" customHeight="1">
      <c r="A10" s="18" t="s">
        <v>114</v>
      </c>
      <c r="B10" s="7"/>
      <c r="C10" s="19" t="s">
        <v>115</v>
      </c>
      <c r="D10" s="51"/>
      <c r="E10" s="51"/>
      <c r="F10" s="51"/>
      <c r="G10" s="51"/>
      <c r="H10" s="16">
        <v>1</v>
      </c>
      <c r="I10" s="42"/>
      <c r="J10" s="44">
        <f t="shared" si="0"/>
        <v>0</v>
      </c>
      <c r="K10" s="43"/>
      <c r="L10" s="44">
        <f t="shared" si="1"/>
        <v>0</v>
      </c>
    </row>
    <row r="11" spans="1:12" s="3" customFormat="1" ht="14.45" customHeight="1">
      <c r="A11" s="18" t="s">
        <v>116</v>
      </c>
      <c r="B11" s="7" t="s">
        <v>117</v>
      </c>
      <c r="C11" s="19" t="s">
        <v>118</v>
      </c>
      <c r="D11" s="51"/>
      <c r="E11" s="51"/>
      <c r="F11" s="51"/>
      <c r="G11" s="51"/>
      <c r="H11" s="16">
        <v>1</v>
      </c>
      <c r="I11" s="42"/>
      <c r="J11" s="44">
        <f t="shared" si="0"/>
        <v>0</v>
      </c>
      <c r="K11" s="43"/>
      <c r="L11" s="44">
        <f t="shared" si="1"/>
        <v>0</v>
      </c>
    </row>
    <row r="12" spans="1:12" s="3" customFormat="1" ht="14.45" customHeight="1">
      <c r="A12" s="18" t="s">
        <v>119</v>
      </c>
      <c r="B12" s="7"/>
      <c r="C12" s="19" t="s">
        <v>120</v>
      </c>
      <c r="D12" s="51"/>
      <c r="E12" s="51"/>
      <c r="F12" s="51"/>
      <c r="G12" s="51"/>
      <c r="H12" s="16">
        <v>1</v>
      </c>
      <c r="I12" s="42"/>
      <c r="J12" s="44">
        <f t="shared" si="0"/>
        <v>0</v>
      </c>
      <c r="K12" s="43"/>
      <c r="L12" s="44">
        <f t="shared" si="1"/>
        <v>0</v>
      </c>
    </row>
    <row r="13" spans="1:12" s="3" customFormat="1" ht="14.45" customHeight="1">
      <c r="A13" s="18" t="s">
        <v>121</v>
      </c>
      <c r="B13" s="7" t="s">
        <v>122</v>
      </c>
      <c r="C13" s="19" t="s">
        <v>123</v>
      </c>
      <c r="D13" s="51"/>
      <c r="E13" s="51"/>
      <c r="F13" s="51"/>
      <c r="G13" s="51"/>
      <c r="H13" s="16">
        <v>1</v>
      </c>
      <c r="I13" s="42"/>
      <c r="J13" s="44">
        <f t="shared" si="0"/>
        <v>0</v>
      </c>
      <c r="K13" s="43"/>
      <c r="L13" s="44">
        <f t="shared" si="1"/>
        <v>0</v>
      </c>
    </row>
    <row r="14" spans="1:12" s="3" customFormat="1" ht="14.45" customHeight="1">
      <c r="A14" s="18" t="s">
        <v>124</v>
      </c>
      <c r="B14" s="7"/>
      <c r="C14" s="19" t="s">
        <v>125</v>
      </c>
      <c r="D14" s="51"/>
      <c r="E14" s="51"/>
      <c r="F14" s="51"/>
      <c r="G14" s="51"/>
      <c r="H14" s="16">
        <v>1</v>
      </c>
      <c r="I14" s="42"/>
      <c r="J14" s="44">
        <f t="shared" si="0"/>
        <v>0</v>
      </c>
      <c r="K14" s="43"/>
      <c r="L14" s="44">
        <f t="shared" si="1"/>
        <v>0</v>
      </c>
    </row>
    <row r="15" spans="1:12" ht="14.45" customHeight="1">
      <c r="A15" s="7"/>
      <c r="B15" s="7"/>
      <c r="C15" s="19"/>
      <c r="D15" s="13"/>
      <c r="E15" s="13"/>
      <c r="F15" s="13"/>
      <c r="G15" s="13"/>
      <c r="H15" s="16"/>
      <c r="I15" s="37"/>
      <c r="J15" s="32"/>
      <c r="K15" s="13"/>
      <c r="L15" s="32"/>
    </row>
    <row r="16" spans="1:12" s="4" customFormat="1" ht="14.45" customHeight="1">
      <c r="A16" s="14"/>
      <c r="B16" s="14"/>
      <c r="C16" s="22" t="s">
        <v>126</v>
      </c>
      <c r="D16" s="23"/>
      <c r="E16" s="23"/>
      <c r="F16" s="14"/>
      <c r="G16" s="14"/>
      <c r="H16" s="30"/>
      <c r="I16" s="61"/>
      <c r="J16" s="61"/>
      <c r="K16" s="61"/>
      <c r="L16" s="61"/>
    </row>
    <row r="17" spans="1:12" ht="14.45" customHeight="1">
      <c r="A17" s="18" t="s">
        <v>127</v>
      </c>
      <c r="B17" s="7" t="s">
        <v>128</v>
      </c>
      <c r="C17" s="19" t="s">
        <v>129</v>
      </c>
      <c r="D17" s="43"/>
      <c r="E17" s="43"/>
      <c r="F17" s="43"/>
      <c r="G17" s="43"/>
      <c r="H17" s="16">
        <v>1</v>
      </c>
      <c r="I17" s="42"/>
      <c r="J17" s="44">
        <f t="shared" ref="J17:J20" si="2">H17*I17</f>
        <v>0</v>
      </c>
      <c r="K17" s="43"/>
      <c r="L17" s="44">
        <f t="shared" ref="L17:L20" si="3">H17*K17</f>
        <v>0</v>
      </c>
    </row>
    <row r="18" spans="1:12" ht="14.45" customHeight="1">
      <c r="A18" s="18" t="s">
        <v>130</v>
      </c>
      <c r="B18" s="7" t="s">
        <v>131</v>
      </c>
      <c r="C18" s="19" t="s">
        <v>132</v>
      </c>
      <c r="D18" s="43"/>
      <c r="E18" s="43"/>
      <c r="F18" s="43"/>
      <c r="G18" s="43"/>
      <c r="H18" s="16">
        <v>1</v>
      </c>
      <c r="I18" s="42"/>
      <c r="J18" s="44">
        <f t="shared" si="2"/>
        <v>0</v>
      </c>
      <c r="K18" s="43"/>
      <c r="L18" s="44">
        <f t="shared" si="3"/>
        <v>0</v>
      </c>
    </row>
    <row r="19" spans="1:12" s="3" customFormat="1" ht="14.45" customHeight="1">
      <c r="A19" s="18" t="s">
        <v>133</v>
      </c>
      <c r="B19" s="7" t="s">
        <v>134</v>
      </c>
      <c r="C19" s="19" t="s">
        <v>135</v>
      </c>
      <c r="D19" s="51"/>
      <c r="E19" s="51"/>
      <c r="F19" s="51"/>
      <c r="G19" s="51"/>
      <c r="H19" s="16">
        <v>3</v>
      </c>
      <c r="I19" s="42"/>
      <c r="J19" s="44">
        <f t="shared" si="2"/>
        <v>0</v>
      </c>
      <c r="K19" s="43"/>
      <c r="L19" s="44">
        <f t="shared" si="3"/>
        <v>0</v>
      </c>
    </row>
    <row r="20" spans="1:12" s="3" customFormat="1" ht="14.45" customHeight="1">
      <c r="A20" s="18" t="s">
        <v>136</v>
      </c>
      <c r="B20" s="7" t="s">
        <v>137</v>
      </c>
      <c r="C20" s="19" t="s">
        <v>138</v>
      </c>
      <c r="D20" s="51"/>
      <c r="E20" s="51"/>
      <c r="F20" s="51"/>
      <c r="G20" s="51"/>
      <c r="H20" s="16">
        <v>3</v>
      </c>
      <c r="I20" s="42"/>
      <c r="J20" s="44">
        <f t="shared" si="2"/>
        <v>0</v>
      </c>
      <c r="K20" s="43"/>
      <c r="L20" s="44">
        <f t="shared" si="3"/>
        <v>0</v>
      </c>
    </row>
    <row r="21" spans="1:12" ht="14.45" customHeight="1">
      <c r="A21" s="7"/>
      <c r="B21" s="7"/>
      <c r="C21" s="19"/>
      <c r="D21" s="13"/>
      <c r="E21" s="13"/>
      <c r="F21" s="13"/>
      <c r="G21" s="13"/>
      <c r="H21" s="16"/>
      <c r="I21" s="37"/>
      <c r="J21" s="32"/>
      <c r="K21" s="13"/>
      <c r="L21" s="32"/>
    </row>
    <row r="22" spans="1:12" s="4" customFormat="1" ht="14.45" customHeight="1">
      <c r="A22" s="14"/>
      <c r="B22" s="14"/>
      <c r="C22" s="22" t="s">
        <v>139</v>
      </c>
      <c r="D22" s="23"/>
      <c r="E22" s="23"/>
      <c r="F22" s="14"/>
      <c r="G22" s="14"/>
      <c r="H22" s="30"/>
      <c r="I22" s="61"/>
      <c r="J22" s="61"/>
      <c r="K22" s="61"/>
      <c r="L22" s="61"/>
    </row>
    <row r="23" spans="1:12" s="3" customFormat="1" ht="14.45" customHeight="1">
      <c r="A23" s="18" t="s">
        <v>140</v>
      </c>
      <c r="B23" s="7" t="s">
        <v>141</v>
      </c>
      <c r="C23" s="19" t="s">
        <v>142</v>
      </c>
      <c r="D23" s="51"/>
      <c r="E23" s="51"/>
      <c r="F23" s="51"/>
      <c r="G23" s="51"/>
      <c r="H23" s="16">
        <v>1</v>
      </c>
      <c r="I23" s="42"/>
      <c r="J23" s="44">
        <f t="shared" ref="J23:J25" si="4">H23*I23</f>
        <v>0</v>
      </c>
      <c r="K23" s="43"/>
      <c r="L23" s="44">
        <f t="shared" ref="L23:L25" si="5">H23*K23</f>
        <v>0</v>
      </c>
    </row>
    <row r="24" spans="1:12" s="3" customFormat="1" ht="14.45" customHeight="1">
      <c r="A24" s="18" t="s">
        <v>143</v>
      </c>
      <c r="B24" s="7" t="s">
        <v>144</v>
      </c>
      <c r="C24" s="19" t="s">
        <v>145</v>
      </c>
      <c r="D24" s="51"/>
      <c r="E24" s="51"/>
      <c r="F24" s="51"/>
      <c r="G24" s="51"/>
      <c r="H24" s="16">
        <v>2</v>
      </c>
      <c r="I24" s="42"/>
      <c r="J24" s="44">
        <f t="shared" si="4"/>
        <v>0</v>
      </c>
      <c r="K24" s="43"/>
      <c r="L24" s="44">
        <f t="shared" si="5"/>
        <v>0</v>
      </c>
    </row>
    <row r="25" spans="1:12" s="3" customFormat="1" ht="14.45" customHeight="1">
      <c r="A25" s="18" t="s">
        <v>146</v>
      </c>
      <c r="B25" s="7" t="s">
        <v>147</v>
      </c>
      <c r="C25" s="19" t="s">
        <v>148</v>
      </c>
      <c r="D25" s="51"/>
      <c r="E25" s="51"/>
      <c r="F25" s="51"/>
      <c r="G25" s="51"/>
      <c r="H25" s="16">
        <v>3</v>
      </c>
      <c r="I25" s="42"/>
      <c r="J25" s="44">
        <f t="shared" si="4"/>
        <v>0</v>
      </c>
      <c r="K25" s="43"/>
      <c r="L25" s="44">
        <f t="shared" si="5"/>
        <v>0</v>
      </c>
    </row>
    <row r="26" spans="1:12" ht="14.45" customHeight="1">
      <c r="A26" s="16"/>
      <c r="B26" s="16"/>
      <c r="C26" s="13"/>
      <c r="D26" s="13"/>
      <c r="E26" s="13"/>
      <c r="F26" s="13"/>
      <c r="G26" s="13"/>
      <c r="H26" s="16"/>
      <c r="I26" s="37"/>
      <c r="J26" s="32"/>
      <c r="K26" s="13"/>
      <c r="L26" s="32"/>
    </row>
    <row r="27" spans="1:12" s="4" customFormat="1" ht="14.45" customHeight="1">
      <c r="A27" s="14"/>
      <c r="B27" s="14"/>
      <c r="C27" s="22" t="s">
        <v>149</v>
      </c>
      <c r="D27" s="23"/>
      <c r="E27" s="23"/>
      <c r="F27" s="14"/>
      <c r="G27" s="14"/>
      <c r="H27" s="30"/>
      <c r="I27" s="61"/>
      <c r="J27" s="61"/>
      <c r="K27" s="61"/>
      <c r="L27" s="61"/>
    </row>
    <row r="28" spans="1:12" s="3" customFormat="1" ht="14.45" customHeight="1">
      <c r="A28" s="18" t="s">
        <v>150</v>
      </c>
      <c r="B28" s="7" t="s">
        <v>151</v>
      </c>
      <c r="C28" s="19" t="s">
        <v>152</v>
      </c>
      <c r="D28" s="51"/>
      <c r="E28" s="51"/>
      <c r="F28" s="51"/>
      <c r="G28" s="51"/>
      <c r="H28" s="16">
        <v>1</v>
      </c>
      <c r="I28" s="42"/>
      <c r="J28" s="44">
        <f t="shared" ref="J28:J29" si="6">H28*I28</f>
        <v>0</v>
      </c>
      <c r="K28" s="43"/>
      <c r="L28" s="44">
        <f t="shared" ref="L28:L29" si="7">H28*K28</f>
        <v>0</v>
      </c>
    </row>
    <row r="29" spans="1:12" s="3" customFormat="1" ht="14.45" customHeight="1">
      <c r="A29" s="18" t="s">
        <v>153</v>
      </c>
      <c r="B29" s="7" t="s">
        <v>154</v>
      </c>
      <c r="C29" s="19" t="s">
        <v>155</v>
      </c>
      <c r="D29" s="51"/>
      <c r="E29" s="51"/>
      <c r="F29" s="51"/>
      <c r="G29" s="51"/>
      <c r="H29" s="16">
        <v>3</v>
      </c>
      <c r="I29" s="42"/>
      <c r="J29" s="44">
        <f t="shared" si="6"/>
        <v>0</v>
      </c>
      <c r="K29" s="43"/>
      <c r="L29" s="44">
        <f t="shared" si="7"/>
        <v>0</v>
      </c>
    </row>
    <row r="30" spans="1:12" s="3" customFormat="1" ht="14.45" customHeight="1">
      <c r="A30" s="7"/>
      <c r="B30" s="7"/>
      <c r="C30" s="19"/>
      <c r="D30" s="19"/>
      <c r="E30" s="19"/>
      <c r="F30" s="19"/>
      <c r="G30" s="19"/>
      <c r="H30" s="16"/>
      <c r="I30" s="37"/>
      <c r="J30" s="32"/>
      <c r="K30" s="13"/>
      <c r="L30" s="32"/>
    </row>
    <row r="31" spans="1:12" s="4" customFormat="1" ht="14.45" customHeight="1">
      <c r="A31" s="14"/>
      <c r="B31" s="14"/>
      <c r="C31" s="22" t="s">
        <v>156</v>
      </c>
      <c r="D31" s="23"/>
      <c r="E31" s="23"/>
      <c r="F31" s="14"/>
      <c r="G31" s="14"/>
      <c r="H31" s="30"/>
      <c r="I31" s="61"/>
      <c r="J31" s="61"/>
      <c r="K31" s="61"/>
      <c r="L31" s="61"/>
    </row>
    <row r="32" spans="1:12" s="3" customFormat="1" ht="14.45" customHeight="1">
      <c r="A32" s="18" t="s">
        <v>157</v>
      </c>
      <c r="B32" s="7" t="s">
        <v>158</v>
      </c>
      <c r="C32" s="19" t="s">
        <v>159</v>
      </c>
      <c r="D32" s="51"/>
      <c r="E32" s="51"/>
      <c r="F32" s="51"/>
      <c r="G32" s="51"/>
      <c r="H32" s="16">
        <v>2</v>
      </c>
      <c r="I32" s="42"/>
      <c r="J32" s="44">
        <f t="shared" ref="J32:J33" si="8">H32*I32</f>
        <v>0</v>
      </c>
      <c r="K32" s="43"/>
      <c r="L32" s="44">
        <f t="shared" ref="L32:L33" si="9">H32*K32</f>
        <v>0</v>
      </c>
    </row>
    <row r="33" spans="1:12" s="3" customFormat="1" ht="14.45" customHeight="1">
      <c r="A33" s="18" t="s">
        <v>160</v>
      </c>
      <c r="B33" s="7" t="s">
        <v>161</v>
      </c>
      <c r="C33" s="19" t="s">
        <v>162</v>
      </c>
      <c r="D33" s="51"/>
      <c r="E33" s="51"/>
      <c r="F33" s="51"/>
      <c r="G33" s="51"/>
      <c r="H33" s="16">
        <v>2</v>
      </c>
      <c r="I33" s="42"/>
      <c r="J33" s="44">
        <f t="shared" si="8"/>
        <v>0</v>
      </c>
      <c r="K33" s="43"/>
      <c r="L33" s="44">
        <f t="shared" si="9"/>
        <v>0</v>
      </c>
    </row>
    <row r="34" spans="1:12" s="3" customFormat="1" ht="14.45" customHeight="1">
      <c r="A34" s="7"/>
      <c r="B34" s="7"/>
      <c r="C34" s="19"/>
      <c r="D34" s="19"/>
      <c r="E34" s="19"/>
      <c r="F34" s="19"/>
      <c r="G34" s="19"/>
      <c r="H34" s="16"/>
      <c r="I34" s="37"/>
      <c r="J34" s="32"/>
      <c r="K34" s="13"/>
      <c r="L34" s="32"/>
    </row>
    <row r="35" spans="1:12" s="4" customFormat="1" ht="14.45" customHeight="1">
      <c r="A35" s="14"/>
      <c r="B35" s="14"/>
      <c r="C35" s="22" t="s">
        <v>163</v>
      </c>
      <c r="D35" s="23"/>
      <c r="E35" s="23"/>
      <c r="F35" s="14"/>
      <c r="G35" s="14"/>
      <c r="H35" s="30"/>
      <c r="I35" s="61"/>
      <c r="J35" s="61"/>
      <c r="K35" s="61"/>
      <c r="L35" s="61"/>
    </row>
    <row r="36" spans="1:12" s="3" customFormat="1" ht="14.45" customHeight="1">
      <c r="A36" s="18" t="s">
        <v>164</v>
      </c>
      <c r="B36" s="7" t="s">
        <v>165</v>
      </c>
      <c r="C36" s="19" t="s">
        <v>166</v>
      </c>
      <c r="D36" s="51"/>
      <c r="E36" s="51"/>
      <c r="F36" s="51"/>
      <c r="G36" s="51"/>
      <c r="H36" s="16">
        <v>5</v>
      </c>
      <c r="I36" s="42"/>
      <c r="J36" s="44">
        <f t="shared" ref="J36:J58" si="10">H36*I36</f>
        <v>0</v>
      </c>
      <c r="K36" s="43"/>
      <c r="L36" s="44">
        <f t="shared" ref="L36:L58" si="11">H36*K36</f>
        <v>0</v>
      </c>
    </row>
    <row r="37" spans="1:12" s="3" customFormat="1" ht="14.45" customHeight="1">
      <c r="A37" s="18" t="s">
        <v>167</v>
      </c>
      <c r="B37" s="7"/>
      <c r="C37" s="19" t="s">
        <v>168</v>
      </c>
      <c r="D37" s="51"/>
      <c r="E37" s="51"/>
      <c r="F37" s="51"/>
      <c r="G37" s="51"/>
      <c r="H37" s="16">
        <v>5</v>
      </c>
      <c r="I37" s="42"/>
      <c r="J37" s="44">
        <f t="shared" si="10"/>
        <v>0</v>
      </c>
      <c r="K37" s="43"/>
      <c r="L37" s="44">
        <f t="shared" si="11"/>
        <v>0</v>
      </c>
    </row>
    <row r="38" spans="1:12" s="3" customFormat="1" ht="14.45" customHeight="1">
      <c r="A38" s="18" t="s">
        <v>169</v>
      </c>
      <c r="B38" s="7" t="s">
        <v>165</v>
      </c>
      <c r="C38" s="19" t="s">
        <v>170</v>
      </c>
      <c r="D38" s="51"/>
      <c r="E38" s="51"/>
      <c r="F38" s="51"/>
      <c r="G38" s="51"/>
      <c r="H38" s="16">
        <v>5</v>
      </c>
      <c r="I38" s="42"/>
      <c r="J38" s="44">
        <f t="shared" si="10"/>
        <v>0</v>
      </c>
      <c r="K38" s="43"/>
      <c r="L38" s="44">
        <f t="shared" si="11"/>
        <v>0</v>
      </c>
    </row>
    <row r="39" spans="1:12" s="3" customFormat="1" ht="14.45" customHeight="1">
      <c r="A39" s="18" t="s">
        <v>171</v>
      </c>
      <c r="B39" s="7"/>
      <c r="C39" s="19" t="s">
        <v>172</v>
      </c>
      <c r="D39" s="51"/>
      <c r="E39" s="51"/>
      <c r="F39" s="51"/>
      <c r="G39" s="51"/>
      <c r="H39" s="16">
        <v>5</v>
      </c>
      <c r="I39" s="42"/>
      <c r="J39" s="44">
        <f t="shared" si="10"/>
        <v>0</v>
      </c>
      <c r="K39" s="43"/>
      <c r="L39" s="44">
        <f t="shared" si="11"/>
        <v>0</v>
      </c>
    </row>
    <row r="40" spans="1:12" s="3" customFormat="1" ht="14.45" customHeight="1">
      <c r="A40" s="18" t="s">
        <v>173</v>
      </c>
      <c r="B40" s="7"/>
      <c r="C40" s="19" t="s">
        <v>174</v>
      </c>
      <c r="D40" s="51"/>
      <c r="E40" s="51"/>
      <c r="F40" s="51"/>
      <c r="G40" s="51"/>
      <c r="H40" s="16">
        <v>5</v>
      </c>
      <c r="I40" s="42"/>
      <c r="J40" s="44">
        <f t="shared" si="10"/>
        <v>0</v>
      </c>
      <c r="K40" s="43"/>
      <c r="L40" s="44">
        <f t="shared" si="11"/>
        <v>0</v>
      </c>
    </row>
    <row r="41" spans="1:12" s="3" customFormat="1" ht="14.45" customHeight="1">
      <c r="A41" s="18" t="s">
        <v>175</v>
      </c>
      <c r="B41" s="7"/>
      <c r="C41" s="19" t="s">
        <v>176</v>
      </c>
      <c r="D41" s="51"/>
      <c r="E41" s="51"/>
      <c r="F41" s="51"/>
      <c r="G41" s="51"/>
      <c r="H41" s="16">
        <v>5</v>
      </c>
      <c r="I41" s="42"/>
      <c r="J41" s="44">
        <f t="shared" si="10"/>
        <v>0</v>
      </c>
      <c r="K41" s="43"/>
      <c r="L41" s="44">
        <f t="shared" si="11"/>
        <v>0</v>
      </c>
    </row>
    <row r="42" spans="1:12" s="3" customFormat="1" ht="14.45" customHeight="1">
      <c r="A42" s="18" t="s">
        <v>177</v>
      </c>
      <c r="B42" s="7" t="s">
        <v>178</v>
      </c>
      <c r="C42" s="19" t="s">
        <v>179</v>
      </c>
      <c r="D42" s="51"/>
      <c r="E42" s="51"/>
      <c r="F42" s="51"/>
      <c r="G42" s="51"/>
      <c r="H42" s="16">
        <v>2</v>
      </c>
      <c r="I42" s="42"/>
      <c r="J42" s="44">
        <f t="shared" si="10"/>
        <v>0</v>
      </c>
      <c r="K42" s="43"/>
      <c r="L42" s="44">
        <f t="shared" si="11"/>
        <v>0</v>
      </c>
    </row>
    <row r="43" spans="1:12" s="3" customFormat="1" ht="14.45" customHeight="1">
      <c r="A43" s="18" t="s">
        <v>180</v>
      </c>
      <c r="B43" s="7"/>
      <c r="C43" s="19" t="s">
        <v>181</v>
      </c>
      <c r="D43" s="51"/>
      <c r="E43" s="51"/>
      <c r="F43" s="51"/>
      <c r="G43" s="51"/>
      <c r="H43" s="16">
        <v>2</v>
      </c>
      <c r="I43" s="42"/>
      <c r="J43" s="44">
        <f t="shared" si="10"/>
        <v>0</v>
      </c>
      <c r="K43" s="43"/>
      <c r="L43" s="44">
        <f t="shared" si="11"/>
        <v>0</v>
      </c>
    </row>
    <row r="44" spans="1:12" s="3" customFormat="1" ht="14.45" customHeight="1">
      <c r="A44" s="18" t="s">
        <v>182</v>
      </c>
      <c r="B44" s="7"/>
      <c r="C44" s="19" t="s">
        <v>183</v>
      </c>
      <c r="D44" s="51"/>
      <c r="E44" s="51"/>
      <c r="F44" s="51"/>
      <c r="G44" s="51"/>
      <c r="H44" s="16">
        <v>2</v>
      </c>
      <c r="I44" s="42"/>
      <c r="J44" s="44">
        <f t="shared" si="10"/>
        <v>0</v>
      </c>
      <c r="K44" s="43"/>
      <c r="L44" s="44">
        <f t="shared" si="11"/>
        <v>0</v>
      </c>
    </row>
    <row r="45" spans="1:12" ht="14.45" customHeight="1">
      <c r="A45" s="18" t="s">
        <v>184</v>
      </c>
      <c r="B45" s="7"/>
      <c r="C45" s="19" t="s">
        <v>185</v>
      </c>
      <c r="D45" s="43"/>
      <c r="E45" s="43"/>
      <c r="F45" s="43"/>
      <c r="G45" s="43"/>
      <c r="H45" s="16">
        <v>2</v>
      </c>
      <c r="I45" s="42"/>
      <c r="J45" s="44">
        <f t="shared" si="10"/>
        <v>0</v>
      </c>
      <c r="K45" s="43"/>
      <c r="L45" s="44">
        <f t="shared" si="11"/>
        <v>0</v>
      </c>
    </row>
    <row r="46" spans="1:12" s="3" customFormat="1" ht="14.45" customHeight="1">
      <c r="A46" s="18" t="s">
        <v>186</v>
      </c>
      <c r="B46" s="7" t="s">
        <v>187</v>
      </c>
      <c r="C46" s="19" t="s">
        <v>188</v>
      </c>
      <c r="D46" s="51"/>
      <c r="E46" s="51"/>
      <c r="F46" s="51"/>
      <c r="G46" s="51"/>
      <c r="H46" s="16">
        <v>1</v>
      </c>
      <c r="I46" s="42"/>
      <c r="J46" s="44">
        <f t="shared" si="10"/>
        <v>0</v>
      </c>
      <c r="K46" s="43"/>
      <c r="L46" s="44">
        <f t="shared" si="11"/>
        <v>0</v>
      </c>
    </row>
    <row r="47" spans="1:12" s="3" customFormat="1" ht="14.45" customHeight="1">
      <c r="A47" s="18" t="s">
        <v>189</v>
      </c>
      <c r="B47" s="7"/>
      <c r="C47" s="19" t="s">
        <v>190</v>
      </c>
      <c r="D47" s="51"/>
      <c r="E47" s="51"/>
      <c r="F47" s="51"/>
      <c r="G47" s="51"/>
      <c r="H47" s="16">
        <v>1</v>
      </c>
      <c r="I47" s="42"/>
      <c r="J47" s="44">
        <f t="shared" si="10"/>
        <v>0</v>
      </c>
      <c r="K47" s="43"/>
      <c r="L47" s="44">
        <f t="shared" si="11"/>
        <v>0</v>
      </c>
    </row>
    <row r="48" spans="1:12" s="3" customFormat="1" ht="14.45" customHeight="1">
      <c r="A48" s="18" t="s">
        <v>191</v>
      </c>
      <c r="B48" s="7"/>
      <c r="C48" s="19" t="s">
        <v>192</v>
      </c>
      <c r="D48" s="51"/>
      <c r="E48" s="51"/>
      <c r="F48" s="51"/>
      <c r="G48" s="51"/>
      <c r="H48" s="16">
        <v>1</v>
      </c>
      <c r="I48" s="42"/>
      <c r="J48" s="44">
        <f t="shared" si="10"/>
        <v>0</v>
      </c>
      <c r="K48" s="43"/>
      <c r="L48" s="44">
        <f t="shared" si="11"/>
        <v>0</v>
      </c>
    </row>
    <row r="49" spans="1:12" s="3" customFormat="1" ht="14.45" customHeight="1">
      <c r="A49" s="18" t="s">
        <v>193</v>
      </c>
      <c r="B49" s="7"/>
      <c r="C49" s="19" t="s">
        <v>194</v>
      </c>
      <c r="D49" s="51"/>
      <c r="E49" s="51"/>
      <c r="F49" s="51"/>
      <c r="G49" s="51"/>
      <c r="H49" s="16">
        <v>1</v>
      </c>
      <c r="I49" s="42"/>
      <c r="J49" s="44">
        <f t="shared" si="10"/>
        <v>0</v>
      </c>
      <c r="K49" s="43"/>
      <c r="L49" s="44">
        <f t="shared" si="11"/>
        <v>0</v>
      </c>
    </row>
    <row r="50" spans="1:12" s="3" customFormat="1" ht="14.45" customHeight="1">
      <c r="A50" s="18" t="s">
        <v>195</v>
      </c>
      <c r="B50" s="7"/>
      <c r="C50" s="19" t="s">
        <v>196</v>
      </c>
      <c r="D50" s="51"/>
      <c r="E50" s="51"/>
      <c r="F50" s="51"/>
      <c r="G50" s="51"/>
      <c r="H50" s="16">
        <v>1</v>
      </c>
      <c r="I50" s="42"/>
      <c r="J50" s="44">
        <f t="shared" si="10"/>
        <v>0</v>
      </c>
      <c r="K50" s="43"/>
      <c r="L50" s="44">
        <f t="shared" si="11"/>
        <v>0</v>
      </c>
    </row>
    <row r="51" spans="1:12" s="3" customFormat="1" ht="14.45" customHeight="1">
      <c r="A51" s="18" t="s">
        <v>197</v>
      </c>
      <c r="B51" s="7"/>
      <c r="C51" s="19" t="s">
        <v>198</v>
      </c>
      <c r="D51" s="51"/>
      <c r="E51" s="51"/>
      <c r="F51" s="51"/>
      <c r="G51" s="51"/>
      <c r="H51" s="16">
        <v>1</v>
      </c>
      <c r="I51" s="42"/>
      <c r="J51" s="44">
        <f t="shared" si="10"/>
        <v>0</v>
      </c>
      <c r="K51" s="43"/>
      <c r="L51" s="44">
        <f t="shared" si="11"/>
        <v>0</v>
      </c>
    </row>
    <row r="52" spans="1:12" ht="14.45" customHeight="1">
      <c r="A52" s="18" t="s">
        <v>199</v>
      </c>
      <c r="B52" s="7"/>
      <c r="C52" s="19" t="s">
        <v>200</v>
      </c>
      <c r="D52" s="43"/>
      <c r="E52" s="43"/>
      <c r="F52" s="43"/>
      <c r="G52" s="43"/>
      <c r="H52" s="16">
        <v>1</v>
      </c>
      <c r="I52" s="42"/>
      <c r="J52" s="44">
        <f t="shared" si="10"/>
        <v>0</v>
      </c>
      <c r="K52" s="43"/>
      <c r="L52" s="44">
        <f t="shared" si="11"/>
        <v>0</v>
      </c>
    </row>
    <row r="53" spans="1:12" s="3" customFormat="1" ht="14.45" customHeight="1">
      <c r="A53" s="18" t="s">
        <v>201</v>
      </c>
      <c r="B53" s="7" t="s">
        <v>202</v>
      </c>
      <c r="C53" s="19" t="s">
        <v>203</v>
      </c>
      <c r="D53" s="51"/>
      <c r="E53" s="51"/>
      <c r="F53" s="51"/>
      <c r="G53" s="51"/>
      <c r="H53" s="16">
        <v>1</v>
      </c>
      <c r="I53" s="42"/>
      <c r="J53" s="44">
        <f t="shared" si="10"/>
        <v>0</v>
      </c>
      <c r="K53" s="43"/>
      <c r="L53" s="44">
        <f t="shared" si="11"/>
        <v>0</v>
      </c>
    </row>
    <row r="54" spans="1:12" s="3" customFormat="1" ht="14.45" customHeight="1">
      <c r="A54" s="18" t="s">
        <v>204</v>
      </c>
      <c r="B54" s="7"/>
      <c r="C54" s="19" t="s">
        <v>205</v>
      </c>
      <c r="D54" s="51"/>
      <c r="E54" s="51"/>
      <c r="F54" s="51"/>
      <c r="G54" s="51"/>
      <c r="H54" s="16">
        <v>1</v>
      </c>
      <c r="I54" s="42"/>
      <c r="J54" s="44">
        <f t="shared" si="10"/>
        <v>0</v>
      </c>
      <c r="K54" s="43"/>
      <c r="L54" s="44">
        <f t="shared" si="11"/>
        <v>0</v>
      </c>
    </row>
    <row r="55" spans="1:12" s="3" customFormat="1" ht="14.45" customHeight="1">
      <c r="A55" s="18" t="s">
        <v>206</v>
      </c>
      <c r="B55" s="7"/>
      <c r="C55" s="19" t="s">
        <v>207</v>
      </c>
      <c r="D55" s="51"/>
      <c r="E55" s="51"/>
      <c r="F55" s="51"/>
      <c r="G55" s="51"/>
      <c r="H55" s="16">
        <v>1</v>
      </c>
      <c r="I55" s="42"/>
      <c r="J55" s="44">
        <f t="shared" si="10"/>
        <v>0</v>
      </c>
      <c r="K55" s="43"/>
      <c r="L55" s="44">
        <f t="shared" si="11"/>
        <v>0</v>
      </c>
    </row>
    <row r="56" spans="1:12" s="3" customFormat="1" ht="14.45" customHeight="1">
      <c r="A56" s="18" t="s">
        <v>208</v>
      </c>
      <c r="B56" s="7"/>
      <c r="C56" s="19" t="s">
        <v>209</v>
      </c>
      <c r="D56" s="51"/>
      <c r="E56" s="51"/>
      <c r="F56" s="51"/>
      <c r="G56" s="51"/>
      <c r="H56" s="16">
        <v>1</v>
      </c>
      <c r="I56" s="42"/>
      <c r="J56" s="44">
        <f t="shared" si="10"/>
        <v>0</v>
      </c>
      <c r="K56" s="43"/>
      <c r="L56" s="44">
        <f t="shared" si="11"/>
        <v>0</v>
      </c>
    </row>
    <row r="57" spans="1:12" s="3" customFormat="1" ht="14.45" customHeight="1">
      <c r="A57" s="18" t="s">
        <v>210</v>
      </c>
      <c r="B57" s="7"/>
      <c r="C57" s="19" t="s">
        <v>211</v>
      </c>
      <c r="D57" s="51"/>
      <c r="E57" s="51"/>
      <c r="F57" s="51"/>
      <c r="G57" s="51"/>
      <c r="H57" s="16">
        <v>1</v>
      </c>
      <c r="I57" s="42"/>
      <c r="J57" s="44">
        <f t="shared" si="10"/>
        <v>0</v>
      </c>
      <c r="K57" s="43"/>
      <c r="L57" s="44">
        <f t="shared" si="11"/>
        <v>0</v>
      </c>
    </row>
    <row r="58" spans="1:12" ht="14.45" customHeight="1">
      <c r="A58" s="18" t="s">
        <v>212</v>
      </c>
      <c r="B58" s="7"/>
      <c r="C58" s="19" t="s">
        <v>213</v>
      </c>
      <c r="D58" s="43"/>
      <c r="E58" s="43"/>
      <c r="F58" s="43"/>
      <c r="G58" s="43"/>
      <c r="H58" s="16">
        <v>1</v>
      </c>
      <c r="I58" s="42"/>
      <c r="J58" s="44">
        <f t="shared" si="10"/>
        <v>0</v>
      </c>
      <c r="K58" s="43"/>
      <c r="L58" s="44">
        <f t="shared" si="11"/>
        <v>0</v>
      </c>
    </row>
    <row r="59" spans="1:12" ht="14.45" customHeight="1">
      <c r="A59" s="7"/>
      <c r="B59" s="7"/>
      <c r="C59" s="19"/>
      <c r="D59" s="13"/>
      <c r="E59" s="13"/>
      <c r="F59" s="13"/>
      <c r="G59" s="13"/>
      <c r="H59" s="16"/>
      <c r="I59" s="37"/>
      <c r="J59" s="32"/>
      <c r="K59" s="13"/>
      <c r="L59" s="32"/>
    </row>
    <row r="60" spans="1:12" s="4" customFormat="1" ht="14.45" customHeight="1">
      <c r="A60" s="14"/>
      <c r="B60" s="14"/>
      <c r="C60" s="22" t="s">
        <v>33</v>
      </c>
      <c r="D60" s="23"/>
      <c r="E60" s="23"/>
      <c r="F60" s="14"/>
      <c r="G60" s="14"/>
      <c r="H60" s="30"/>
      <c r="I60" s="61"/>
      <c r="J60" s="61"/>
      <c r="K60" s="61"/>
      <c r="L60" s="61"/>
    </row>
    <row r="61" spans="1:12" s="3" customFormat="1" ht="14.45" customHeight="1">
      <c r="A61" s="18" t="s">
        <v>214</v>
      </c>
      <c r="B61" s="7" t="s">
        <v>215</v>
      </c>
      <c r="C61" s="19" t="s">
        <v>216</v>
      </c>
      <c r="D61" s="51"/>
      <c r="E61" s="51"/>
      <c r="F61" s="51"/>
      <c r="G61" s="51"/>
      <c r="H61" s="16">
        <v>1</v>
      </c>
      <c r="I61" s="42"/>
      <c r="J61" s="44">
        <f t="shared" ref="J61:J67" si="12">H61*I61</f>
        <v>0</v>
      </c>
      <c r="K61" s="43"/>
      <c r="L61" s="44">
        <f t="shared" ref="L61:L67" si="13">H61*K61</f>
        <v>0</v>
      </c>
    </row>
    <row r="62" spans="1:12" s="3" customFormat="1" ht="14.45" customHeight="1">
      <c r="A62" s="18" t="s">
        <v>217</v>
      </c>
      <c r="B62" s="7" t="s">
        <v>218</v>
      </c>
      <c r="C62" s="19" t="s">
        <v>219</v>
      </c>
      <c r="D62" s="51"/>
      <c r="E62" s="51"/>
      <c r="F62" s="51"/>
      <c r="G62" s="51"/>
      <c r="H62" s="16">
        <v>3</v>
      </c>
      <c r="I62" s="42"/>
      <c r="J62" s="44">
        <f t="shared" si="12"/>
        <v>0</v>
      </c>
      <c r="K62" s="43"/>
      <c r="L62" s="44">
        <f t="shared" si="13"/>
        <v>0</v>
      </c>
    </row>
    <row r="63" spans="1:12" s="3" customFormat="1" ht="14.45" customHeight="1">
      <c r="A63" s="18" t="s">
        <v>220</v>
      </c>
      <c r="B63" s="7" t="s">
        <v>221</v>
      </c>
      <c r="C63" s="19" t="s">
        <v>222</v>
      </c>
      <c r="D63" s="51"/>
      <c r="E63" s="51"/>
      <c r="F63" s="51"/>
      <c r="G63" s="51"/>
      <c r="H63" s="16">
        <v>3</v>
      </c>
      <c r="I63" s="42"/>
      <c r="J63" s="44">
        <f t="shared" si="12"/>
        <v>0</v>
      </c>
      <c r="K63" s="43"/>
      <c r="L63" s="44">
        <f t="shared" si="13"/>
        <v>0</v>
      </c>
    </row>
    <row r="64" spans="1:12" s="3" customFormat="1" ht="14.45" customHeight="1">
      <c r="A64" s="18" t="s">
        <v>223</v>
      </c>
      <c r="B64" s="7" t="s">
        <v>224</v>
      </c>
      <c r="C64" s="19" t="s">
        <v>225</v>
      </c>
      <c r="D64" s="51"/>
      <c r="E64" s="51"/>
      <c r="F64" s="51"/>
      <c r="G64" s="51"/>
      <c r="H64" s="16">
        <v>3</v>
      </c>
      <c r="I64" s="42"/>
      <c r="J64" s="44">
        <f t="shared" si="12"/>
        <v>0</v>
      </c>
      <c r="K64" s="43"/>
      <c r="L64" s="44">
        <f t="shared" si="13"/>
        <v>0</v>
      </c>
    </row>
    <row r="65" spans="1:12" ht="14.45" customHeight="1">
      <c r="A65" s="18" t="s">
        <v>226</v>
      </c>
      <c r="B65" s="7" t="s">
        <v>227</v>
      </c>
      <c r="C65" s="19" t="s">
        <v>228</v>
      </c>
      <c r="D65" s="43"/>
      <c r="E65" s="43"/>
      <c r="F65" s="43"/>
      <c r="G65" s="43"/>
      <c r="H65" s="16">
        <v>1</v>
      </c>
      <c r="I65" s="42"/>
      <c r="J65" s="44">
        <f t="shared" si="12"/>
        <v>0</v>
      </c>
      <c r="K65" s="43"/>
      <c r="L65" s="44">
        <f t="shared" si="13"/>
        <v>0</v>
      </c>
    </row>
    <row r="66" spans="1:12" s="3" customFormat="1" ht="14.45" customHeight="1">
      <c r="A66" s="18" t="s">
        <v>229</v>
      </c>
      <c r="B66" s="7" t="s">
        <v>230</v>
      </c>
      <c r="C66" s="19" t="s">
        <v>231</v>
      </c>
      <c r="D66" s="51"/>
      <c r="E66" s="51"/>
      <c r="F66" s="51"/>
      <c r="G66" s="51"/>
      <c r="H66" s="16">
        <v>1</v>
      </c>
      <c r="I66" s="42"/>
      <c r="J66" s="44">
        <f t="shared" si="12"/>
        <v>0</v>
      </c>
      <c r="K66" s="43"/>
      <c r="L66" s="44">
        <f t="shared" si="13"/>
        <v>0</v>
      </c>
    </row>
    <row r="67" spans="1:12" s="3" customFormat="1" ht="14.45" customHeight="1">
      <c r="A67" s="18" t="s">
        <v>232</v>
      </c>
      <c r="B67" s="7" t="s">
        <v>233</v>
      </c>
      <c r="C67" s="19" t="s">
        <v>234</v>
      </c>
      <c r="D67" s="51"/>
      <c r="E67" s="51"/>
      <c r="F67" s="51"/>
      <c r="G67" s="51"/>
      <c r="H67" s="16">
        <v>1</v>
      </c>
      <c r="I67" s="42"/>
      <c r="J67" s="44">
        <f t="shared" si="12"/>
        <v>0</v>
      </c>
      <c r="K67" s="43"/>
      <c r="L67" s="44">
        <f t="shared" si="13"/>
        <v>0</v>
      </c>
    </row>
    <row r="68" spans="1:12" ht="14.45" customHeight="1">
      <c r="A68" s="16"/>
      <c r="B68" s="16"/>
      <c r="C68" s="13"/>
      <c r="D68" s="13"/>
      <c r="E68" s="13"/>
      <c r="F68" s="13"/>
      <c r="G68" s="13"/>
      <c r="H68" s="16"/>
      <c r="I68" s="37"/>
      <c r="J68" s="32"/>
      <c r="K68" s="13"/>
      <c r="L68" s="32"/>
    </row>
    <row r="69" spans="1:12" s="4" customFormat="1" ht="14.45" customHeight="1">
      <c r="A69" s="14"/>
      <c r="B69" s="14"/>
      <c r="C69" s="22" t="s">
        <v>235</v>
      </c>
      <c r="D69" s="23"/>
      <c r="E69" s="23"/>
      <c r="F69" s="14"/>
      <c r="G69" s="14"/>
      <c r="H69" s="30"/>
      <c r="I69" s="61"/>
      <c r="J69" s="61"/>
      <c r="K69" s="61"/>
      <c r="L69" s="61"/>
    </row>
    <row r="70" spans="1:12" ht="14.45" customHeight="1">
      <c r="A70" s="18" t="s">
        <v>236</v>
      </c>
      <c r="B70" s="16" t="s">
        <v>237</v>
      </c>
      <c r="C70" s="13" t="s">
        <v>238</v>
      </c>
      <c r="D70" s="43"/>
      <c r="E70" s="43"/>
      <c r="F70" s="43"/>
      <c r="G70" s="43"/>
      <c r="H70" s="16">
        <v>1</v>
      </c>
      <c r="I70" s="42"/>
      <c r="J70" s="44">
        <f t="shared" ref="J70:J74" si="14">H70*I70</f>
        <v>0</v>
      </c>
      <c r="K70" s="43"/>
      <c r="L70" s="44">
        <f t="shared" ref="L70:L74" si="15">H70*K70</f>
        <v>0</v>
      </c>
    </row>
    <row r="71" spans="1:12" ht="14.45" customHeight="1">
      <c r="A71" s="18" t="s">
        <v>239</v>
      </c>
      <c r="B71" s="16" t="s">
        <v>240</v>
      </c>
      <c r="C71" s="13" t="s">
        <v>241</v>
      </c>
      <c r="D71" s="43"/>
      <c r="E71" s="43"/>
      <c r="F71" s="43"/>
      <c r="G71" s="43"/>
      <c r="H71" s="16">
        <v>2</v>
      </c>
      <c r="I71" s="42"/>
      <c r="J71" s="44">
        <f t="shared" si="14"/>
        <v>0</v>
      </c>
      <c r="K71" s="43"/>
      <c r="L71" s="44">
        <f t="shared" si="15"/>
        <v>0</v>
      </c>
    </row>
    <row r="72" spans="1:12" ht="14.45" customHeight="1">
      <c r="A72" s="18" t="s">
        <v>242</v>
      </c>
      <c r="B72" s="16" t="s">
        <v>243</v>
      </c>
      <c r="C72" s="13" t="s">
        <v>244</v>
      </c>
      <c r="D72" s="43"/>
      <c r="E72" s="43"/>
      <c r="F72" s="43"/>
      <c r="G72" s="43"/>
      <c r="H72" s="16">
        <v>2</v>
      </c>
      <c r="I72" s="42"/>
      <c r="J72" s="44">
        <f t="shared" si="14"/>
        <v>0</v>
      </c>
      <c r="K72" s="43"/>
      <c r="L72" s="44">
        <f t="shared" si="15"/>
        <v>0</v>
      </c>
    </row>
    <row r="73" spans="1:12" ht="14.45" customHeight="1">
      <c r="A73" s="18" t="s">
        <v>245</v>
      </c>
      <c r="B73" s="16" t="s">
        <v>246</v>
      </c>
      <c r="C73" s="13" t="s">
        <v>247</v>
      </c>
      <c r="D73" s="43"/>
      <c r="E73" s="43"/>
      <c r="F73" s="43"/>
      <c r="G73" s="43"/>
      <c r="H73" s="16">
        <v>1</v>
      </c>
      <c r="I73" s="42"/>
      <c r="J73" s="44">
        <f t="shared" si="14"/>
        <v>0</v>
      </c>
      <c r="K73" s="43"/>
      <c r="L73" s="44">
        <f t="shared" si="15"/>
        <v>0</v>
      </c>
    </row>
    <row r="74" spans="1:12" ht="14.45" customHeight="1">
      <c r="A74" s="18" t="s">
        <v>248</v>
      </c>
      <c r="B74" s="16" t="s">
        <v>249</v>
      </c>
      <c r="C74" s="13" t="s">
        <v>250</v>
      </c>
      <c r="D74" s="43"/>
      <c r="E74" s="43"/>
      <c r="F74" s="43"/>
      <c r="G74" s="43"/>
      <c r="H74" s="16">
        <v>1</v>
      </c>
      <c r="I74" s="42"/>
      <c r="J74" s="44">
        <f t="shared" si="14"/>
        <v>0</v>
      </c>
      <c r="K74" s="43"/>
      <c r="L74" s="44">
        <f t="shared" si="15"/>
        <v>0</v>
      </c>
    </row>
    <row r="75" spans="1:12" ht="14.45" customHeight="1">
      <c r="A75" s="16"/>
      <c r="B75" s="16"/>
      <c r="C75" s="13"/>
      <c r="D75" s="13"/>
      <c r="E75" s="13"/>
      <c r="F75" s="13"/>
      <c r="G75" s="13"/>
      <c r="H75" s="16"/>
      <c r="I75" s="37"/>
      <c r="J75" s="32"/>
      <c r="K75" s="13"/>
      <c r="L75" s="32"/>
    </row>
    <row r="76" spans="1:12" s="4" customFormat="1" ht="14.45" customHeight="1">
      <c r="A76" s="14"/>
      <c r="B76" s="14"/>
      <c r="C76" s="22" t="s">
        <v>251</v>
      </c>
      <c r="D76" s="23"/>
      <c r="E76" s="23"/>
      <c r="F76" s="14"/>
      <c r="G76" s="14"/>
      <c r="H76" s="30"/>
      <c r="I76" s="61"/>
      <c r="J76" s="61"/>
      <c r="K76" s="61"/>
      <c r="L76" s="61"/>
    </row>
    <row r="77" spans="1:12" ht="14.45" customHeight="1">
      <c r="A77" s="18" t="s">
        <v>252</v>
      </c>
      <c r="B77" s="16" t="s">
        <v>253</v>
      </c>
      <c r="C77" s="13" t="s">
        <v>254</v>
      </c>
      <c r="D77" s="43"/>
      <c r="E77" s="43"/>
      <c r="F77" s="43"/>
      <c r="G77" s="43"/>
      <c r="H77" s="16">
        <v>5</v>
      </c>
      <c r="I77" s="42"/>
      <c r="J77" s="44">
        <f t="shared" ref="J77:J82" si="16">H77*I77</f>
        <v>0</v>
      </c>
      <c r="K77" s="43"/>
      <c r="L77" s="44">
        <f t="shared" ref="L77:L82" si="17">H77*K77</f>
        <v>0</v>
      </c>
    </row>
    <row r="78" spans="1:12" ht="14.45" customHeight="1">
      <c r="A78" s="18" t="s">
        <v>255</v>
      </c>
      <c r="B78" s="16" t="s">
        <v>256</v>
      </c>
      <c r="C78" s="13" t="s">
        <v>257</v>
      </c>
      <c r="D78" s="43"/>
      <c r="E78" s="43"/>
      <c r="F78" s="43"/>
      <c r="G78" s="43"/>
      <c r="H78" s="16">
        <v>1</v>
      </c>
      <c r="I78" s="42"/>
      <c r="J78" s="44">
        <f t="shared" si="16"/>
        <v>0</v>
      </c>
      <c r="K78" s="43"/>
      <c r="L78" s="44">
        <f t="shared" si="17"/>
        <v>0</v>
      </c>
    </row>
    <row r="79" spans="1:12" ht="14.45" customHeight="1">
      <c r="A79" s="18" t="s">
        <v>258</v>
      </c>
      <c r="B79" s="16" t="s">
        <v>259</v>
      </c>
      <c r="C79" s="13" t="s">
        <v>260</v>
      </c>
      <c r="D79" s="43"/>
      <c r="E79" s="43"/>
      <c r="F79" s="43"/>
      <c r="G79" s="43"/>
      <c r="H79" s="16">
        <v>3</v>
      </c>
      <c r="I79" s="42"/>
      <c r="J79" s="44">
        <f t="shared" si="16"/>
        <v>0</v>
      </c>
      <c r="K79" s="43"/>
      <c r="L79" s="44">
        <f t="shared" si="17"/>
        <v>0</v>
      </c>
    </row>
    <row r="80" spans="1:12" ht="14.45" customHeight="1">
      <c r="A80" s="18" t="s">
        <v>261</v>
      </c>
      <c r="B80" s="16" t="s">
        <v>262</v>
      </c>
      <c r="C80" s="13" t="s">
        <v>263</v>
      </c>
      <c r="D80" s="43"/>
      <c r="E80" s="43"/>
      <c r="F80" s="43"/>
      <c r="G80" s="43"/>
      <c r="H80" s="16">
        <v>3</v>
      </c>
      <c r="I80" s="42"/>
      <c r="J80" s="44">
        <f t="shared" si="16"/>
        <v>0</v>
      </c>
      <c r="K80" s="43"/>
      <c r="L80" s="44">
        <f t="shared" si="17"/>
        <v>0</v>
      </c>
    </row>
    <row r="81" spans="1:12" ht="14.45" customHeight="1">
      <c r="A81" s="18" t="s">
        <v>264</v>
      </c>
      <c r="B81" s="16" t="s">
        <v>265</v>
      </c>
      <c r="C81" s="13" t="s">
        <v>266</v>
      </c>
      <c r="D81" s="43"/>
      <c r="E81" s="43"/>
      <c r="F81" s="43"/>
      <c r="G81" s="43"/>
      <c r="H81" s="16">
        <v>1</v>
      </c>
      <c r="I81" s="42"/>
      <c r="J81" s="44">
        <f t="shared" si="16"/>
        <v>0</v>
      </c>
      <c r="K81" s="43"/>
      <c r="L81" s="44">
        <f t="shared" si="17"/>
        <v>0</v>
      </c>
    </row>
    <row r="82" spans="1:12" ht="14.45" customHeight="1">
      <c r="A82" s="18" t="s">
        <v>267</v>
      </c>
      <c r="B82" s="16"/>
      <c r="C82" s="13" t="s">
        <v>268</v>
      </c>
      <c r="D82" s="43"/>
      <c r="E82" s="43"/>
      <c r="F82" s="43"/>
      <c r="G82" s="43"/>
      <c r="H82" s="16">
        <v>1</v>
      </c>
      <c r="I82" s="42"/>
      <c r="J82" s="44">
        <f t="shared" si="16"/>
        <v>0</v>
      </c>
      <c r="K82" s="43"/>
      <c r="L82" s="44">
        <f t="shared" si="17"/>
        <v>0</v>
      </c>
    </row>
    <row r="83" spans="1:12" ht="14.45" customHeight="1">
      <c r="A83" s="16"/>
      <c r="B83" s="16"/>
      <c r="C83" s="13"/>
      <c r="D83" s="13"/>
      <c r="E83" s="13"/>
      <c r="F83" s="13"/>
      <c r="G83" s="13"/>
      <c r="H83" s="16"/>
      <c r="I83" s="37"/>
      <c r="J83" s="32"/>
      <c r="K83" s="13"/>
      <c r="L83" s="32"/>
    </row>
    <row r="84" spans="1:12" s="4" customFormat="1" ht="14.45" customHeight="1">
      <c r="A84" s="14"/>
      <c r="B84" s="14"/>
      <c r="C84" s="22" t="s">
        <v>269</v>
      </c>
      <c r="D84" s="23"/>
      <c r="E84" s="23"/>
      <c r="F84" s="14"/>
      <c r="G84" s="14"/>
      <c r="H84" s="30"/>
      <c r="I84" s="61"/>
      <c r="J84" s="61"/>
      <c r="K84" s="61"/>
      <c r="L84" s="61"/>
    </row>
    <row r="85" spans="1:12" ht="14.45" customHeight="1">
      <c r="A85" s="18" t="s">
        <v>270</v>
      </c>
      <c r="B85" s="16" t="s">
        <v>271</v>
      </c>
      <c r="C85" s="13" t="s">
        <v>272</v>
      </c>
      <c r="D85" s="43"/>
      <c r="E85" s="43"/>
      <c r="F85" s="43"/>
      <c r="G85" s="43"/>
      <c r="H85" s="16">
        <v>3</v>
      </c>
      <c r="I85" s="42"/>
      <c r="J85" s="44">
        <f t="shared" ref="J85:J92" si="18">H85*I85</f>
        <v>0</v>
      </c>
      <c r="K85" s="43"/>
      <c r="L85" s="44">
        <f t="shared" ref="L85:L92" si="19">H85*K85</f>
        <v>0</v>
      </c>
    </row>
    <row r="86" spans="1:12" ht="14.45" customHeight="1">
      <c r="A86" s="18" t="s">
        <v>273</v>
      </c>
      <c r="B86" s="16" t="s">
        <v>265</v>
      </c>
      <c r="C86" s="13" t="s">
        <v>274</v>
      </c>
      <c r="D86" s="43"/>
      <c r="E86" s="43"/>
      <c r="F86" s="43"/>
      <c r="G86" s="43"/>
      <c r="H86" s="16">
        <v>1</v>
      </c>
      <c r="I86" s="42"/>
      <c r="J86" s="44">
        <f t="shared" si="18"/>
        <v>0</v>
      </c>
      <c r="K86" s="43"/>
      <c r="L86" s="44">
        <f t="shared" si="19"/>
        <v>0</v>
      </c>
    </row>
    <row r="87" spans="1:12" ht="14.45" customHeight="1">
      <c r="A87" s="18" t="s">
        <v>275</v>
      </c>
      <c r="B87" s="16"/>
      <c r="C87" s="13" t="s">
        <v>276</v>
      </c>
      <c r="D87" s="43"/>
      <c r="E87" s="43"/>
      <c r="F87" s="43"/>
      <c r="G87" s="43"/>
      <c r="H87" s="16">
        <v>1</v>
      </c>
      <c r="I87" s="42"/>
      <c r="J87" s="44">
        <f t="shared" si="18"/>
        <v>0</v>
      </c>
      <c r="K87" s="43"/>
      <c r="L87" s="44">
        <f t="shared" si="19"/>
        <v>0</v>
      </c>
    </row>
    <row r="88" spans="1:12" ht="14.45" customHeight="1">
      <c r="A88" s="18" t="s">
        <v>277</v>
      </c>
      <c r="B88" s="16"/>
      <c r="C88" s="13" t="s">
        <v>278</v>
      </c>
      <c r="D88" s="43"/>
      <c r="E88" s="43"/>
      <c r="F88" s="43"/>
      <c r="G88" s="43"/>
      <c r="H88" s="16">
        <v>1</v>
      </c>
      <c r="I88" s="42"/>
      <c r="J88" s="44">
        <f t="shared" si="18"/>
        <v>0</v>
      </c>
      <c r="K88" s="43"/>
      <c r="L88" s="44">
        <f t="shared" si="19"/>
        <v>0</v>
      </c>
    </row>
    <row r="89" spans="1:12" ht="14.45" customHeight="1">
      <c r="A89" s="18" t="s">
        <v>279</v>
      </c>
      <c r="B89" s="16"/>
      <c r="C89" s="13" t="s">
        <v>280</v>
      </c>
      <c r="D89" s="43"/>
      <c r="E89" s="43"/>
      <c r="F89" s="43"/>
      <c r="G89" s="43"/>
      <c r="H89" s="16">
        <v>1</v>
      </c>
      <c r="I89" s="42"/>
      <c r="J89" s="44">
        <f t="shared" si="18"/>
        <v>0</v>
      </c>
      <c r="K89" s="43"/>
      <c r="L89" s="44">
        <f t="shared" si="19"/>
        <v>0</v>
      </c>
    </row>
    <row r="90" spans="1:12" ht="14.45" customHeight="1">
      <c r="A90" s="18" t="s">
        <v>281</v>
      </c>
      <c r="B90" s="16"/>
      <c r="C90" s="13" t="s">
        <v>282</v>
      </c>
      <c r="D90" s="43"/>
      <c r="E90" s="43"/>
      <c r="F90" s="43"/>
      <c r="G90" s="43"/>
      <c r="H90" s="16">
        <v>1</v>
      </c>
      <c r="I90" s="42"/>
      <c r="J90" s="44">
        <f t="shared" si="18"/>
        <v>0</v>
      </c>
      <c r="K90" s="43"/>
      <c r="L90" s="44">
        <f t="shared" si="19"/>
        <v>0</v>
      </c>
    </row>
    <row r="91" spans="1:12" ht="14.45" customHeight="1">
      <c r="A91" s="18" t="s">
        <v>283</v>
      </c>
      <c r="B91" s="16"/>
      <c r="C91" s="13" t="s">
        <v>284</v>
      </c>
      <c r="D91" s="43"/>
      <c r="E91" s="43"/>
      <c r="F91" s="43"/>
      <c r="G91" s="43"/>
      <c r="H91" s="16">
        <v>1</v>
      </c>
      <c r="I91" s="42"/>
      <c r="J91" s="44">
        <f t="shared" si="18"/>
        <v>0</v>
      </c>
      <c r="K91" s="43"/>
      <c r="L91" s="44">
        <f t="shared" si="19"/>
        <v>0</v>
      </c>
    </row>
    <row r="92" spans="1:12" ht="14.45" customHeight="1">
      <c r="A92" s="18" t="s">
        <v>285</v>
      </c>
      <c r="B92" s="16"/>
      <c r="C92" s="13" t="s">
        <v>286</v>
      </c>
      <c r="D92" s="43"/>
      <c r="E92" s="43"/>
      <c r="F92" s="43"/>
      <c r="G92" s="43"/>
      <c r="H92" s="16">
        <v>1</v>
      </c>
      <c r="I92" s="42"/>
      <c r="J92" s="44">
        <f t="shared" si="18"/>
        <v>0</v>
      </c>
      <c r="K92" s="43"/>
      <c r="L92" s="44">
        <f t="shared" si="19"/>
        <v>0</v>
      </c>
    </row>
    <row r="93" spans="1:12" ht="14.45" customHeight="1">
      <c r="A93" s="16"/>
      <c r="B93" s="16"/>
      <c r="C93" s="13"/>
      <c r="D93" s="13"/>
      <c r="E93" s="13"/>
      <c r="F93" s="13"/>
      <c r="G93" s="13"/>
      <c r="H93" s="16"/>
      <c r="I93" s="37"/>
      <c r="J93" s="32"/>
      <c r="K93" s="13"/>
      <c r="L93" s="32"/>
    </row>
    <row r="94" spans="1:12" s="4" customFormat="1" ht="14.45" customHeight="1">
      <c r="A94" s="14"/>
      <c r="B94" s="14"/>
      <c r="C94" s="22" t="s">
        <v>49</v>
      </c>
      <c r="D94" s="23"/>
      <c r="E94" s="23"/>
      <c r="F94" s="14"/>
      <c r="G94" s="14"/>
      <c r="H94" s="30"/>
      <c r="I94" s="61"/>
      <c r="J94" s="61"/>
      <c r="K94" s="61"/>
      <c r="L94" s="61"/>
    </row>
    <row r="95" spans="1:12" ht="14.45" customHeight="1">
      <c r="A95" s="18" t="s">
        <v>287</v>
      </c>
      <c r="B95" s="16" t="s">
        <v>288</v>
      </c>
      <c r="C95" s="13" t="s">
        <v>289</v>
      </c>
      <c r="D95" s="43"/>
      <c r="E95" s="43"/>
      <c r="F95" s="43"/>
      <c r="G95" s="43"/>
      <c r="H95" s="16">
        <v>1</v>
      </c>
      <c r="I95" s="42"/>
      <c r="J95" s="44">
        <f t="shared" ref="J95:J99" si="20">H95*I95</f>
        <v>0</v>
      </c>
      <c r="K95" s="43"/>
      <c r="L95" s="44">
        <f t="shared" ref="L95:L99" si="21">H95*K95</f>
        <v>0</v>
      </c>
    </row>
    <row r="96" spans="1:12" ht="14.45" customHeight="1">
      <c r="A96" s="18" t="s">
        <v>290</v>
      </c>
      <c r="B96" s="16" t="s">
        <v>291</v>
      </c>
      <c r="C96" s="13" t="s">
        <v>292</v>
      </c>
      <c r="D96" s="43"/>
      <c r="E96" s="43"/>
      <c r="F96" s="43"/>
      <c r="G96" s="43"/>
      <c r="H96" s="16">
        <v>3</v>
      </c>
      <c r="I96" s="42"/>
      <c r="J96" s="44">
        <f t="shared" si="20"/>
        <v>0</v>
      </c>
      <c r="K96" s="43"/>
      <c r="L96" s="44">
        <f t="shared" si="21"/>
        <v>0</v>
      </c>
    </row>
    <row r="97" spans="1:12" ht="14.45" customHeight="1">
      <c r="A97" s="18" t="s">
        <v>293</v>
      </c>
      <c r="B97" s="16" t="s">
        <v>265</v>
      </c>
      <c r="C97" s="13" t="s">
        <v>294</v>
      </c>
      <c r="D97" s="43"/>
      <c r="E97" s="43"/>
      <c r="F97" s="43"/>
      <c r="G97" s="43"/>
      <c r="H97" s="16">
        <v>1</v>
      </c>
      <c r="I97" s="42"/>
      <c r="J97" s="44">
        <f t="shared" si="20"/>
        <v>0</v>
      </c>
      <c r="K97" s="43"/>
      <c r="L97" s="44">
        <f t="shared" si="21"/>
        <v>0</v>
      </c>
    </row>
    <row r="98" spans="1:12" ht="14.45" customHeight="1">
      <c r="A98" s="18" t="s">
        <v>295</v>
      </c>
      <c r="B98" s="16" t="s">
        <v>296</v>
      </c>
      <c r="C98" s="13" t="s">
        <v>297</v>
      </c>
      <c r="D98" s="43"/>
      <c r="E98" s="43"/>
      <c r="F98" s="43"/>
      <c r="G98" s="43"/>
      <c r="H98" s="16">
        <v>1</v>
      </c>
      <c r="I98" s="42"/>
      <c r="J98" s="44">
        <f t="shared" si="20"/>
        <v>0</v>
      </c>
      <c r="K98" s="43"/>
      <c r="L98" s="44">
        <f t="shared" si="21"/>
        <v>0</v>
      </c>
    </row>
    <row r="99" spans="1:12" ht="14.45" customHeight="1">
      <c r="A99" s="18" t="s">
        <v>298</v>
      </c>
      <c r="B99" s="16" t="s">
        <v>299</v>
      </c>
      <c r="C99" s="13" t="s">
        <v>300</v>
      </c>
      <c r="D99" s="43"/>
      <c r="E99" s="43"/>
      <c r="F99" s="43"/>
      <c r="G99" s="43"/>
      <c r="H99" s="16">
        <v>1</v>
      </c>
      <c r="I99" s="42"/>
      <c r="J99" s="44">
        <f t="shared" si="20"/>
        <v>0</v>
      </c>
      <c r="K99" s="43"/>
      <c r="L99" s="44">
        <f t="shared" si="21"/>
        <v>0</v>
      </c>
    </row>
    <row r="100" spans="1:12" ht="14.45" customHeight="1">
      <c r="A100" s="16"/>
      <c r="B100" s="16"/>
      <c r="C100" s="13"/>
      <c r="D100" s="13"/>
      <c r="E100" s="13"/>
      <c r="F100" s="13"/>
      <c r="G100" s="13"/>
      <c r="H100" s="16"/>
      <c r="I100" s="37"/>
      <c r="J100" s="32"/>
      <c r="K100" s="13"/>
      <c r="L100" s="32"/>
    </row>
    <row r="101" spans="1:12" s="4" customFormat="1" ht="14.45" customHeight="1">
      <c r="A101" s="14"/>
      <c r="B101" s="14"/>
      <c r="C101" s="22" t="s">
        <v>53</v>
      </c>
      <c r="D101" s="23"/>
      <c r="E101" s="23"/>
      <c r="F101" s="14"/>
      <c r="G101" s="14"/>
      <c r="H101" s="30"/>
      <c r="I101" s="61"/>
      <c r="J101" s="61"/>
      <c r="K101" s="61"/>
      <c r="L101" s="61"/>
    </row>
    <row r="102" spans="1:12" ht="14.45" customHeight="1">
      <c r="A102" s="18" t="s">
        <v>301</v>
      </c>
      <c r="B102" s="16" t="s">
        <v>302</v>
      </c>
      <c r="C102" s="13" t="s">
        <v>303</v>
      </c>
      <c r="D102" s="43"/>
      <c r="E102" s="43"/>
      <c r="F102" s="43"/>
      <c r="G102" s="43"/>
      <c r="H102" s="16">
        <v>2</v>
      </c>
      <c r="I102" s="42"/>
      <c r="J102" s="44">
        <f t="shared" ref="J102:J104" si="22">H102*I102</f>
        <v>0</v>
      </c>
      <c r="K102" s="43"/>
      <c r="L102" s="44">
        <f t="shared" ref="L102:L104" si="23">H102*K102</f>
        <v>0</v>
      </c>
    </row>
    <row r="103" spans="1:12" ht="14.45" customHeight="1">
      <c r="A103" s="18" t="s">
        <v>304</v>
      </c>
      <c r="B103" s="16" t="s">
        <v>305</v>
      </c>
      <c r="C103" s="13" t="s">
        <v>306</v>
      </c>
      <c r="D103" s="43"/>
      <c r="E103" s="43"/>
      <c r="F103" s="43"/>
      <c r="G103" s="43"/>
      <c r="H103" s="16">
        <v>1</v>
      </c>
      <c r="I103" s="42"/>
      <c r="J103" s="44">
        <f t="shared" si="22"/>
        <v>0</v>
      </c>
      <c r="K103" s="43"/>
      <c r="L103" s="44">
        <f t="shared" si="23"/>
        <v>0</v>
      </c>
    </row>
    <row r="104" spans="1:12" ht="14.45" customHeight="1">
      <c r="A104" s="18" t="s">
        <v>307</v>
      </c>
      <c r="B104" s="16" t="s">
        <v>308</v>
      </c>
      <c r="C104" s="13" t="s">
        <v>309</v>
      </c>
      <c r="D104" s="43"/>
      <c r="E104" s="43"/>
      <c r="F104" s="43"/>
      <c r="G104" s="43"/>
      <c r="H104" s="16">
        <v>2</v>
      </c>
      <c r="I104" s="42"/>
      <c r="J104" s="44">
        <f t="shared" si="22"/>
        <v>0</v>
      </c>
      <c r="K104" s="43"/>
      <c r="L104" s="44">
        <f t="shared" si="23"/>
        <v>0</v>
      </c>
    </row>
    <row r="105" spans="1:12" ht="14.45" customHeight="1">
      <c r="A105" s="16"/>
      <c r="B105" s="16"/>
      <c r="C105" s="13"/>
      <c r="D105" s="13"/>
      <c r="E105" s="13"/>
      <c r="F105" s="13"/>
      <c r="G105" s="13"/>
      <c r="H105" s="16"/>
      <c r="I105" s="37"/>
      <c r="J105" s="32"/>
      <c r="K105" s="13"/>
      <c r="L105" s="32"/>
    </row>
    <row r="106" spans="1:12" s="4" customFormat="1" ht="14.45" customHeight="1">
      <c r="A106" s="14"/>
      <c r="B106" s="14"/>
      <c r="C106" s="22" t="s">
        <v>310</v>
      </c>
      <c r="D106" s="23"/>
      <c r="E106" s="23"/>
      <c r="F106" s="14"/>
      <c r="G106" s="14"/>
      <c r="H106" s="30"/>
      <c r="I106" s="61"/>
      <c r="J106" s="61"/>
      <c r="K106" s="61"/>
      <c r="L106" s="61"/>
    </row>
    <row r="107" spans="1:12" ht="14.45" customHeight="1">
      <c r="A107" s="18" t="s">
        <v>311</v>
      </c>
      <c r="B107" s="16" t="s">
        <v>312</v>
      </c>
      <c r="C107" s="13" t="s">
        <v>310</v>
      </c>
      <c r="D107" s="43"/>
      <c r="E107" s="43"/>
      <c r="F107" s="43"/>
      <c r="G107" s="43"/>
      <c r="H107" s="16">
        <v>1</v>
      </c>
      <c r="I107" s="42"/>
      <c r="J107" s="44">
        <f t="shared" ref="J107:J108" si="24">H107*I107</f>
        <v>0</v>
      </c>
      <c r="K107" s="43"/>
      <c r="L107" s="44">
        <f t="shared" ref="L107:L108" si="25">H107*K107</f>
        <v>0</v>
      </c>
    </row>
    <row r="108" spans="1:12" ht="14.45" customHeight="1">
      <c r="A108" s="18" t="s">
        <v>313</v>
      </c>
      <c r="B108" s="16" t="s">
        <v>314</v>
      </c>
      <c r="C108" s="13" t="s">
        <v>315</v>
      </c>
      <c r="D108" s="43"/>
      <c r="E108" s="43"/>
      <c r="F108" s="43"/>
      <c r="G108" s="43"/>
      <c r="H108" s="16">
        <v>2</v>
      </c>
      <c r="I108" s="42"/>
      <c r="J108" s="44">
        <f t="shared" si="24"/>
        <v>0</v>
      </c>
      <c r="K108" s="43"/>
      <c r="L108" s="44">
        <f t="shared" si="25"/>
        <v>0</v>
      </c>
    </row>
    <row r="109" spans="1:12" ht="14.45" customHeight="1">
      <c r="A109" s="16"/>
      <c r="B109" s="16"/>
      <c r="C109" s="13"/>
      <c r="D109" s="13"/>
      <c r="E109" s="13"/>
      <c r="F109" s="13"/>
      <c r="G109" s="13"/>
      <c r="H109" s="16"/>
      <c r="I109" s="37"/>
      <c r="J109" s="32"/>
      <c r="K109" s="13"/>
      <c r="L109" s="32"/>
    </row>
    <row r="110" spans="1:12" s="4" customFormat="1" ht="14.45" customHeight="1">
      <c r="A110" s="14"/>
      <c r="B110" s="14"/>
      <c r="C110" s="22" t="s">
        <v>61</v>
      </c>
      <c r="D110" s="23"/>
      <c r="E110" s="23"/>
      <c r="F110" s="14"/>
      <c r="G110" s="14"/>
      <c r="H110" s="30"/>
      <c r="I110" s="61"/>
      <c r="J110" s="61"/>
      <c r="K110" s="61"/>
      <c r="L110" s="61"/>
    </row>
    <row r="111" spans="1:12" ht="14.45" customHeight="1">
      <c r="A111" s="18" t="s">
        <v>62</v>
      </c>
      <c r="B111" s="16" t="s">
        <v>316</v>
      </c>
      <c r="C111" s="13" t="s">
        <v>317</v>
      </c>
      <c r="D111" s="43"/>
      <c r="E111" s="43"/>
      <c r="F111" s="43"/>
      <c r="G111" s="43"/>
      <c r="H111" s="16">
        <v>1</v>
      </c>
      <c r="I111" s="42"/>
      <c r="J111" s="44">
        <f>H111*I111</f>
        <v>0</v>
      </c>
      <c r="K111" s="43"/>
      <c r="L111" s="44">
        <f>H111*K111</f>
        <v>0</v>
      </c>
    </row>
    <row r="112" spans="1:12" ht="14.45" customHeight="1">
      <c r="A112" s="18"/>
      <c r="B112" s="16"/>
      <c r="C112" s="13"/>
      <c r="D112" s="13"/>
      <c r="E112" s="13"/>
      <c r="F112" s="13"/>
      <c r="G112" s="13"/>
      <c r="H112" s="16"/>
      <c r="I112" s="38"/>
      <c r="J112" s="33"/>
      <c r="K112" s="24"/>
      <c r="L112" s="33"/>
    </row>
    <row r="113" spans="1:12" s="4" customFormat="1" ht="14.45" customHeight="1">
      <c r="A113" s="14"/>
      <c r="B113" s="14"/>
      <c r="C113" s="22" t="s">
        <v>318</v>
      </c>
      <c r="D113" s="23"/>
      <c r="E113" s="23"/>
      <c r="F113" s="14"/>
      <c r="G113" s="14"/>
      <c r="H113" s="30"/>
      <c r="I113" s="61"/>
      <c r="J113" s="61"/>
      <c r="K113" s="61"/>
      <c r="L113" s="61"/>
    </row>
    <row r="114" spans="1:12" ht="14.45" customHeight="1">
      <c r="A114" s="18" t="s">
        <v>319</v>
      </c>
      <c r="B114" s="16" t="s">
        <v>320</v>
      </c>
      <c r="C114" s="13" t="s">
        <v>321</v>
      </c>
      <c r="D114" s="43"/>
      <c r="E114" s="43"/>
      <c r="F114" s="43"/>
      <c r="G114" s="43"/>
      <c r="H114" s="16">
        <v>1</v>
      </c>
      <c r="I114" s="42"/>
      <c r="J114" s="44">
        <f t="shared" ref="J114:J116" si="26">H114*I114</f>
        <v>0</v>
      </c>
      <c r="K114" s="43"/>
      <c r="L114" s="44">
        <f t="shared" ref="L114:L116" si="27">H114*K114</f>
        <v>0</v>
      </c>
    </row>
    <row r="115" spans="1:12" ht="14.45" customHeight="1">
      <c r="A115" s="18" t="s">
        <v>322</v>
      </c>
      <c r="B115" s="16" t="s">
        <v>323</v>
      </c>
      <c r="C115" s="13" t="s">
        <v>324</v>
      </c>
      <c r="D115" s="43"/>
      <c r="E115" s="43"/>
      <c r="F115" s="43"/>
      <c r="G115" s="43"/>
      <c r="H115" s="16">
        <v>2</v>
      </c>
      <c r="I115" s="42"/>
      <c r="J115" s="44">
        <f t="shared" si="26"/>
        <v>0</v>
      </c>
      <c r="K115" s="43"/>
      <c r="L115" s="44">
        <f t="shared" si="27"/>
        <v>0</v>
      </c>
    </row>
    <row r="116" spans="1:12" ht="14.45" customHeight="1">
      <c r="A116" s="18" t="s">
        <v>325</v>
      </c>
      <c r="B116" s="16" t="s">
        <v>326</v>
      </c>
      <c r="C116" s="13" t="s">
        <v>327</v>
      </c>
      <c r="D116" s="43"/>
      <c r="E116" s="43"/>
      <c r="F116" s="43"/>
      <c r="G116" s="43"/>
      <c r="H116" s="16">
        <v>1</v>
      </c>
      <c r="I116" s="42"/>
      <c r="J116" s="44">
        <f t="shared" si="26"/>
        <v>0</v>
      </c>
      <c r="K116" s="43"/>
      <c r="L116" s="44">
        <f t="shared" si="27"/>
        <v>0</v>
      </c>
    </row>
    <row r="117" spans="1:12" ht="14.45" customHeight="1">
      <c r="A117" s="16"/>
      <c r="B117" s="16"/>
      <c r="C117" s="13"/>
      <c r="D117" s="13"/>
      <c r="E117" s="13"/>
      <c r="F117" s="13"/>
      <c r="G117" s="13"/>
      <c r="H117" s="16"/>
      <c r="I117" s="37"/>
      <c r="J117" s="32"/>
      <c r="K117" s="13"/>
      <c r="L117" s="32"/>
    </row>
    <row r="118" spans="1:12" s="4" customFormat="1" ht="14.45" customHeight="1">
      <c r="A118" s="14"/>
      <c r="B118" s="14"/>
      <c r="C118" s="22" t="s">
        <v>68</v>
      </c>
      <c r="D118" s="23"/>
      <c r="E118" s="23"/>
      <c r="F118" s="14"/>
      <c r="G118" s="14"/>
      <c r="H118" s="30"/>
      <c r="I118" s="61"/>
      <c r="J118" s="61"/>
      <c r="K118" s="61"/>
      <c r="L118" s="61"/>
    </row>
    <row r="119" spans="1:12" ht="14.45" customHeight="1">
      <c r="A119" s="18" t="s">
        <v>328</v>
      </c>
      <c r="B119" s="16" t="s">
        <v>329</v>
      </c>
      <c r="C119" s="13" t="s">
        <v>330</v>
      </c>
      <c r="D119" s="43"/>
      <c r="E119" s="43"/>
      <c r="F119" s="43"/>
      <c r="G119" s="43"/>
      <c r="H119" s="16">
        <v>3</v>
      </c>
      <c r="I119" s="42"/>
      <c r="J119" s="44">
        <f t="shared" ref="J119:J122" si="28">H119*I119</f>
        <v>0</v>
      </c>
      <c r="K119" s="43"/>
      <c r="L119" s="44">
        <f t="shared" ref="L119:L122" si="29">H119*K119</f>
        <v>0</v>
      </c>
    </row>
    <row r="120" spans="1:12" ht="14.45" customHeight="1">
      <c r="A120" s="18" t="s">
        <v>331</v>
      </c>
      <c r="B120" s="16" t="s">
        <v>332</v>
      </c>
      <c r="C120" s="13" t="s">
        <v>333</v>
      </c>
      <c r="D120" s="43"/>
      <c r="E120" s="43"/>
      <c r="F120" s="43"/>
      <c r="G120" s="43"/>
      <c r="H120" s="16">
        <v>1</v>
      </c>
      <c r="I120" s="42"/>
      <c r="J120" s="44">
        <f t="shared" si="28"/>
        <v>0</v>
      </c>
      <c r="K120" s="43"/>
      <c r="L120" s="44">
        <f t="shared" si="29"/>
        <v>0</v>
      </c>
    </row>
    <row r="121" spans="1:12" ht="14.45" customHeight="1">
      <c r="A121" s="18" t="s">
        <v>334</v>
      </c>
      <c r="B121" s="16" t="s">
        <v>335</v>
      </c>
      <c r="C121" s="13" t="s">
        <v>336</v>
      </c>
      <c r="D121" s="43"/>
      <c r="E121" s="43"/>
      <c r="F121" s="43"/>
      <c r="G121" s="43"/>
      <c r="H121" s="16">
        <v>3</v>
      </c>
      <c r="I121" s="42"/>
      <c r="J121" s="44">
        <f t="shared" si="28"/>
        <v>0</v>
      </c>
      <c r="K121" s="43"/>
      <c r="L121" s="44">
        <f t="shared" si="29"/>
        <v>0</v>
      </c>
    </row>
    <row r="122" spans="1:12" ht="14.45" customHeight="1">
      <c r="A122" s="18" t="s">
        <v>337</v>
      </c>
      <c r="B122" s="16" t="s">
        <v>338</v>
      </c>
      <c r="C122" s="13" t="s">
        <v>339</v>
      </c>
      <c r="D122" s="43"/>
      <c r="E122" s="43"/>
      <c r="F122" s="43"/>
      <c r="G122" s="43"/>
      <c r="H122" s="16">
        <v>2</v>
      </c>
      <c r="I122" s="42"/>
      <c r="J122" s="44">
        <f t="shared" si="28"/>
        <v>0</v>
      </c>
      <c r="K122" s="43"/>
      <c r="L122" s="44">
        <f t="shared" si="29"/>
        <v>0</v>
      </c>
    </row>
    <row r="123" spans="1:12" ht="14.45" customHeight="1">
      <c r="A123" s="16"/>
      <c r="B123" s="16"/>
      <c r="C123" s="13"/>
      <c r="D123" s="13"/>
      <c r="E123" s="13"/>
      <c r="F123" s="13"/>
      <c r="G123" s="13"/>
      <c r="H123" s="16"/>
      <c r="I123" s="37"/>
      <c r="J123" s="32"/>
      <c r="K123" s="13"/>
      <c r="L123" s="32"/>
    </row>
    <row r="124" spans="1:12" s="4" customFormat="1" ht="14.45" customHeight="1">
      <c r="A124" s="14"/>
      <c r="B124" s="14"/>
      <c r="C124" s="22" t="s">
        <v>72</v>
      </c>
      <c r="D124" s="23"/>
      <c r="E124" s="23"/>
      <c r="F124" s="14"/>
      <c r="G124" s="14"/>
      <c r="H124" s="30"/>
      <c r="I124" s="61"/>
      <c r="J124" s="61"/>
      <c r="K124" s="61"/>
      <c r="L124" s="61"/>
    </row>
    <row r="125" spans="1:12" ht="14.45" customHeight="1">
      <c r="A125" s="18" t="s">
        <v>340</v>
      </c>
      <c r="B125" s="16" t="s">
        <v>341</v>
      </c>
      <c r="C125" s="13" t="s">
        <v>342</v>
      </c>
      <c r="D125" s="43"/>
      <c r="E125" s="43"/>
      <c r="F125" s="43"/>
      <c r="G125" s="43"/>
      <c r="H125" s="16">
        <v>1</v>
      </c>
      <c r="I125" s="42"/>
      <c r="J125" s="44">
        <f t="shared" ref="J125:J126" si="30">H125*I125</f>
        <v>0</v>
      </c>
      <c r="K125" s="43"/>
      <c r="L125" s="44">
        <f t="shared" ref="L125:L126" si="31">H125*K125</f>
        <v>0</v>
      </c>
    </row>
    <row r="126" spans="1:12" ht="14.45" customHeight="1">
      <c r="A126" s="18" t="s">
        <v>343</v>
      </c>
      <c r="B126" s="16" t="s">
        <v>344</v>
      </c>
      <c r="C126" s="13" t="s">
        <v>345</v>
      </c>
      <c r="D126" s="43"/>
      <c r="E126" s="43"/>
      <c r="F126" s="43"/>
      <c r="G126" s="43"/>
      <c r="H126" s="16">
        <v>1</v>
      </c>
      <c r="I126" s="42"/>
      <c r="J126" s="44">
        <f t="shared" si="30"/>
        <v>0</v>
      </c>
      <c r="K126" s="43"/>
      <c r="L126" s="44">
        <f t="shared" si="31"/>
        <v>0</v>
      </c>
    </row>
    <row r="127" spans="1:12" ht="14.45" customHeight="1">
      <c r="A127" s="16"/>
      <c r="B127" s="16"/>
      <c r="C127" s="13"/>
      <c r="D127" s="13"/>
      <c r="E127" s="13"/>
      <c r="F127" s="13"/>
      <c r="G127" s="13"/>
      <c r="H127" s="16"/>
      <c r="I127" s="37"/>
      <c r="J127" s="32"/>
      <c r="K127" s="13"/>
      <c r="L127" s="32"/>
    </row>
    <row r="128" spans="1:12" s="4" customFormat="1" ht="14.45" customHeight="1">
      <c r="A128" s="14"/>
      <c r="B128" s="14"/>
      <c r="C128" s="22" t="s">
        <v>76</v>
      </c>
      <c r="D128" s="23"/>
      <c r="E128" s="23"/>
      <c r="F128" s="14"/>
      <c r="G128" s="14"/>
      <c r="H128" s="30"/>
      <c r="I128" s="61"/>
      <c r="J128" s="61"/>
      <c r="K128" s="61"/>
      <c r="L128" s="61"/>
    </row>
    <row r="129" spans="1:13" ht="14.45" customHeight="1">
      <c r="A129" s="18" t="s">
        <v>346</v>
      </c>
      <c r="B129" s="16" t="s">
        <v>347</v>
      </c>
      <c r="C129" s="13" t="s">
        <v>348</v>
      </c>
      <c r="D129" s="43"/>
      <c r="E129" s="43"/>
      <c r="F129" s="43"/>
      <c r="G129" s="43"/>
      <c r="H129" s="16">
        <v>1</v>
      </c>
      <c r="I129" s="42"/>
      <c r="J129" s="44">
        <f t="shared" ref="J129:J134" si="32">H129*I129</f>
        <v>0</v>
      </c>
      <c r="K129" s="43"/>
      <c r="L129" s="44">
        <f t="shared" ref="L129:L134" si="33">H129*K129</f>
        <v>0</v>
      </c>
    </row>
    <row r="130" spans="1:13" ht="14.45" customHeight="1">
      <c r="A130" s="18" t="s">
        <v>349</v>
      </c>
      <c r="B130" s="16" t="s">
        <v>350</v>
      </c>
      <c r="C130" s="13" t="s">
        <v>351</v>
      </c>
      <c r="D130" s="43"/>
      <c r="E130" s="43"/>
      <c r="F130" s="43"/>
      <c r="G130" s="43"/>
      <c r="H130" s="16">
        <v>1</v>
      </c>
      <c r="I130" s="42"/>
      <c r="J130" s="44">
        <f t="shared" si="32"/>
        <v>0</v>
      </c>
      <c r="K130" s="43"/>
      <c r="L130" s="44">
        <f t="shared" si="33"/>
        <v>0</v>
      </c>
    </row>
    <row r="131" spans="1:13" ht="14.45" customHeight="1">
      <c r="A131" s="18" t="s">
        <v>352</v>
      </c>
      <c r="B131" s="16" t="s">
        <v>353</v>
      </c>
      <c r="C131" s="13" t="s">
        <v>354</v>
      </c>
      <c r="D131" s="43"/>
      <c r="E131" s="43"/>
      <c r="F131" s="43"/>
      <c r="G131" s="43"/>
      <c r="H131" s="16">
        <v>1</v>
      </c>
      <c r="I131" s="42"/>
      <c r="J131" s="44">
        <f t="shared" si="32"/>
        <v>0</v>
      </c>
      <c r="K131" s="43"/>
      <c r="L131" s="44">
        <f t="shared" si="33"/>
        <v>0</v>
      </c>
    </row>
    <row r="132" spans="1:13" ht="14.45" customHeight="1">
      <c r="A132" s="18" t="s">
        <v>355</v>
      </c>
      <c r="B132" s="16" t="s">
        <v>356</v>
      </c>
      <c r="C132" s="13" t="s">
        <v>357</v>
      </c>
      <c r="D132" s="43"/>
      <c r="E132" s="43"/>
      <c r="F132" s="43"/>
      <c r="G132" s="43"/>
      <c r="H132" s="16">
        <v>2</v>
      </c>
      <c r="I132" s="42"/>
      <c r="J132" s="44">
        <f t="shared" si="32"/>
        <v>0</v>
      </c>
      <c r="K132" s="43"/>
      <c r="L132" s="44">
        <f t="shared" si="33"/>
        <v>0</v>
      </c>
    </row>
    <row r="133" spans="1:13" ht="14.45" customHeight="1">
      <c r="A133" s="18" t="s">
        <v>358</v>
      </c>
      <c r="B133" s="16" t="s">
        <v>359</v>
      </c>
      <c r="C133" s="13" t="s">
        <v>360</v>
      </c>
      <c r="D133" s="43"/>
      <c r="E133" s="43"/>
      <c r="F133" s="43"/>
      <c r="G133" s="43"/>
      <c r="H133" s="16">
        <v>2</v>
      </c>
      <c r="I133" s="42"/>
      <c r="J133" s="44">
        <f t="shared" si="32"/>
        <v>0</v>
      </c>
      <c r="K133" s="43"/>
      <c r="L133" s="44">
        <f t="shared" si="33"/>
        <v>0</v>
      </c>
    </row>
    <row r="134" spans="1:13" ht="14.45" customHeight="1">
      <c r="A134" s="18" t="s">
        <v>361</v>
      </c>
      <c r="B134" s="16" t="s">
        <v>362</v>
      </c>
      <c r="C134" s="13" t="s">
        <v>363</v>
      </c>
      <c r="D134" s="43"/>
      <c r="E134" s="43"/>
      <c r="F134" s="43"/>
      <c r="G134" s="43"/>
      <c r="H134" s="16">
        <v>1</v>
      </c>
      <c r="I134" s="42"/>
      <c r="J134" s="44">
        <f t="shared" si="32"/>
        <v>0</v>
      </c>
      <c r="K134" s="43"/>
      <c r="L134" s="44">
        <f t="shared" si="33"/>
        <v>0</v>
      </c>
    </row>
    <row r="135" spans="1:13" ht="14.45" customHeight="1">
      <c r="A135" s="13"/>
      <c r="B135" s="13"/>
      <c r="C135" s="13"/>
      <c r="D135" s="13"/>
      <c r="E135" s="13"/>
      <c r="F135" s="13"/>
      <c r="G135" s="13"/>
      <c r="H135" s="16"/>
      <c r="I135" s="37"/>
      <c r="J135" s="32"/>
      <c r="K135" s="13"/>
      <c r="L135" s="32"/>
      <c r="M135" s="1"/>
    </row>
    <row r="136" spans="1:13" s="4" customFormat="1" ht="35.1" customHeight="1">
      <c r="A136" s="25"/>
      <c r="B136" s="25"/>
      <c r="C136" s="26" t="s">
        <v>364</v>
      </c>
      <c r="D136" s="14" t="s">
        <v>94</v>
      </c>
      <c r="E136" s="27" t="s">
        <v>365</v>
      </c>
      <c r="F136" s="27" t="s">
        <v>366</v>
      </c>
      <c r="G136" s="8"/>
      <c r="H136" s="17"/>
      <c r="I136" s="39"/>
      <c r="J136" s="34"/>
      <c r="K136" s="20"/>
      <c r="L136" s="41"/>
    </row>
    <row r="137" spans="1:13" ht="14.45" customHeight="1">
      <c r="A137" s="18" t="s">
        <v>367</v>
      </c>
      <c r="B137" s="16"/>
      <c r="C137" s="13" t="s">
        <v>368</v>
      </c>
      <c r="D137" s="16">
        <v>30</v>
      </c>
      <c r="E137" s="45"/>
      <c r="F137" s="46">
        <f>D137*E137</f>
        <v>0</v>
      </c>
      <c r="G137" s="8"/>
      <c r="H137" s="17"/>
      <c r="I137" s="39"/>
      <c r="J137" s="34"/>
      <c r="K137" s="8"/>
      <c r="L137" s="34"/>
    </row>
    <row r="138" spans="1:13" ht="14.45" customHeight="1">
      <c r="A138" s="18" t="s">
        <v>369</v>
      </c>
      <c r="B138" s="16"/>
      <c r="C138" s="13" t="s">
        <v>370</v>
      </c>
      <c r="D138" s="16">
        <v>30</v>
      </c>
      <c r="E138" s="45"/>
      <c r="F138" s="46">
        <f t="shared" ref="F138:F139" si="34">D138*E138</f>
        <v>0</v>
      </c>
      <c r="G138" s="8"/>
      <c r="H138" s="17"/>
      <c r="I138" s="39"/>
      <c r="J138" s="34"/>
      <c r="K138" s="8"/>
      <c r="L138" s="34"/>
    </row>
    <row r="139" spans="1:13" ht="14.45" customHeight="1">
      <c r="A139" s="18" t="s">
        <v>371</v>
      </c>
      <c r="B139" s="16"/>
      <c r="C139" s="13" t="s">
        <v>372</v>
      </c>
      <c r="D139" s="16">
        <v>5</v>
      </c>
      <c r="E139" s="45"/>
      <c r="F139" s="46">
        <f t="shared" si="34"/>
        <v>0</v>
      </c>
      <c r="G139" s="8"/>
      <c r="H139" s="17"/>
      <c r="I139" s="39"/>
      <c r="J139" s="34"/>
      <c r="K139" s="8"/>
      <c r="L139" s="34"/>
    </row>
    <row r="140" spans="1:13" ht="14.45" customHeight="1">
      <c r="A140" s="29" t="s">
        <v>373</v>
      </c>
      <c r="B140" s="29"/>
      <c r="C140" s="28" t="s">
        <v>374</v>
      </c>
      <c r="D140" s="16"/>
      <c r="E140" s="16"/>
      <c r="F140" s="52"/>
      <c r="G140" s="8"/>
      <c r="H140" s="17"/>
      <c r="I140" s="39"/>
      <c r="J140" s="34"/>
      <c r="K140" s="8"/>
      <c r="L140" s="34"/>
    </row>
    <row r="141" spans="1:13" ht="35.1" customHeight="1">
      <c r="A141" s="23"/>
      <c r="B141" s="23"/>
      <c r="C141" s="22" t="s">
        <v>375</v>
      </c>
      <c r="D141" s="14" t="s">
        <v>376</v>
      </c>
      <c r="E141" s="23"/>
      <c r="F141" s="14" t="s">
        <v>377</v>
      </c>
      <c r="G141" s="8"/>
      <c r="H141" s="17"/>
      <c r="I141" s="39"/>
      <c r="J141" s="34"/>
      <c r="K141" s="8"/>
      <c r="L141" s="34"/>
    </row>
    <row r="142" spans="1:13" ht="14.45" customHeight="1">
      <c r="A142" s="18" t="s">
        <v>378</v>
      </c>
      <c r="B142" s="16"/>
      <c r="C142" s="13" t="s">
        <v>379</v>
      </c>
      <c r="D142" s="45"/>
      <c r="E142" s="16"/>
      <c r="F142" s="45"/>
      <c r="G142" s="8"/>
      <c r="H142" s="17"/>
      <c r="I142" s="39"/>
      <c r="J142" s="34"/>
      <c r="K142" s="8"/>
      <c r="L142" s="34"/>
    </row>
    <row r="143" spans="1:13" ht="18" customHeight="1">
      <c r="A143" s="16"/>
      <c r="B143" s="16"/>
      <c r="C143" s="13"/>
      <c r="D143" s="13"/>
      <c r="E143" s="13"/>
      <c r="F143" s="13"/>
      <c r="G143" s="8"/>
      <c r="H143" s="17"/>
      <c r="I143" s="39"/>
      <c r="J143" s="34"/>
      <c r="K143" s="8"/>
      <c r="L143" s="34"/>
    </row>
    <row r="144" spans="1:13" ht="18" customHeight="1">
      <c r="A144" s="47" t="s">
        <v>373</v>
      </c>
      <c r="B144" s="47"/>
      <c r="C144" s="48" t="s">
        <v>380</v>
      </c>
      <c r="D144" s="13"/>
      <c r="E144" s="13"/>
      <c r="F144" s="13"/>
      <c r="G144" s="8"/>
      <c r="H144" s="17"/>
      <c r="I144" s="39"/>
      <c r="J144" s="34"/>
      <c r="K144" s="8"/>
      <c r="L144" s="34"/>
    </row>
    <row r="145" spans="1:12" ht="18" customHeight="1">
      <c r="A145" s="17"/>
      <c r="B145" s="17"/>
      <c r="D145" s="8"/>
      <c r="E145" s="8"/>
      <c r="F145" s="8"/>
      <c r="G145" s="8"/>
      <c r="H145" s="17"/>
      <c r="I145" s="39"/>
      <c r="J145" s="34"/>
      <c r="K145" s="8"/>
      <c r="L145" s="34"/>
    </row>
    <row r="146" spans="1:12" ht="18" customHeight="1">
      <c r="A146" s="17"/>
      <c r="B146" s="17"/>
      <c r="C146" s="8"/>
      <c r="D146" s="8"/>
      <c r="E146" s="8"/>
      <c r="F146" s="8"/>
      <c r="G146" s="8"/>
      <c r="H146" s="17"/>
      <c r="I146" s="39"/>
      <c r="J146" s="34"/>
      <c r="K146" s="8"/>
      <c r="L146" s="34"/>
    </row>
    <row r="147" spans="1:12" ht="18" customHeight="1">
      <c r="A147" s="17"/>
      <c r="B147" s="17"/>
      <c r="C147" s="8"/>
      <c r="D147" s="8"/>
      <c r="E147" s="8"/>
      <c r="F147" s="8"/>
      <c r="G147" s="8"/>
      <c r="H147" s="17"/>
      <c r="I147" s="39"/>
      <c r="J147" s="34"/>
      <c r="K147" s="8"/>
      <c r="L147" s="34"/>
    </row>
    <row r="148" spans="1:12" ht="18" customHeight="1">
      <c r="A148" s="17"/>
      <c r="B148" s="17"/>
      <c r="C148" s="8"/>
      <c r="D148" s="8"/>
      <c r="E148" s="8"/>
      <c r="F148" s="8"/>
      <c r="G148" s="8"/>
      <c r="H148" s="17"/>
      <c r="I148" s="39"/>
      <c r="J148" s="34"/>
      <c r="K148" s="8"/>
      <c r="L148" s="34"/>
    </row>
    <row r="149" spans="1:12" ht="18" customHeight="1">
      <c r="A149" s="17"/>
      <c r="B149" s="17"/>
      <c r="C149" s="8"/>
      <c r="D149" s="8"/>
      <c r="E149" s="8"/>
      <c r="F149" s="8"/>
      <c r="G149" s="8"/>
      <c r="H149" s="17"/>
      <c r="I149" s="39"/>
      <c r="J149" s="34"/>
      <c r="K149" s="8"/>
      <c r="L149" s="34"/>
    </row>
    <row r="150" spans="1:12" ht="18" customHeight="1">
      <c r="A150" s="17"/>
      <c r="B150" s="17"/>
      <c r="C150" s="8"/>
      <c r="D150" s="8"/>
      <c r="E150" s="8"/>
      <c r="F150" s="8"/>
      <c r="G150" s="8"/>
      <c r="H150" s="17"/>
      <c r="I150" s="39"/>
      <c r="J150" s="34"/>
      <c r="K150" s="8"/>
      <c r="L150" s="34"/>
    </row>
    <row r="151" spans="1:12" ht="18" customHeight="1">
      <c r="A151" s="17"/>
      <c r="B151" s="17"/>
      <c r="C151" s="8"/>
      <c r="D151" s="8"/>
      <c r="E151" s="8"/>
      <c r="F151" s="8"/>
      <c r="G151" s="8"/>
      <c r="H151" s="17"/>
      <c r="I151" s="39"/>
      <c r="J151" s="34"/>
      <c r="K151" s="8"/>
      <c r="L151" s="34"/>
    </row>
    <row r="152" spans="1:12" ht="18" customHeight="1">
      <c r="A152" s="17"/>
      <c r="B152" s="17"/>
      <c r="C152" s="8"/>
      <c r="D152" s="8"/>
      <c r="E152" s="8"/>
      <c r="F152" s="8"/>
      <c r="G152" s="8"/>
      <c r="H152" s="17"/>
      <c r="I152" s="39"/>
      <c r="J152" s="34"/>
      <c r="K152" s="8"/>
      <c r="L152" s="34"/>
    </row>
    <row r="153" spans="1:12" ht="18" customHeight="1">
      <c r="A153" s="17"/>
      <c r="B153" s="17"/>
      <c r="C153" s="8"/>
      <c r="D153" s="8"/>
      <c r="E153" s="8"/>
      <c r="F153" s="8"/>
      <c r="G153" s="8"/>
      <c r="H153" s="17"/>
      <c r="I153" s="39"/>
      <c r="J153" s="34"/>
      <c r="K153" s="8"/>
      <c r="L153" s="34"/>
    </row>
    <row r="154" spans="1:12" ht="18" customHeight="1">
      <c r="A154" s="17"/>
      <c r="B154" s="17"/>
      <c r="C154" s="8"/>
      <c r="D154" s="8"/>
      <c r="E154" s="8"/>
      <c r="F154" s="8"/>
      <c r="G154" s="8"/>
      <c r="H154" s="17"/>
      <c r="I154" s="39"/>
      <c r="J154" s="34"/>
      <c r="K154" s="8"/>
      <c r="L154" s="34"/>
    </row>
    <row r="155" spans="1:12" ht="18" customHeight="1">
      <c r="A155" s="17"/>
      <c r="B155" s="17"/>
      <c r="C155" s="8"/>
      <c r="D155" s="8"/>
      <c r="E155" s="8"/>
      <c r="F155" s="8"/>
      <c r="G155" s="8"/>
      <c r="H155" s="17"/>
      <c r="I155" s="39"/>
      <c r="J155" s="34"/>
      <c r="K155" s="8"/>
      <c r="L155" s="34"/>
    </row>
    <row r="156" spans="1:12" ht="18" customHeight="1">
      <c r="A156" s="17"/>
      <c r="B156" s="17"/>
      <c r="C156" s="8"/>
      <c r="D156" s="8"/>
      <c r="E156" s="8"/>
      <c r="F156" s="8"/>
      <c r="G156" s="8"/>
      <c r="H156" s="17"/>
      <c r="I156" s="39"/>
      <c r="J156" s="34"/>
      <c r="K156" s="8"/>
      <c r="L156" s="34"/>
    </row>
    <row r="157" spans="1:12" ht="18" customHeight="1">
      <c r="A157" s="17"/>
      <c r="B157" s="17"/>
      <c r="C157" s="8"/>
      <c r="D157" s="8"/>
      <c r="E157" s="8"/>
      <c r="F157" s="8"/>
      <c r="G157" s="8"/>
      <c r="H157" s="17"/>
      <c r="I157" s="39"/>
      <c r="J157" s="34"/>
      <c r="K157" s="8"/>
      <c r="L157" s="34"/>
    </row>
  </sheetData>
  <mergeCells count="21">
    <mergeCell ref="I113:L113"/>
    <mergeCell ref="I94:L94"/>
    <mergeCell ref="I106:L106"/>
    <mergeCell ref="I110:L110"/>
    <mergeCell ref="I118:L118"/>
    <mergeCell ref="A1:L1"/>
    <mergeCell ref="D2:L2"/>
    <mergeCell ref="A2:C2"/>
    <mergeCell ref="I128:L128"/>
    <mergeCell ref="I4:L4"/>
    <mergeCell ref="I27:L27"/>
    <mergeCell ref="I69:L69"/>
    <mergeCell ref="I16:L16"/>
    <mergeCell ref="I22:L22"/>
    <mergeCell ref="I31:L31"/>
    <mergeCell ref="I35:L35"/>
    <mergeCell ref="I60:L60"/>
    <mergeCell ref="I76:L76"/>
    <mergeCell ref="I84:L84"/>
    <mergeCell ref="I101:L101"/>
    <mergeCell ref="I124:L124"/>
  </mergeCells>
  <phoneticPr fontId="2" type="noConversion"/>
  <pageMargins left="0.70866141732283472" right="0.70866141732283472" top="0.74803149606299213" bottom="0.74803149606299213" header="0.31496062992125984" footer="0.31496062992125984"/>
  <pageSetup paperSize="9" scale="41" fitToHeight="0" orientation="landscape" r:id="rId1"/>
  <headerFooter>
    <oddHeader>&amp;CCROUS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7ED79D-1C96-4E1C-BEA0-3CA7AC44D2F0}">
  <sheetPr>
    <pageSetUpPr fitToPage="1"/>
  </sheetPr>
  <dimension ref="A1:D9"/>
  <sheetViews>
    <sheetView showGridLines="0" zoomScaleNormal="100" workbookViewId="0">
      <selection activeCell="J10" sqref="J10"/>
    </sheetView>
  </sheetViews>
  <sheetFormatPr defaultColWidth="11.42578125" defaultRowHeight="15"/>
  <cols>
    <col min="1" max="4" width="38.7109375" customWidth="1"/>
  </cols>
  <sheetData>
    <row r="1" spans="1:4" ht="76.5" customHeight="1">
      <c r="A1" s="62" t="s">
        <v>381</v>
      </c>
      <c r="B1" s="62"/>
      <c r="C1" s="62"/>
      <c r="D1" s="62"/>
    </row>
    <row r="2" spans="1:4" s="6" customFormat="1">
      <c r="A2" s="14" t="s">
        <v>382</v>
      </c>
      <c r="B2" s="14" t="s">
        <v>383</v>
      </c>
      <c r="C2" s="14" t="s">
        <v>384</v>
      </c>
      <c r="D2" s="14" t="s">
        <v>385</v>
      </c>
    </row>
    <row r="3" spans="1:4" ht="30" customHeight="1">
      <c r="A3" s="10" t="s">
        <v>386</v>
      </c>
      <c r="B3" s="49"/>
      <c r="C3" s="7"/>
      <c r="D3" s="7"/>
    </row>
    <row r="4" spans="1:4" ht="28.5" customHeight="1">
      <c r="A4" s="10" t="s">
        <v>387</v>
      </c>
      <c r="B4" s="49"/>
      <c r="C4" s="7"/>
      <c r="D4" s="7"/>
    </row>
    <row r="5" spans="1:4" ht="29.25" customHeight="1">
      <c r="A5" s="10" t="s">
        <v>388</v>
      </c>
      <c r="B5" s="49"/>
      <c r="C5" s="7"/>
      <c r="D5" s="7"/>
    </row>
    <row r="6" spans="1:4">
      <c r="A6" s="8"/>
    </row>
    <row r="7" spans="1:4" ht="21">
      <c r="A7" s="50" t="s">
        <v>389</v>
      </c>
      <c r="B7" s="50"/>
    </row>
    <row r="8" spans="1:4">
      <c r="A8" s="9"/>
    </row>
    <row r="9" spans="1:4">
      <c r="A9" s="9"/>
    </row>
  </sheetData>
  <mergeCells count="1">
    <mergeCell ref="A1:D1"/>
  </mergeCells>
  <pageMargins left="0.70866141732283472" right="0.70866141732283472" top="0.74803149606299213" bottom="0.74803149606299213" header="0.31496062992125984" footer="0.31496062992125984"/>
  <pageSetup paperSize="9" scale="85" fitToHeight="0" orientation="landscape" r:id="rId1"/>
  <headerFooter>
    <oddHeader>&amp;CCROUS</oddHead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0DF874B4CB8744FA6AB42C777056938" ma:contentTypeVersion="15" ma:contentTypeDescription="Crée un document." ma:contentTypeScope="" ma:versionID="3b056dbfe3cf2e0155bd89186339485f">
  <xsd:schema xmlns:xsd="http://www.w3.org/2001/XMLSchema" xmlns:xs="http://www.w3.org/2001/XMLSchema" xmlns:p="http://schemas.microsoft.com/office/2006/metadata/properties" xmlns:ns2="1c27f76c-d767-4618-b956-a6f5f4b351fd" xmlns:ns3="b5898ac5-b5cc-4dff-9c57-b3d880286e4d" targetNamespace="http://schemas.microsoft.com/office/2006/metadata/properties" ma:root="true" ma:fieldsID="d00bc183646c31a25333ba4c65503d34" ns2:_="" ns3:_="">
    <xsd:import namespace="1c27f76c-d767-4618-b956-a6f5f4b351fd"/>
    <xsd:import namespace="b5898ac5-b5cc-4dff-9c57-b3d880286e4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c27f76c-d767-4618-b956-a6f5f4b351f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Balises d’images" ma:readOnly="false" ma:fieldId="{5cf76f15-5ced-4ddc-b409-7134ff3c332f}" ma:taxonomyMulti="true" ma:sspId="9ca92510-c55f-4a06-b276-8f073f681cf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5898ac5-b5cc-4dff-9c57-b3d880286e4d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bafd188e-7486-4090-a1e8-f336fbaec3e5}" ma:internalName="TaxCatchAll" ma:showField="CatchAllData" ma:web="b5898ac5-b5cc-4dff-9c57-b3d880286e4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0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b5898ac5-b5cc-4dff-9c57-b3d880286e4d" xsi:nil="true"/>
    <lcf76f155ced4ddcb4097134ff3c332f xmlns="1c27f76c-d767-4618-b956-a6f5f4b351fd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62CECA49-FD24-4FC9-887D-FCAE640184DE}"/>
</file>

<file path=customXml/itemProps2.xml><?xml version="1.0" encoding="utf-8"?>
<ds:datastoreItem xmlns:ds="http://schemas.openxmlformats.org/officeDocument/2006/customXml" ds:itemID="{8B4EC800-B752-4810-8894-1773ACA66C71}"/>
</file>

<file path=customXml/itemProps3.xml><?xml version="1.0" encoding="utf-8"?>
<ds:datastoreItem xmlns:ds="http://schemas.openxmlformats.org/officeDocument/2006/customXml" ds:itemID="{CC81181D-8189-4226-B99E-19E033AF5F0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HP Inc.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Francoise Martin</dc:creator>
  <cp:keywords/>
  <dc:description/>
  <cp:lastModifiedBy>Alexandre DUTEIL</cp:lastModifiedBy>
  <cp:revision/>
  <dcterms:created xsi:type="dcterms:W3CDTF">2024-03-11T08:23:11Z</dcterms:created>
  <dcterms:modified xsi:type="dcterms:W3CDTF">2025-03-12T10:28:58Z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0x01010040DF874B4CB8744FA6AB42C777056938</vt:lpwstr>
  </property>
  <property fmtid="{D5CDD505-2E9C-101B-9397-08002B2CF9AE}" pid="3" name="MediaServiceImageTags">
    <vt:lpwstr/>
  </property>
</Properties>
</file>