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averite\ownCloud - Aurelien.Verite@ifremer.fr@cloud.ifremer.fr\Marché mise à disposition de navire - IGA\02. Marché Penly\2 - DCE\DCE ICHTOPLY\"/>
    </mc:Choice>
  </mc:AlternateContent>
  <xr:revisionPtr revIDLastSave="0" documentId="13_ncr:1_{C069CEB6-3568-4FC9-8174-FE118EF06D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GD" sheetId="1" r:id="rId1"/>
    <sheet name="BPU" sheetId="3" r:id="rId2"/>
  </sheets>
  <definedNames>
    <definedName name="TableauTyp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" i="3" l="1"/>
  <c r="I16" i="3"/>
  <c r="I7" i="3"/>
  <c r="I8" i="3"/>
  <c r="J12" i="3"/>
  <c r="J8" i="3"/>
  <c r="D11" i="1" l="1"/>
  <c r="H11" i="1"/>
  <c r="J7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Aurelien VERITE</author>
  </authors>
  <commentList>
    <comment ref="H12" authorId="0" shapeId="0" xr:uid="{52DC5F4C-FF79-4466-85A7-3457E6935093}">
      <text>
        <r>
          <rPr>
            <b/>
            <sz val="9"/>
            <color indexed="81"/>
            <rFont val="Tahoma"/>
            <family val="2"/>
          </rPr>
          <t>Aurelien VERITE:</t>
        </r>
        <r>
          <rPr>
            <sz val="9"/>
            <color indexed="81"/>
            <rFont val="Tahoma"/>
            <family val="2"/>
          </rPr>
          <t xml:space="preserve">
A compléter</t>
        </r>
      </text>
    </comment>
  </commentList>
</comments>
</file>

<file path=xl/sharedStrings.xml><?xml version="1.0" encoding="utf-8"?>
<sst xmlns="http://schemas.openxmlformats.org/spreadsheetml/2006/main" count="51" uniqueCount="41">
  <si>
    <t>Référence</t>
  </si>
  <si>
    <t xml:space="preserve">Objet du marché </t>
  </si>
  <si>
    <t xml:space="preserve">Document </t>
  </si>
  <si>
    <t>Annexe financière</t>
  </si>
  <si>
    <t xml:space="preserve">Annexe financière </t>
  </si>
  <si>
    <t>REF BPU</t>
  </si>
  <si>
    <t>Prestations</t>
  </si>
  <si>
    <t xml:space="preserve">Unité de commande </t>
  </si>
  <si>
    <t>Prix en € HT</t>
  </si>
  <si>
    <t>Prix TTC</t>
  </si>
  <si>
    <t>Poste 20</t>
  </si>
  <si>
    <t>DQE</t>
  </si>
  <si>
    <t>Unité de commande</t>
  </si>
  <si>
    <t>Taux de TVA</t>
  </si>
  <si>
    <t>Montant minimum € HT</t>
  </si>
  <si>
    <t>Montant maximum € HT</t>
  </si>
  <si>
    <t>Précisions Ifremer</t>
  </si>
  <si>
    <t>Forfait annuel</t>
  </si>
  <si>
    <t xml:space="preserve">Forfait annuel </t>
  </si>
  <si>
    <t>Prestation</t>
  </si>
  <si>
    <t>DECOMPOSITION DU PRIX  - POSTE 20</t>
  </si>
  <si>
    <r>
      <t xml:space="preserve">Prix unitaire en € HT
</t>
    </r>
    <r>
      <rPr>
        <i/>
        <sz val="9"/>
        <rFont val="Arial"/>
        <family val="2"/>
      </rPr>
      <t>(prix de la journée)</t>
    </r>
  </si>
  <si>
    <t>Total € HT</t>
  </si>
  <si>
    <t xml:space="preserve">Précisions Ifremer </t>
  </si>
  <si>
    <t>Le montant minimum = 2*Poste 20</t>
  </si>
  <si>
    <t>Quantité estimée 
sur 8 ans</t>
  </si>
  <si>
    <t>Nombre de jours/an</t>
  </si>
  <si>
    <t>Poste 30</t>
  </si>
  <si>
    <t xml:space="preserve">Journalier </t>
  </si>
  <si>
    <t>Bordereau des prix unitaires</t>
  </si>
  <si>
    <t>Mise à disposition de navire - campagne annuelle</t>
  </si>
  <si>
    <t xml:space="preserve">Sans objet. </t>
  </si>
  <si>
    <t>Mise à disposition journalière de navire</t>
  </si>
  <si>
    <t xml:space="preserve">Mise à disposition journalière de navire </t>
  </si>
  <si>
    <t>Instructions</t>
  </si>
  <si>
    <t>Total en € HT</t>
  </si>
  <si>
    <t xml:space="preserve">Le candidat complète les cellules identifié en jaune. Seules ces cellules doivent être complétées. </t>
  </si>
  <si>
    <t xml:space="preserve">Mise à disposition de navire pour la réalisation de campagne d'échantillonnage "ICHTOPLY"  dans le cadre de la surveillance du CNPE PENLY. </t>
  </si>
  <si>
    <r>
      <t xml:space="preserve">1 ) Interdiction de remettre le BPU sous format PDF ou autre.
2 ) Ne pas modifier les cases figées sauf accord exprès du pouvoir adjudicateur.
3 ) En cas de question contacter la personne concernée (plateforme PLACE) 
4) </t>
    </r>
    <r>
      <rPr>
        <b/>
        <sz val="10"/>
        <rFont val="Arial"/>
        <family val="2"/>
      </rPr>
      <t>Le candidat complète les cellules identifié en jaunes dans l'onglet BPU.</t>
    </r>
  </si>
  <si>
    <t xml:space="preserve">Le montant maximum  = (8*Poste 20) augmenté de 10% </t>
  </si>
  <si>
    <r>
      <rPr>
        <b/>
        <sz val="11"/>
        <color theme="1"/>
        <rFont val="Arial"/>
        <family val="2"/>
      </rPr>
      <t>Objet du marché :</t>
    </r>
    <r>
      <rPr>
        <sz val="11"/>
        <color theme="1"/>
        <rFont val="Arial"/>
        <family val="2"/>
      </rPr>
      <t xml:space="preserve"> Mise à disposition de navire pour la réalisation de campagne d'échantillonnage "ICHTOPLY" dans le cadre de la surveillance règlementaire du CNPE de Penly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</si>
</sst>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Open Sans"/>
      <family val="2"/>
    </font>
    <font>
      <sz val="9"/>
      <name val="Open Sans"/>
      <family val="2"/>
    </font>
  </fonts>
  <fills count="11">
    <fill>
      <patternFill patternType="none"/>
    </fill>
    <fill>
      <patternFill patternType="gray125"/>
    </fill>
    <fill>
      <patternFill patternType="solid">
        <fgColor theme="2" tint="-9.9978637043366805E-2"/>
        <bgColor indexed="65"/>
      </patternFill>
    </fill>
    <fill>
      <patternFill patternType="solid">
        <fgColor theme="7"/>
      </patternFill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7" fillId="0" borderId="0" applyFont="0" applyFill="0" applyBorder="0" applyProtection="0"/>
  </cellStyleXfs>
  <cellXfs count="114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4" fontId="5" fillId="0" borderId="8" xfId="0" applyNumberFormat="1" applyFont="1" applyBorder="1" applyAlignment="1">
      <alignment horizontal="center" vertical="center"/>
    </xf>
    <xf numFmtId="44" fontId="0" fillId="0" borderId="0" xfId="0" applyNumberFormat="1"/>
    <xf numFmtId="0" fontId="8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44" fontId="5" fillId="0" borderId="0" xfId="1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4" fontId="5" fillId="0" borderId="0" xfId="1" applyNumberFormat="1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44" fontId="4" fillId="3" borderId="2" xfId="1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4" fontId="4" fillId="3" borderId="3" xfId="1" applyNumberFormat="1" applyFont="1" applyFill="1" applyBorder="1" applyAlignment="1">
      <alignment horizontal="center" vertical="center" wrapText="1"/>
    </xf>
    <xf numFmtId="0" fontId="0" fillId="0" borderId="0" xfId="0" applyBorder="1"/>
    <xf numFmtId="9" fontId="9" fillId="0" borderId="24" xfId="0" applyNumberFormat="1" applyFont="1" applyBorder="1" applyAlignment="1">
      <alignment horizontal="center" vertical="center"/>
    </xf>
    <xf numFmtId="44" fontId="5" fillId="0" borderId="8" xfId="1" applyNumberFormat="1" applyFont="1" applyBorder="1" applyAlignment="1">
      <alignment vertical="center" wrapText="1"/>
    </xf>
    <xf numFmtId="0" fontId="4" fillId="8" borderId="1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/>
    </xf>
    <xf numFmtId="44" fontId="4" fillId="8" borderId="2" xfId="1" applyNumberFormat="1" applyFont="1" applyFill="1" applyBorder="1" applyAlignment="1">
      <alignment horizontal="center" vertical="center" wrapText="1"/>
    </xf>
    <xf numFmtId="0" fontId="6" fillId="8" borderId="2" xfId="1" applyNumberFormat="1" applyFont="1" applyFill="1" applyBorder="1" applyAlignment="1">
      <alignment horizontal="center" vertical="center" wrapText="1"/>
    </xf>
    <xf numFmtId="2" fontId="5" fillId="6" borderId="8" xfId="1" applyNumberFormat="1" applyFont="1" applyFill="1" applyBorder="1" applyAlignment="1">
      <alignment horizontal="center" vertical="center" wrapText="1"/>
    </xf>
    <xf numFmtId="44" fontId="5" fillId="7" borderId="8" xfId="1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4" fillId="4" borderId="0" xfId="0" applyFont="1" applyFill="1" applyBorder="1" applyAlignment="1">
      <alignment horizontal="center" vertical="center"/>
    </xf>
    <xf numFmtId="44" fontId="5" fillId="7" borderId="0" xfId="1" applyNumberFormat="1" applyFont="1" applyFill="1" applyBorder="1" applyAlignment="1">
      <alignment horizontal="center" vertical="center" wrapText="1"/>
    </xf>
    <xf numFmtId="44" fontId="5" fillId="5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4" fontId="5" fillId="7" borderId="5" xfId="1" applyNumberFormat="1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5" fillId="7" borderId="8" xfId="0" applyFont="1" applyFill="1" applyBorder="1" applyAlignment="1">
      <alignment horizontal="center" vertical="center"/>
    </xf>
    <xf numFmtId="0" fontId="13" fillId="8" borderId="22" xfId="0" applyFont="1" applyFill="1" applyBorder="1" applyAlignment="1">
      <alignment horizontal="left" vertical="center"/>
    </xf>
    <xf numFmtId="0" fontId="5" fillId="0" borderId="0" xfId="0" applyFont="1" applyBorder="1" applyAlignment="1">
      <alignment horizontal="left" vertical="center" wrapText="1"/>
    </xf>
    <xf numFmtId="2" fontId="16" fillId="7" borderId="5" xfId="1" applyNumberFormat="1" applyFont="1" applyFill="1" applyBorder="1" applyAlignment="1">
      <alignment horizontal="center" vertical="center" wrapText="1"/>
    </xf>
    <xf numFmtId="44" fontId="5" fillId="10" borderId="5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4" fontId="16" fillId="7" borderId="5" xfId="1" applyNumberFormat="1" applyFont="1" applyFill="1" applyBorder="1" applyAlignment="1">
      <alignment horizontal="center" vertical="center" wrapText="1"/>
    </xf>
    <xf numFmtId="0" fontId="5" fillId="7" borderId="31" xfId="1" applyNumberFormat="1" applyFont="1" applyFill="1" applyBorder="1" applyAlignment="1">
      <alignment horizontal="center" vertical="center" wrapText="1"/>
    </xf>
    <xf numFmtId="44" fontId="16" fillId="7" borderId="8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7" fillId="9" borderId="10" xfId="0" applyFont="1" applyFill="1" applyBorder="1" applyAlignment="1">
      <alignment horizontal="center" vertical="center"/>
    </xf>
    <xf numFmtId="0" fontId="17" fillId="9" borderId="14" xfId="0" applyFont="1" applyFill="1" applyBorder="1" applyAlignment="1">
      <alignment horizontal="center" vertical="center"/>
    </xf>
    <xf numFmtId="0" fontId="17" fillId="9" borderId="11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left" vertical="center" wrapText="1"/>
    </xf>
    <xf numFmtId="0" fontId="18" fillId="0" borderId="40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 wrapText="1"/>
    </xf>
    <xf numFmtId="44" fontId="5" fillId="0" borderId="39" xfId="0" applyNumberFormat="1" applyFont="1" applyBorder="1" applyAlignment="1">
      <alignment horizontal="center" vertical="center" wrapText="1"/>
    </xf>
    <xf numFmtId="44" fontId="5" fillId="0" borderId="28" xfId="0" applyNumberFormat="1" applyFont="1" applyBorder="1" applyAlignment="1">
      <alignment horizontal="center" vertical="center"/>
    </xf>
    <xf numFmtId="44" fontId="5" fillId="0" borderId="34" xfId="0" applyNumberFormat="1" applyFont="1" applyBorder="1" applyAlignment="1">
      <alignment horizontal="center" vertical="center"/>
    </xf>
    <xf numFmtId="44" fontId="5" fillId="0" borderId="20" xfId="0" applyNumberFormat="1" applyFont="1" applyBorder="1" applyAlignment="1">
      <alignment horizontal="center" vertical="center" wrapText="1"/>
    </xf>
    <xf numFmtId="44" fontId="5" fillId="0" borderId="21" xfId="0" applyNumberFormat="1" applyFont="1" applyBorder="1" applyAlignment="1">
      <alignment horizontal="center" vertical="center"/>
    </xf>
    <xf numFmtId="0" fontId="4" fillId="8" borderId="41" xfId="0" applyFont="1" applyFill="1" applyBorder="1" applyAlignment="1">
      <alignment horizontal="center"/>
    </xf>
    <xf numFmtId="0" fontId="4" fillId="8" borderId="35" xfId="0" applyFont="1" applyFill="1" applyBorder="1" applyAlignment="1">
      <alignment horizontal="center"/>
    </xf>
    <xf numFmtId="0" fontId="4" fillId="8" borderId="33" xfId="0" applyFont="1" applyFill="1" applyBorder="1" applyAlignment="1">
      <alignment horizontal="center"/>
    </xf>
    <xf numFmtId="0" fontId="4" fillId="8" borderId="32" xfId="0" applyFont="1" applyFill="1" applyBorder="1" applyAlignment="1">
      <alignment horizontal="center"/>
    </xf>
    <xf numFmtId="0" fontId="4" fillId="8" borderId="36" xfId="0" applyFont="1" applyFill="1" applyBorder="1" applyAlignment="1">
      <alignment horizontal="center"/>
    </xf>
    <xf numFmtId="44" fontId="5" fillId="0" borderId="38" xfId="0" applyNumberFormat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44" fontId="5" fillId="0" borderId="25" xfId="0" applyNumberFormat="1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7" borderId="19" xfId="0" applyFont="1" applyFill="1" applyBorder="1" applyAlignment="1">
      <alignment horizontal="center" vertical="center" wrapText="1"/>
    </xf>
    <xf numFmtId="0" fontId="5" fillId="7" borderId="42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left" vertical="center" wrapText="1"/>
    </xf>
    <xf numFmtId="0" fontId="5" fillId="4" borderId="34" xfId="0" applyFont="1" applyFill="1" applyBorder="1" applyAlignment="1">
      <alignment horizontal="left" vertical="center" wrapText="1"/>
    </xf>
    <xf numFmtId="0" fontId="5" fillId="7" borderId="20" xfId="0" applyFont="1" applyFill="1" applyBorder="1" applyAlignment="1">
      <alignment horizontal="center" vertical="center" wrapText="1"/>
    </xf>
    <xf numFmtId="0" fontId="5" fillId="7" borderId="2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32" xfId="0" applyFont="1" applyFill="1" applyBorder="1" applyAlignment="1">
      <alignment horizontal="center" vertical="center"/>
    </xf>
    <xf numFmtId="0" fontId="4" fillId="3" borderId="33" xfId="0" applyFont="1" applyFill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/>
    </xf>
    <xf numFmtId="0" fontId="5" fillId="0" borderId="34" xfId="0" applyFont="1" applyBorder="1" applyAlignment="1">
      <alignment horizontal="left" vertical="center" wrapText="1"/>
    </xf>
    <xf numFmtId="0" fontId="6" fillId="7" borderId="5" xfId="0" applyFont="1" applyFill="1" applyBorder="1" applyAlignment="1">
      <alignment horizontal="left" vertical="center" wrapText="1"/>
    </xf>
    <xf numFmtId="0" fontId="6" fillId="7" borderId="6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02FE1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76200</xdr:rowOff>
    </xdr:from>
    <xdr:to>
      <xdr:col>2</xdr:col>
      <xdr:colOff>588010</xdr:colOff>
      <xdr:row>3</xdr:row>
      <xdr:rowOff>112395</xdr:rowOff>
    </xdr:to>
    <xdr:pic>
      <xdr:nvPicPr>
        <xdr:cNvPr id="2" name="Image 1" descr="Une image contenant Graphique, Bleu électrique, logo&#10;&#10;Description générée automatiquemen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 bwMode="auto">
        <a:xfrm>
          <a:off x="857250" y="276225"/>
          <a:ext cx="2016760" cy="7061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108481</xdr:colOff>
      <xdr:row>0</xdr:row>
      <xdr:rowOff>98694</xdr:rowOff>
    </xdr:from>
    <xdr:to>
      <xdr:col>2</xdr:col>
      <xdr:colOff>967318</xdr:colOff>
      <xdr:row>2</xdr:row>
      <xdr:rowOff>224900</xdr:rowOff>
    </xdr:to>
    <xdr:pic>
      <xdr:nvPicPr>
        <xdr:cNvPr id="2" name="Image 1" descr="Une image contenant Graphique, Bleu électrique, logo&#10;&#10;Description générée automatiquement">
          <a:extLst>
            <a:ext uri="{FF2B5EF4-FFF2-40B4-BE49-F238E27FC236}">
              <a16:creationId xmlns:a16="http://schemas.microsoft.com/office/drawing/2014/main" id="{8973D0D9-7D1B-4107-A219-A4E498818AD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 bwMode="auto">
        <a:xfrm>
          <a:off x="613306" y="98694"/>
          <a:ext cx="1620837" cy="535781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urelien VERITE" id="{BA2BAF28-9EDA-59CD-797B-3417D8D6E8E3}"/>
  <person displayName="Emmanuelle.Quenot@ifremer.fr" id="{478C3CE9-0880-F7D2-61E9-34A400107509}" userId="oc309f9eec79_eq05b00" providerId="Teamlab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7"/>
  <sheetViews>
    <sheetView showGridLines="0" tabSelected="1" workbookViewId="0">
      <selection activeCell="J18" sqref="J18"/>
    </sheetView>
  </sheetViews>
  <sheetFormatPr baseColWidth="10" defaultRowHeight="15" x14ac:dyDescent="0.25"/>
  <cols>
    <col min="4" max="11" width="20.7109375" customWidth="1"/>
  </cols>
  <sheetData>
    <row r="1" spans="1:11" s="1" customFormat="1" ht="15.75" thickBot="1" x14ac:dyDescent="0.3"/>
    <row r="2" spans="1:11" ht="18.75" x14ac:dyDescent="0.25">
      <c r="A2" s="49"/>
      <c r="B2" s="49"/>
      <c r="D2" s="3" t="s">
        <v>0</v>
      </c>
      <c r="E2" s="50"/>
      <c r="F2" s="50"/>
      <c r="G2" s="50"/>
      <c r="H2" s="50"/>
      <c r="I2" s="50"/>
      <c r="J2" s="50"/>
      <c r="K2" s="51"/>
    </row>
    <row r="3" spans="1:11" ht="34.5" customHeight="1" x14ac:dyDescent="0.25">
      <c r="A3" s="49"/>
      <c r="B3" s="49"/>
      <c r="D3" s="4" t="s">
        <v>1</v>
      </c>
      <c r="E3" s="52" t="s">
        <v>37</v>
      </c>
      <c r="F3" s="52"/>
      <c r="G3" s="52"/>
      <c r="H3" s="52"/>
      <c r="I3" s="52"/>
      <c r="J3" s="52"/>
      <c r="K3" s="53"/>
    </row>
    <row r="4" spans="1:11" ht="26.25" customHeight="1" thickBot="1" x14ac:dyDescent="0.3">
      <c r="A4" s="49"/>
      <c r="B4" s="49"/>
      <c r="D4" s="5" t="s">
        <v>2</v>
      </c>
      <c r="E4" s="54" t="s">
        <v>3</v>
      </c>
      <c r="F4" s="54"/>
      <c r="G4" s="54"/>
      <c r="H4" s="54"/>
      <c r="I4" s="54"/>
      <c r="J4" s="54"/>
      <c r="K4" s="55"/>
    </row>
    <row r="5" spans="1:11" ht="30" customHeight="1" thickBot="1" x14ac:dyDescent="0.3">
      <c r="A5" s="2"/>
      <c r="B5" s="2"/>
    </row>
    <row r="6" spans="1:11" ht="17.25" thickBot="1" x14ac:dyDescent="0.3">
      <c r="D6" s="56" t="s">
        <v>34</v>
      </c>
      <c r="E6" s="57"/>
      <c r="F6" s="58"/>
    </row>
    <row r="7" spans="1:11" ht="89.25" customHeight="1" thickBot="1" x14ac:dyDescent="0.3">
      <c r="D7" s="59" t="s">
        <v>38</v>
      </c>
      <c r="E7" s="60"/>
      <c r="F7" s="61"/>
    </row>
    <row r="9" spans="1:11" ht="15.75" thickBot="1" x14ac:dyDescent="0.3"/>
    <row r="10" spans="1:11" s="1" customFormat="1" x14ac:dyDescent="0.25">
      <c r="D10" s="67" t="s">
        <v>14</v>
      </c>
      <c r="E10" s="68"/>
      <c r="F10" s="68"/>
      <c r="G10" s="69"/>
      <c r="H10" s="70" t="s">
        <v>15</v>
      </c>
      <c r="I10" s="68"/>
      <c r="J10" s="68"/>
      <c r="K10" s="71"/>
    </row>
    <row r="11" spans="1:11" s="1" customFormat="1" x14ac:dyDescent="0.25">
      <c r="D11" s="72">
        <f>2*BPU!I7</f>
        <v>0</v>
      </c>
      <c r="E11" s="73"/>
      <c r="F11" s="73"/>
      <c r="G11" s="74"/>
      <c r="H11" s="75">
        <f>(BPU!I7*8)*1.1</f>
        <v>0</v>
      </c>
      <c r="I11" s="73"/>
      <c r="J11" s="73"/>
      <c r="K11" s="76"/>
    </row>
    <row r="12" spans="1:11" s="1" customFormat="1" ht="43.5" customHeight="1" thickBot="1" x14ac:dyDescent="0.3">
      <c r="D12" s="62" t="s">
        <v>24</v>
      </c>
      <c r="E12" s="63"/>
      <c r="F12" s="63"/>
      <c r="G12" s="64"/>
      <c r="H12" s="65" t="s">
        <v>39</v>
      </c>
      <c r="I12" s="63"/>
      <c r="J12" s="63"/>
      <c r="K12" s="66"/>
    </row>
    <row r="17" spans="5:5" x14ac:dyDescent="0.25">
      <c r="E17" s="9"/>
    </row>
  </sheetData>
  <mergeCells count="12">
    <mergeCell ref="D7:F7"/>
    <mergeCell ref="D12:G12"/>
    <mergeCell ref="H12:K12"/>
    <mergeCell ref="D10:G10"/>
    <mergeCell ref="H10:K10"/>
    <mergeCell ref="D11:G11"/>
    <mergeCell ref="H11:K11"/>
    <mergeCell ref="A2:B4"/>
    <mergeCell ref="E2:K2"/>
    <mergeCell ref="E3:K3"/>
    <mergeCell ref="E4:K4"/>
    <mergeCell ref="D6:F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3496B-D335-4EDA-B2E1-83CAD04C72FF}">
  <dimension ref="A1:L30"/>
  <sheetViews>
    <sheetView showGridLines="0" zoomScale="90" zoomScaleNormal="90" workbookViewId="0">
      <selection activeCell="K17" sqref="K17"/>
    </sheetView>
  </sheetViews>
  <sheetFormatPr baseColWidth="10" defaultRowHeight="15" x14ac:dyDescent="0.25"/>
  <cols>
    <col min="1" max="1" width="5.7109375" style="1" customWidth="1"/>
    <col min="2" max="2" width="11.42578125" style="1" customWidth="1"/>
    <col min="3" max="3" width="31.28515625" style="1" customWidth="1"/>
    <col min="4" max="4" width="4.5703125" style="1" customWidth="1"/>
    <col min="5" max="5" width="20" style="1" customWidth="1"/>
    <col min="6" max="6" width="12.7109375" style="1" customWidth="1"/>
    <col min="7" max="7" width="53.42578125" style="1" customWidth="1"/>
    <col min="8" max="8" width="23.42578125" style="1" customWidth="1"/>
    <col min="9" max="9" width="23.85546875" style="1" customWidth="1"/>
    <col min="10" max="10" width="23.42578125" style="1" customWidth="1"/>
    <col min="11" max="11" width="24.42578125" style="1" customWidth="1"/>
    <col min="12" max="12" width="50.7109375" style="1" customWidth="1"/>
    <col min="13" max="16384" width="11.42578125" style="1"/>
  </cols>
  <sheetData>
    <row r="1" spans="1:12" ht="17.100000000000001" customHeight="1" thickBot="1" x14ac:dyDescent="0.3">
      <c r="E1" s="77" t="s">
        <v>4</v>
      </c>
      <c r="F1" s="78"/>
      <c r="G1" s="78"/>
      <c r="H1" s="78"/>
      <c r="I1" s="78"/>
      <c r="J1" s="78"/>
      <c r="K1" s="78"/>
      <c r="L1" s="79"/>
    </row>
    <row r="2" spans="1:12" ht="15.75" thickBot="1" x14ac:dyDescent="0.3">
      <c r="I2" s="34"/>
    </row>
    <row r="3" spans="1:12" ht="19.5" customHeight="1" thickBot="1" x14ac:dyDescent="0.3">
      <c r="E3" s="40" t="s">
        <v>13</v>
      </c>
      <c r="F3" s="22">
        <v>0.2</v>
      </c>
      <c r="I3" s="34"/>
    </row>
    <row r="4" spans="1:12" ht="21.75" customHeight="1" thickBot="1" x14ac:dyDescent="0.3"/>
    <row r="5" spans="1:12" ht="18" customHeight="1" thickBot="1" x14ac:dyDescent="0.3">
      <c r="B5" s="80" t="s">
        <v>40</v>
      </c>
      <c r="C5" s="81"/>
      <c r="E5" s="86" t="s">
        <v>29</v>
      </c>
      <c r="F5" s="87"/>
      <c r="G5" s="87"/>
      <c r="H5" s="87"/>
      <c r="I5" s="87"/>
      <c r="J5" s="87"/>
      <c r="K5" s="87"/>
      <c r="L5" s="88"/>
    </row>
    <row r="6" spans="1:12" ht="30" customHeight="1" x14ac:dyDescent="0.25">
      <c r="B6" s="82"/>
      <c r="C6" s="83"/>
      <c r="E6" s="24" t="s">
        <v>5</v>
      </c>
      <c r="F6" s="89" t="s">
        <v>6</v>
      </c>
      <c r="G6" s="89"/>
      <c r="H6" s="25" t="s">
        <v>7</v>
      </c>
      <c r="I6" s="27" t="s">
        <v>8</v>
      </c>
      <c r="J6" s="26" t="s">
        <v>9</v>
      </c>
      <c r="K6" s="90" t="s">
        <v>16</v>
      </c>
      <c r="L6" s="91"/>
    </row>
    <row r="7" spans="1:12" ht="45" customHeight="1" thickBot="1" x14ac:dyDescent="0.3">
      <c r="B7" s="84"/>
      <c r="C7" s="85"/>
      <c r="E7" s="37" t="s">
        <v>10</v>
      </c>
      <c r="F7" s="92" t="s">
        <v>30</v>
      </c>
      <c r="G7" s="92"/>
      <c r="H7" s="36" t="s">
        <v>17</v>
      </c>
      <c r="I7" s="46">
        <f>J12</f>
        <v>0</v>
      </c>
      <c r="J7" s="35">
        <f>I7*F3</f>
        <v>0</v>
      </c>
      <c r="K7" s="93" t="s">
        <v>31</v>
      </c>
      <c r="L7" s="94"/>
    </row>
    <row r="8" spans="1:12" ht="45" customHeight="1" thickBot="1" x14ac:dyDescent="0.3">
      <c r="A8" s="21"/>
      <c r="B8" s="41"/>
      <c r="C8" s="41"/>
      <c r="E8" s="38" t="s">
        <v>27</v>
      </c>
      <c r="F8" s="95" t="s">
        <v>32</v>
      </c>
      <c r="G8" s="96"/>
      <c r="H8" s="39" t="s">
        <v>28</v>
      </c>
      <c r="I8" s="48">
        <f>H12</f>
        <v>0</v>
      </c>
      <c r="J8" s="29">
        <f>I8*F3</f>
        <v>0</v>
      </c>
      <c r="K8" s="97" t="s">
        <v>31</v>
      </c>
      <c r="L8" s="98"/>
    </row>
    <row r="9" spans="1:12" ht="15" customHeight="1" thickBot="1" x14ac:dyDescent="0.3">
      <c r="A9" s="21"/>
      <c r="B9" s="30"/>
      <c r="C9" s="30"/>
      <c r="D9" s="21"/>
      <c r="E9" s="31"/>
      <c r="F9" s="11"/>
      <c r="G9" s="11"/>
      <c r="H9" s="12"/>
      <c r="I9" s="32"/>
      <c r="J9" s="33"/>
      <c r="K9" s="15"/>
      <c r="L9" s="15"/>
    </row>
    <row r="10" spans="1:12" ht="18" customHeight="1" thickBot="1" x14ac:dyDescent="0.3">
      <c r="E10" s="99" t="s">
        <v>20</v>
      </c>
      <c r="F10" s="100"/>
      <c r="G10" s="100"/>
      <c r="H10" s="100"/>
      <c r="I10" s="100"/>
      <c r="J10" s="100"/>
      <c r="K10" s="100"/>
      <c r="L10" s="101"/>
    </row>
    <row r="11" spans="1:12" ht="27.75" customHeight="1" x14ac:dyDescent="0.25">
      <c r="E11" s="44" t="s">
        <v>5</v>
      </c>
      <c r="F11" s="102" t="s">
        <v>19</v>
      </c>
      <c r="G11" s="102"/>
      <c r="H11" s="45" t="s">
        <v>21</v>
      </c>
      <c r="I11" s="45" t="s">
        <v>26</v>
      </c>
      <c r="J11" s="17" t="s">
        <v>22</v>
      </c>
      <c r="K11" s="103" t="s">
        <v>23</v>
      </c>
      <c r="L11" s="104"/>
    </row>
    <row r="12" spans="1:12" ht="45" customHeight="1" x14ac:dyDescent="0.25">
      <c r="B12" s="41"/>
      <c r="C12" s="41"/>
      <c r="E12" s="37" t="s">
        <v>10</v>
      </c>
      <c r="F12" s="92" t="s">
        <v>33</v>
      </c>
      <c r="G12" s="92"/>
      <c r="H12" s="43"/>
      <c r="I12" s="42">
        <v>4</v>
      </c>
      <c r="J12" s="35">
        <f>I12*H12</f>
        <v>0</v>
      </c>
      <c r="K12" s="109" t="s">
        <v>36</v>
      </c>
      <c r="L12" s="110"/>
    </row>
    <row r="13" spans="1:12" ht="15" customHeight="1" thickBot="1" x14ac:dyDescent="0.3">
      <c r="B13" s="21"/>
      <c r="C13" s="21"/>
      <c r="E13" s="10"/>
      <c r="F13" s="11"/>
      <c r="G13" s="11"/>
      <c r="H13" s="12"/>
      <c r="I13" s="13"/>
      <c r="J13" s="14"/>
      <c r="K13" s="13"/>
      <c r="L13" s="15"/>
    </row>
    <row r="14" spans="1:12" ht="18" customHeight="1" thickBot="1" x14ac:dyDescent="0.3">
      <c r="E14" s="111" t="s">
        <v>11</v>
      </c>
      <c r="F14" s="112"/>
      <c r="G14" s="112"/>
      <c r="H14" s="112"/>
      <c r="I14" s="112"/>
      <c r="J14" s="112"/>
      <c r="K14" s="112"/>
      <c r="L14" s="113"/>
    </row>
    <row r="15" spans="1:12" ht="30" customHeight="1" x14ac:dyDescent="0.25">
      <c r="E15" s="16" t="s">
        <v>5</v>
      </c>
      <c r="F15" s="105" t="s">
        <v>6</v>
      </c>
      <c r="G15" s="106"/>
      <c r="H15" s="17" t="s">
        <v>12</v>
      </c>
      <c r="I15" s="18" t="s">
        <v>8</v>
      </c>
      <c r="J15" s="19" t="s">
        <v>25</v>
      </c>
      <c r="K15" s="18" t="s">
        <v>35</v>
      </c>
      <c r="L15" s="20" t="s">
        <v>16</v>
      </c>
    </row>
    <row r="16" spans="1:12" ht="48" customHeight="1" thickBot="1" x14ac:dyDescent="0.3">
      <c r="E16" s="7" t="s">
        <v>10</v>
      </c>
      <c r="F16" s="107" t="s">
        <v>30</v>
      </c>
      <c r="G16" s="108"/>
      <c r="H16" s="6" t="s">
        <v>18</v>
      </c>
      <c r="I16" s="8">
        <f>I7</f>
        <v>0</v>
      </c>
      <c r="J16" s="28">
        <v>8</v>
      </c>
      <c r="K16" s="23">
        <f>J16*I16</f>
        <v>0</v>
      </c>
      <c r="L16" s="47" t="s">
        <v>31</v>
      </c>
    </row>
    <row r="22" spans="8:10" x14ac:dyDescent="0.25">
      <c r="H22" s="9"/>
    </row>
    <row r="23" spans="8:10" x14ac:dyDescent="0.25">
      <c r="H23" s="9"/>
    </row>
    <row r="24" spans="8:10" x14ac:dyDescent="0.25">
      <c r="H24" s="9"/>
      <c r="I24" s="9"/>
      <c r="J24" s="9"/>
    </row>
    <row r="25" spans="8:10" x14ac:dyDescent="0.25">
      <c r="H25" s="9"/>
    </row>
    <row r="30" spans="8:10" ht="18.75" customHeight="1" x14ac:dyDescent="0.25"/>
  </sheetData>
  <mergeCells count="17">
    <mergeCell ref="F15:G15"/>
    <mergeCell ref="F16:G16"/>
    <mergeCell ref="F12:G12"/>
    <mergeCell ref="K12:L12"/>
    <mergeCell ref="E14:L14"/>
    <mergeCell ref="F8:G8"/>
    <mergeCell ref="K8:L8"/>
    <mergeCell ref="E10:L10"/>
    <mergeCell ref="F11:G11"/>
    <mergeCell ref="K11:L11"/>
    <mergeCell ref="E1:L1"/>
    <mergeCell ref="B5:C7"/>
    <mergeCell ref="E5:L5"/>
    <mergeCell ref="F6:G6"/>
    <mergeCell ref="K6:L6"/>
    <mergeCell ref="F7:G7"/>
    <mergeCell ref="K7:L7"/>
  </mergeCell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PGD</vt:lpstr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SCAVARDA</dc:creator>
  <cp:lastModifiedBy>Aurelien VERITE</cp:lastModifiedBy>
  <cp:revision>5</cp:revision>
  <dcterms:created xsi:type="dcterms:W3CDTF">2019-06-25T13:33:55Z</dcterms:created>
  <dcterms:modified xsi:type="dcterms:W3CDTF">2025-03-14T07:51:46Z</dcterms:modified>
</cp:coreProperties>
</file>