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4426 - ATMO BATIMENT PEDOPSY RILLIEUX\Opérationnel\F - Suivi opérationnel\10_AO Consultations\01_CT\CT du 22 01 2025 FINAL\"/>
    </mc:Choice>
  </mc:AlternateContent>
  <xr:revisionPtr revIDLastSave="0" documentId="13_ncr:1_{B79D8D40-B7E4-43EA-8F40-46D7A2125173}" xr6:coauthVersionLast="47" xr6:coauthVersionMax="47" xr10:uidLastSave="{00000000-0000-0000-0000-000000000000}"/>
  <bookViews>
    <workbookView xWindow="28680" yWindow="-120" windowWidth="29040" windowHeight="15840" xr2:uid="{A21B992B-221D-4ED4-90C8-EED2FB8DEA2F}"/>
  </bookViews>
  <sheets>
    <sheet name="DPGF C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F14" i="1"/>
  <c r="F13" i="1"/>
  <c r="F12" i="1"/>
  <c r="F11" i="1"/>
  <c r="F10" i="1"/>
  <c r="F6" i="1"/>
  <c r="F8" i="1"/>
  <c r="F7" i="1"/>
  <c r="F9" i="1"/>
  <c r="F15" i="1"/>
  <c r="F16" i="1"/>
  <c r="F23" i="1"/>
  <c r="F20" i="1"/>
  <c r="F21" i="1"/>
  <c r="F22" i="1"/>
  <c r="F24" i="1"/>
  <c r="F25" i="1"/>
  <c r="F19" i="1"/>
  <c r="F26" i="1"/>
  <c r="F27" i="1"/>
  <c r="F28" i="1"/>
  <c r="F34" i="1"/>
  <c r="F33" i="1"/>
  <c r="F35" i="1"/>
  <c r="F36" i="1"/>
  <c r="F31" i="1"/>
  <c r="F38" i="1"/>
  <c r="F39" i="1"/>
  <c r="F40" i="1"/>
  <c r="F42" i="1"/>
  <c r="F43" i="1"/>
  <c r="D44" i="1"/>
  <c r="D28" i="1"/>
  <c r="F17" i="1"/>
  <c r="F44" i="1" l="1"/>
  <c r="E46" i="1" s="1"/>
</calcChain>
</file>

<file path=xl/sharedStrings.xml><?xml version="1.0" encoding="utf-8"?>
<sst xmlns="http://schemas.openxmlformats.org/spreadsheetml/2006/main" count="86" uniqueCount="55">
  <si>
    <t>Eléments de mission</t>
  </si>
  <si>
    <t>Total des heures</t>
  </si>
  <si>
    <t>Ens.</t>
  </si>
  <si>
    <t>heures</t>
  </si>
  <si>
    <t>€ HT</t>
  </si>
  <si>
    <t>Unité
ou
Fréquence</t>
  </si>
  <si>
    <t>Réunion</t>
  </si>
  <si>
    <t>Prix /
heure en €HT</t>
  </si>
  <si>
    <t>Montant 
total €HT</t>
  </si>
  <si>
    <t>Nombre minimum par unité</t>
  </si>
  <si>
    <t>FORFAIT TOTAL EUROS HT</t>
  </si>
  <si>
    <t>Sous total phase conception</t>
  </si>
  <si>
    <t>Réunion/mois</t>
  </si>
  <si>
    <t>Visite/mois</t>
  </si>
  <si>
    <t>Préparation de chantier</t>
  </si>
  <si>
    <t>Suivi de chantier</t>
  </si>
  <si>
    <t>Vérifications finales</t>
  </si>
  <si>
    <t>Participation au jury de choix du lauréat</t>
  </si>
  <si>
    <t>Participation aux Commissions Techniques</t>
  </si>
  <si>
    <t>Restitution et synthèse</t>
  </si>
  <si>
    <t>Rédaction du rapport d'analyse</t>
  </si>
  <si>
    <t>Pré-RICT</t>
  </si>
  <si>
    <t>RICT</t>
  </si>
  <si>
    <t>Avis sur documents d'exécution</t>
  </si>
  <si>
    <t>Réunions de chantier</t>
  </si>
  <si>
    <t>Visite technique de chantier</t>
  </si>
  <si>
    <t>Réunions de Maîtrise d'Ouvrage</t>
  </si>
  <si>
    <t>Avis sur documents</t>
  </si>
  <si>
    <t>Visite OPR</t>
  </si>
  <si>
    <r>
      <t>Assistance pour les visites de CS et accessibilité handicapés</t>
    </r>
    <r>
      <rPr>
        <b/>
        <sz val="10"/>
        <rFont val="Arial"/>
        <family val="2"/>
      </rPr>
      <t/>
    </r>
  </si>
  <si>
    <t>Rapport de fin de mission</t>
  </si>
  <si>
    <t xml:space="preserve">Sous total réalisation de chantier </t>
  </si>
  <si>
    <r>
      <t xml:space="preserve">Réunions d'études </t>
    </r>
    <r>
      <rPr>
        <b/>
        <sz val="10"/>
        <rFont val="Arial"/>
        <family val="2"/>
      </rPr>
      <t>APD</t>
    </r>
  </si>
  <si>
    <r>
      <t xml:space="preserve">Rédaction du rapport d'analyse </t>
    </r>
    <r>
      <rPr>
        <b/>
        <sz val="10"/>
        <rFont val="Arial"/>
        <family val="2"/>
      </rPr>
      <t>APD</t>
    </r>
  </si>
  <si>
    <r>
      <t xml:space="preserve">Réunion de MO </t>
    </r>
    <r>
      <rPr>
        <b/>
        <sz val="10"/>
        <rFont val="Arial"/>
        <family val="2"/>
      </rPr>
      <t>APD</t>
    </r>
  </si>
  <si>
    <r>
      <t xml:space="preserve">Réunions d'études </t>
    </r>
    <r>
      <rPr>
        <b/>
        <sz val="10"/>
        <rFont val="Arial"/>
        <family val="2"/>
      </rPr>
      <t>PRO</t>
    </r>
  </si>
  <si>
    <r>
      <t xml:space="preserve">Rédaction du rapport d'analyse </t>
    </r>
    <r>
      <rPr>
        <b/>
        <sz val="10"/>
        <rFont val="Arial"/>
        <family val="2"/>
      </rPr>
      <t>PRO</t>
    </r>
  </si>
  <si>
    <r>
      <t xml:space="preserve">Réunion de MO </t>
    </r>
    <r>
      <rPr>
        <b/>
        <sz val="10"/>
        <rFont val="Arial"/>
        <family val="2"/>
      </rPr>
      <t>PRO</t>
    </r>
  </si>
  <si>
    <r>
      <t xml:space="preserve">Réunions d'études </t>
    </r>
    <r>
      <rPr>
        <b/>
        <sz val="10"/>
        <rFont val="Arial"/>
        <family val="2"/>
      </rPr>
      <t>PC</t>
    </r>
  </si>
  <si>
    <t>Participation aux auditions</t>
  </si>
  <si>
    <t>Analyse des 3 offres initiales et 3 offres initiales recalées</t>
  </si>
  <si>
    <t>Analyse des 3 offres finales</t>
  </si>
  <si>
    <t>Mise au point de l'APS avec le lauréat</t>
  </si>
  <si>
    <t>Sous total participation au choix du groupement CCAEM (dialogue compétitif)</t>
  </si>
  <si>
    <t>RVRAT</t>
  </si>
  <si>
    <t>RFCT</t>
  </si>
  <si>
    <t>Partie Technique 1 : participation au choix du du groupement CCAEM (dialogue compétitif)</t>
  </si>
  <si>
    <t>Partie Technique 2 : conception</t>
  </si>
  <si>
    <r>
      <rPr>
        <b/>
        <sz val="12"/>
        <rFont val="Arial"/>
        <family val="2"/>
      </rPr>
      <t>CH LE VINATIER</t>
    </r>
    <r>
      <rPr>
        <b/>
        <sz val="10"/>
        <rFont val="Arial"/>
        <family val="2"/>
      </rPr>
      <t xml:space="preserve">
ACTE D'ENGAGEMENT ANNEXE 1 - DECOMPOSITION DU PRIX FORFAITAIRE ET DES TEMPS D'INTERVENTION 
</t>
    </r>
    <r>
      <rPr>
        <b/>
        <sz val="10"/>
        <color rgb="FFFF0000"/>
        <rFont val="Arial"/>
        <family val="2"/>
      </rPr>
      <t>LOT N° 01 : Mission de CT</t>
    </r>
  </si>
  <si>
    <t>Partie Technique 3 : réalisation de chantier - Durée prévisionnelle : 15,5 mois (dont 2 mois de préparation de chantier)</t>
  </si>
  <si>
    <t>Vacations visite GPA</t>
  </si>
  <si>
    <t>Levées des réserves du CT</t>
  </si>
  <si>
    <t>Prix unitaire</t>
  </si>
  <si>
    <t>visite</t>
  </si>
  <si>
    <t>Case à renseigner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</si>
</sst>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Corbe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top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vertical="center"/>
    </xf>
    <xf numFmtId="3" fontId="4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6" fillId="0" borderId="1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164" fontId="5" fillId="4" borderId="6" xfId="0" applyNumberFormat="1" applyFont="1" applyFill="1" applyBorder="1" applyAlignment="1">
      <alignment horizontal="center" vertical="center" wrapText="1"/>
    </xf>
    <xf numFmtId="164" fontId="7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left" vertical="center" wrapText="1"/>
    </xf>
    <xf numFmtId="0" fontId="3" fillId="7" borderId="20" xfId="0" applyFont="1" applyFill="1" applyBorder="1" applyAlignment="1">
      <alignment horizontal="left" vertical="center" wrapText="1"/>
    </xf>
    <xf numFmtId="0" fontId="3" fillId="7" borderId="21" xfId="0" applyFont="1" applyFill="1" applyBorder="1" applyAlignment="1">
      <alignment horizontal="left" vertical="center" wrapText="1"/>
    </xf>
    <xf numFmtId="0" fontId="9" fillId="0" borderId="0" xfId="0" applyFont="1"/>
    <xf numFmtId="0" fontId="5" fillId="0" borderId="29" xfId="0" applyFont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9FE8C-6689-4344-ABE7-7F86B0523ED4}">
  <sheetPr codeName="Feuil1">
    <pageSetUpPr fitToPage="1"/>
  </sheetPr>
  <dimension ref="A1:J50"/>
  <sheetViews>
    <sheetView tabSelected="1" topLeftCell="A23" zoomScale="115" zoomScaleNormal="115" zoomScaleSheetLayoutView="100" workbookViewId="0">
      <selection activeCell="A33" sqref="A33"/>
    </sheetView>
  </sheetViews>
  <sheetFormatPr baseColWidth="10" defaultColWidth="38.81640625" defaultRowHeight="13" x14ac:dyDescent="0.3"/>
  <cols>
    <col min="1" max="1" width="49.1796875" style="1" customWidth="1"/>
    <col min="2" max="2" width="12.1796875" style="1" customWidth="1"/>
    <col min="3" max="3" width="13" style="1" customWidth="1"/>
    <col min="4" max="4" width="10" style="1" customWidth="1"/>
    <col min="5" max="5" width="11" style="1" customWidth="1"/>
    <col min="6" max="6" width="13.54296875" style="1" customWidth="1"/>
    <col min="7" max="254" width="11.453125" style="1" customWidth="1"/>
    <col min="255" max="16384" width="38.81640625" style="1"/>
  </cols>
  <sheetData>
    <row r="1" spans="1:10" ht="44.5" customHeight="1" x14ac:dyDescent="0.3">
      <c r="A1" s="56" t="s">
        <v>48</v>
      </c>
      <c r="B1" s="56"/>
      <c r="C1" s="56"/>
      <c r="D1" s="56"/>
      <c r="E1" s="56"/>
      <c r="F1" s="56"/>
    </row>
    <row r="2" spans="1:10" ht="9" customHeight="1" thickBot="1" x14ac:dyDescent="0.35">
      <c r="A2" s="4"/>
      <c r="B2" s="5"/>
      <c r="C2" s="4"/>
      <c r="D2" s="6"/>
      <c r="E2" s="6"/>
      <c r="F2" s="6"/>
    </row>
    <row r="3" spans="1:10" ht="12.75" customHeight="1" x14ac:dyDescent="0.3">
      <c r="A3" s="50" t="s">
        <v>0</v>
      </c>
      <c r="B3" s="52" t="s">
        <v>9</v>
      </c>
      <c r="C3" s="54" t="s">
        <v>5</v>
      </c>
      <c r="D3" s="52" t="s">
        <v>1</v>
      </c>
      <c r="E3" s="52" t="s">
        <v>7</v>
      </c>
      <c r="F3" s="57" t="s">
        <v>8</v>
      </c>
    </row>
    <row r="4" spans="1:10" ht="34.25" customHeight="1" thickBot="1" x14ac:dyDescent="0.35">
      <c r="A4" s="51"/>
      <c r="B4" s="53"/>
      <c r="C4" s="55"/>
      <c r="D4" s="53"/>
      <c r="E4" s="53"/>
      <c r="F4" s="58"/>
    </row>
    <row r="5" spans="1:10" ht="14.15" customHeight="1" x14ac:dyDescent="0.3">
      <c r="A5" s="59" t="s">
        <v>46</v>
      </c>
      <c r="B5" s="60"/>
      <c r="C5" s="60"/>
      <c r="D5" s="60"/>
      <c r="E5" s="60"/>
      <c r="F5" s="61"/>
    </row>
    <row r="6" spans="1:10" ht="14.15" customHeight="1" x14ac:dyDescent="0.3">
      <c r="A6" s="34" t="s">
        <v>40</v>
      </c>
      <c r="B6" s="35">
        <v>1</v>
      </c>
      <c r="C6" s="36" t="s">
        <v>2</v>
      </c>
      <c r="D6" s="37"/>
      <c r="E6" s="38"/>
      <c r="F6" s="39">
        <f t="shared" ref="F6:F16" si="0">E6*D6</f>
        <v>0</v>
      </c>
      <c r="H6" s="2"/>
      <c r="I6" s="2"/>
      <c r="J6" s="2"/>
    </row>
    <row r="7" spans="1:10" ht="14.15" customHeight="1" x14ac:dyDescent="0.3">
      <c r="A7" s="7" t="s">
        <v>18</v>
      </c>
      <c r="B7" s="8">
        <v>2</v>
      </c>
      <c r="C7" s="9" t="s">
        <v>6</v>
      </c>
      <c r="D7" s="10"/>
      <c r="E7" s="11"/>
      <c r="F7" s="12">
        <f t="shared" si="0"/>
        <v>0</v>
      </c>
      <c r="H7" s="2"/>
      <c r="I7" s="2"/>
      <c r="J7" s="2"/>
    </row>
    <row r="8" spans="1:10" ht="14.15" customHeight="1" x14ac:dyDescent="0.3">
      <c r="A8" s="7" t="s">
        <v>20</v>
      </c>
      <c r="B8" s="8">
        <v>1</v>
      </c>
      <c r="C8" s="9" t="s">
        <v>2</v>
      </c>
      <c r="D8" s="10"/>
      <c r="E8" s="11"/>
      <c r="F8" s="12">
        <f t="shared" si="0"/>
        <v>0</v>
      </c>
      <c r="H8" s="2"/>
      <c r="I8" s="2"/>
      <c r="J8" s="2"/>
    </row>
    <row r="9" spans="1:10" ht="14.15" customHeight="1" x14ac:dyDescent="0.3">
      <c r="A9" s="7" t="s">
        <v>19</v>
      </c>
      <c r="B9" s="8">
        <v>2</v>
      </c>
      <c r="C9" s="9" t="s">
        <v>6</v>
      </c>
      <c r="D9" s="10"/>
      <c r="E9" s="11"/>
      <c r="F9" s="12">
        <f t="shared" si="0"/>
        <v>0</v>
      </c>
      <c r="H9" s="2"/>
      <c r="I9" s="2"/>
      <c r="J9" s="2"/>
    </row>
    <row r="10" spans="1:10" ht="14.15" customHeight="1" x14ac:dyDescent="0.3">
      <c r="A10" s="7" t="s">
        <v>39</v>
      </c>
      <c r="B10" s="8">
        <v>2</v>
      </c>
      <c r="C10" s="9" t="s">
        <v>6</v>
      </c>
      <c r="D10" s="10"/>
      <c r="E10" s="11"/>
      <c r="F10" s="12">
        <f>E10*D10</f>
        <v>0</v>
      </c>
      <c r="H10" s="2"/>
      <c r="I10" s="2"/>
      <c r="J10" s="2"/>
    </row>
    <row r="11" spans="1:10" ht="14.15" customHeight="1" x14ac:dyDescent="0.3">
      <c r="A11" s="34" t="s">
        <v>41</v>
      </c>
      <c r="B11" s="35">
        <v>1</v>
      </c>
      <c r="C11" s="36" t="s">
        <v>2</v>
      </c>
      <c r="D11" s="37"/>
      <c r="E11" s="38"/>
      <c r="F11" s="39">
        <f>E11*D11</f>
        <v>0</v>
      </c>
      <c r="H11" s="2"/>
      <c r="I11" s="2"/>
      <c r="J11" s="2"/>
    </row>
    <row r="12" spans="1:10" ht="14.15" customHeight="1" x14ac:dyDescent="0.3">
      <c r="A12" s="7" t="s">
        <v>18</v>
      </c>
      <c r="B12" s="8">
        <v>1</v>
      </c>
      <c r="C12" s="9" t="s">
        <v>6</v>
      </c>
      <c r="D12" s="10"/>
      <c r="E12" s="11"/>
      <c r="F12" s="12">
        <f>E12*D12</f>
        <v>0</v>
      </c>
      <c r="H12" s="2"/>
      <c r="I12" s="2"/>
      <c r="J12" s="2"/>
    </row>
    <row r="13" spans="1:10" ht="14.15" customHeight="1" x14ac:dyDescent="0.3">
      <c r="A13" s="7" t="s">
        <v>20</v>
      </c>
      <c r="B13" s="8">
        <v>1</v>
      </c>
      <c r="C13" s="9" t="s">
        <v>2</v>
      </c>
      <c r="D13" s="10"/>
      <c r="E13" s="11"/>
      <c r="F13" s="12">
        <f>E13*D13</f>
        <v>0</v>
      </c>
      <c r="H13" s="2"/>
      <c r="I13" s="2"/>
      <c r="J13" s="2"/>
    </row>
    <row r="14" spans="1:10" ht="14.15" customHeight="1" x14ac:dyDescent="0.3">
      <c r="A14" s="7" t="s">
        <v>19</v>
      </c>
      <c r="B14" s="8">
        <v>1</v>
      </c>
      <c r="C14" s="9" t="s">
        <v>6</v>
      </c>
      <c r="D14" s="10"/>
      <c r="E14" s="11"/>
      <c r="F14" s="12">
        <f>E14*D14</f>
        <v>0</v>
      </c>
      <c r="H14" s="2"/>
      <c r="I14" s="2"/>
      <c r="J14" s="2"/>
    </row>
    <row r="15" spans="1:10" ht="14.15" customHeight="1" x14ac:dyDescent="0.3">
      <c r="A15" s="7" t="s">
        <v>17</v>
      </c>
      <c r="B15" s="8">
        <v>1</v>
      </c>
      <c r="C15" s="9" t="s">
        <v>6</v>
      </c>
      <c r="D15" s="10"/>
      <c r="E15" s="11"/>
      <c r="F15" s="12">
        <f t="shared" si="0"/>
        <v>0</v>
      </c>
      <c r="H15" s="2"/>
      <c r="I15" s="2"/>
      <c r="J15" s="2"/>
    </row>
    <row r="16" spans="1:10" ht="14.15" customHeight="1" thickBot="1" x14ac:dyDescent="0.35">
      <c r="A16" s="7" t="s">
        <v>42</v>
      </c>
      <c r="B16" s="8">
        <v>2</v>
      </c>
      <c r="C16" s="9" t="s">
        <v>6</v>
      </c>
      <c r="D16" s="10"/>
      <c r="E16" s="11"/>
      <c r="F16" s="12">
        <f t="shared" si="0"/>
        <v>0</v>
      </c>
      <c r="H16" s="2"/>
      <c r="I16" s="2"/>
      <c r="J16" s="2"/>
    </row>
    <row r="17" spans="1:10" ht="14.15" customHeight="1" thickBot="1" x14ac:dyDescent="0.35">
      <c r="A17" s="45" t="s">
        <v>43</v>
      </c>
      <c r="B17" s="46"/>
      <c r="C17" s="46"/>
      <c r="D17" s="46"/>
      <c r="E17" s="46"/>
      <c r="F17" s="13">
        <f>SUM(F6:F16)</f>
        <v>0</v>
      </c>
      <c r="H17" s="2"/>
      <c r="I17" s="2"/>
      <c r="J17" s="2"/>
    </row>
    <row r="18" spans="1:10" ht="14.15" customHeight="1" x14ac:dyDescent="0.3">
      <c r="A18" s="42" t="s">
        <v>47</v>
      </c>
      <c r="B18" s="43"/>
      <c r="C18" s="43"/>
      <c r="D18" s="43"/>
      <c r="E18" s="43"/>
      <c r="F18" s="44"/>
    </row>
    <row r="19" spans="1:10" ht="14.15" customHeight="1" x14ac:dyDescent="0.3">
      <c r="A19" s="16" t="s">
        <v>32</v>
      </c>
      <c r="B19" s="8">
        <v>5</v>
      </c>
      <c r="C19" s="17" t="s">
        <v>6</v>
      </c>
      <c r="D19" s="11"/>
      <c r="E19" s="11"/>
      <c r="F19" s="12">
        <f t="shared" ref="F19:F27" si="1">E19*D19</f>
        <v>0</v>
      </c>
      <c r="H19" s="3"/>
      <c r="I19" s="3"/>
      <c r="J19" s="3"/>
    </row>
    <row r="20" spans="1:10" ht="14.15" customHeight="1" x14ac:dyDescent="0.3">
      <c r="A20" s="7" t="s">
        <v>33</v>
      </c>
      <c r="B20" s="8">
        <v>1</v>
      </c>
      <c r="C20" s="9" t="s">
        <v>2</v>
      </c>
      <c r="D20" s="10"/>
      <c r="E20" s="11"/>
      <c r="F20" s="12">
        <f t="shared" si="1"/>
        <v>0</v>
      </c>
      <c r="H20" s="3"/>
      <c r="I20" s="3"/>
      <c r="J20" s="3"/>
    </row>
    <row r="21" spans="1:10" ht="14.15" customHeight="1" x14ac:dyDescent="0.3">
      <c r="A21" s="16" t="s">
        <v>34</v>
      </c>
      <c r="B21" s="8">
        <v>3</v>
      </c>
      <c r="C21" s="17" t="s">
        <v>6</v>
      </c>
      <c r="D21" s="10"/>
      <c r="E21" s="11"/>
      <c r="F21" s="12">
        <f t="shared" si="1"/>
        <v>0</v>
      </c>
      <c r="H21" s="3"/>
      <c r="I21" s="3"/>
      <c r="J21" s="3"/>
    </row>
    <row r="22" spans="1:10" ht="14.15" customHeight="1" x14ac:dyDescent="0.3">
      <c r="A22" s="33" t="s">
        <v>21</v>
      </c>
      <c r="B22" s="8">
        <v>1</v>
      </c>
      <c r="C22" s="9" t="s">
        <v>2</v>
      </c>
      <c r="D22" s="10"/>
      <c r="E22" s="11"/>
      <c r="F22" s="12">
        <f t="shared" si="1"/>
        <v>0</v>
      </c>
      <c r="H22" s="3"/>
      <c r="I22" s="3"/>
      <c r="J22" s="3"/>
    </row>
    <row r="23" spans="1:10" ht="14.15" customHeight="1" x14ac:dyDescent="0.3">
      <c r="A23" s="16" t="s">
        <v>35</v>
      </c>
      <c r="B23" s="8">
        <v>5</v>
      </c>
      <c r="C23" s="17" t="s">
        <v>6</v>
      </c>
      <c r="D23" s="11"/>
      <c r="E23" s="11"/>
      <c r="F23" s="12">
        <f t="shared" si="1"/>
        <v>0</v>
      </c>
      <c r="H23" s="3"/>
      <c r="I23" s="3"/>
      <c r="J23" s="3"/>
    </row>
    <row r="24" spans="1:10" ht="14.15" customHeight="1" x14ac:dyDescent="0.3">
      <c r="A24" s="7" t="s">
        <v>36</v>
      </c>
      <c r="B24" s="8">
        <v>1</v>
      </c>
      <c r="C24" s="9" t="s">
        <v>2</v>
      </c>
      <c r="D24" s="10"/>
      <c r="E24" s="11"/>
      <c r="F24" s="12">
        <f t="shared" si="1"/>
        <v>0</v>
      </c>
      <c r="H24" s="3"/>
      <c r="I24" s="3"/>
      <c r="J24" s="3"/>
    </row>
    <row r="25" spans="1:10" ht="14.15" customHeight="1" x14ac:dyDescent="0.3">
      <c r="A25" s="16" t="s">
        <v>37</v>
      </c>
      <c r="B25" s="8">
        <v>3</v>
      </c>
      <c r="C25" s="17" t="s">
        <v>6</v>
      </c>
      <c r="D25" s="10"/>
      <c r="E25" s="11"/>
      <c r="F25" s="12">
        <f t="shared" si="1"/>
        <v>0</v>
      </c>
      <c r="H25" s="3"/>
      <c r="I25" s="3"/>
      <c r="J25" s="3"/>
    </row>
    <row r="26" spans="1:10" ht="14.15" customHeight="1" x14ac:dyDescent="0.3">
      <c r="A26" s="33" t="s">
        <v>22</v>
      </c>
      <c r="B26" s="8">
        <v>1</v>
      </c>
      <c r="C26" s="9" t="s">
        <v>2</v>
      </c>
      <c r="D26" s="10"/>
      <c r="E26" s="11"/>
      <c r="F26" s="12">
        <f t="shared" si="1"/>
        <v>0</v>
      </c>
      <c r="H26" s="3"/>
      <c r="I26" s="3"/>
      <c r="J26" s="3"/>
    </row>
    <row r="27" spans="1:10" ht="14.15" customHeight="1" thickBot="1" x14ac:dyDescent="0.35">
      <c r="A27" s="7" t="s">
        <v>38</v>
      </c>
      <c r="B27" s="8">
        <v>2</v>
      </c>
      <c r="C27" s="17" t="s">
        <v>6</v>
      </c>
      <c r="D27" s="10"/>
      <c r="E27" s="11"/>
      <c r="F27" s="14">
        <f t="shared" si="1"/>
        <v>0</v>
      </c>
      <c r="H27" s="2"/>
      <c r="I27" s="2"/>
      <c r="J27" s="2"/>
    </row>
    <row r="28" spans="1:10" ht="15" customHeight="1" thickBot="1" x14ac:dyDescent="0.35">
      <c r="A28" s="45" t="s">
        <v>11</v>
      </c>
      <c r="B28" s="46"/>
      <c r="C28" s="46"/>
      <c r="D28" s="46">
        <f>SUM(D19:D27)</f>
        <v>0</v>
      </c>
      <c r="E28" s="46" t="s">
        <v>3</v>
      </c>
      <c r="F28" s="15">
        <f>SUM(F19:F27)</f>
        <v>0</v>
      </c>
      <c r="H28" s="2"/>
      <c r="I28" s="2"/>
      <c r="J28" s="2"/>
    </row>
    <row r="29" spans="1:10" ht="15.65" customHeight="1" x14ac:dyDescent="0.3">
      <c r="A29" s="47" t="s">
        <v>49</v>
      </c>
      <c r="B29" s="48"/>
      <c r="C29" s="48"/>
      <c r="D29" s="48"/>
      <c r="E29" s="48"/>
      <c r="F29" s="49"/>
    </row>
    <row r="30" spans="1:10" ht="14.15" customHeight="1" x14ac:dyDescent="0.3">
      <c r="A30" s="18" t="s">
        <v>14</v>
      </c>
      <c r="B30" s="8"/>
      <c r="C30" s="17"/>
      <c r="D30" s="11"/>
      <c r="E30" s="11"/>
      <c r="F30" s="12"/>
      <c r="H30" s="3"/>
      <c r="I30" s="3"/>
      <c r="J30" s="3"/>
    </row>
    <row r="31" spans="1:10" ht="14.15" customHeight="1" x14ac:dyDescent="0.3">
      <c r="A31" s="16" t="s">
        <v>23</v>
      </c>
      <c r="B31" s="8">
        <v>1</v>
      </c>
      <c r="C31" s="17" t="s">
        <v>2</v>
      </c>
      <c r="D31" s="10"/>
      <c r="E31" s="11"/>
      <c r="F31" s="19">
        <f>E31*D31</f>
        <v>0</v>
      </c>
      <c r="H31" s="3"/>
      <c r="I31" s="3"/>
      <c r="J31" s="3"/>
    </row>
    <row r="32" spans="1:10" ht="14.15" customHeight="1" x14ac:dyDescent="0.3">
      <c r="A32" s="18" t="s">
        <v>15</v>
      </c>
      <c r="B32" s="8"/>
      <c r="C32" s="17"/>
      <c r="D32" s="10"/>
      <c r="E32" s="11"/>
      <c r="F32" s="19"/>
      <c r="H32" s="3"/>
      <c r="I32" s="3"/>
      <c r="J32" s="3"/>
    </row>
    <row r="33" spans="1:10" ht="14.15" customHeight="1" x14ac:dyDescent="0.3">
      <c r="A33" s="16" t="s">
        <v>24</v>
      </c>
      <c r="B33" s="8">
        <v>4</v>
      </c>
      <c r="C33" s="17" t="s">
        <v>12</v>
      </c>
      <c r="D33" s="11"/>
      <c r="E33" s="11"/>
      <c r="F33" s="12">
        <f>E33*D33</f>
        <v>0</v>
      </c>
      <c r="H33" s="3"/>
      <c r="I33" s="3"/>
      <c r="J33" s="3"/>
    </row>
    <row r="34" spans="1:10" ht="14.15" customHeight="1" x14ac:dyDescent="0.3">
      <c r="A34" s="7" t="s">
        <v>26</v>
      </c>
      <c r="B34" s="8">
        <v>1</v>
      </c>
      <c r="C34" s="17" t="s">
        <v>12</v>
      </c>
      <c r="D34" s="10"/>
      <c r="E34" s="11"/>
      <c r="F34" s="12">
        <f>E34*D34</f>
        <v>0</v>
      </c>
      <c r="H34" s="3"/>
      <c r="I34" s="3"/>
      <c r="J34" s="3"/>
    </row>
    <row r="35" spans="1:10" ht="14.15" customHeight="1" x14ac:dyDescent="0.3">
      <c r="A35" s="7" t="s">
        <v>25</v>
      </c>
      <c r="B35" s="8">
        <v>4</v>
      </c>
      <c r="C35" s="17" t="s">
        <v>13</v>
      </c>
      <c r="D35" s="20"/>
      <c r="E35" s="21"/>
      <c r="F35" s="22">
        <f>E35*D35</f>
        <v>0</v>
      </c>
      <c r="H35" s="3"/>
      <c r="I35" s="3"/>
      <c r="J35" s="3"/>
    </row>
    <row r="36" spans="1:10" ht="14.15" customHeight="1" x14ac:dyDescent="0.3">
      <c r="A36" s="7" t="s">
        <v>27</v>
      </c>
      <c r="B36" s="8">
        <v>1</v>
      </c>
      <c r="C36" s="17" t="s">
        <v>2</v>
      </c>
      <c r="D36" s="10"/>
      <c r="E36" s="11"/>
      <c r="F36" s="12">
        <f>E36*D36</f>
        <v>0</v>
      </c>
      <c r="H36" s="3"/>
      <c r="I36" s="3"/>
      <c r="J36" s="3"/>
    </row>
    <row r="37" spans="1:10" ht="14.15" customHeight="1" x14ac:dyDescent="0.3">
      <c r="A37" s="18" t="s">
        <v>16</v>
      </c>
      <c r="B37" s="8"/>
      <c r="C37" s="17"/>
      <c r="D37" s="10"/>
      <c r="E37" s="11"/>
      <c r="F37" s="19"/>
      <c r="H37" s="3"/>
      <c r="I37" s="3"/>
      <c r="J37" s="3"/>
    </row>
    <row r="38" spans="1:10" ht="14.15" customHeight="1" x14ac:dyDescent="0.3">
      <c r="A38" s="7" t="s">
        <v>28</v>
      </c>
      <c r="B38" s="23">
        <v>1</v>
      </c>
      <c r="C38" s="17" t="s">
        <v>2</v>
      </c>
      <c r="D38" s="20"/>
      <c r="E38" s="21"/>
      <c r="F38" s="22">
        <f t="shared" ref="F38:F43" si="2">E38*D38</f>
        <v>0</v>
      </c>
      <c r="H38" s="3"/>
      <c r="I38" s="3"/>
      <c r="J38" s="3"/>
    </row>
    <row r="39" spans="1:10" ht="17" customHeight="1" x14ac:dyDescent="0.3">
      <c r="A39" s="7" t="s">
        <v>29</v>
      </c>
      <c r="B39" s="23">
        <v>1</v>
      </c>
      <c r="C39" s="17" t="s">
        <v>2</v>
      </c>
      <c r="D39" s="20"/>
      <c r="E39" s="21"/>
      <c r="F39" s="22">
        <f t="shared" si="2"/>
        <v>0</v>
      </c>
      <c r="H39" s="3"/>
      <c r="I39" s="3"/>
      <c r="J39" s="3"/>
    </row>
    <row r="40" spans="1:10" ht="17" customHeight="1" x14ac:dyDescent="0.3">
      <c r="A40" s="7" t="s">
        <v>44</v>
      </c>
      <c r="B40" s="23">
        <v>1</v>
      </c>
      <c r="C40" s="17" t="s">
        <v>2</v>
      </c>
      <c r="D40" s="20"/>
      <c r="E40" s="21"/>
      <c r="F40" s="22">
        <f t="shared" si="2"/>
        <v>0</v>
      </c>
      <c r="H40" s="3"/>
      <c r="I40" s="3"/>
      <c r="J40" s="3"/>
    </row>
    <row r="41" spans="1:10" ht="17" customHeight="1" x14ac:dyDescent="0.3">
      <c r="A41" s="7" t="s">
        <v>45</v>
      </c>
      <c r="B41" s="23">
        <v>1</v>
      </c>
      <c r="C41" s="17" t="s">
        <v>2</v>
      </c>
      <c r="D41" s="20"/>
      <c r="E41" s="21"/>
      <c r="F41" s="22">
        <f t="shared" si="2"/>
        <v>0</v>
      </c>
      <c r="H41" s="3"/>
      <c r="I41" s="3"/>
      <c r="J41" s="3"/>
    </row>
    <row r="42" spans="1:10" ht="14.15" customHeight="1" x14ac:dyDescent="0.3">
      <c r="A42" s="7" t="s">
        <v>51</v>
      </c>
      <c r="B42" s="23">
        <v>1</v>
      </c>
      <c r="C42" s="17" t="s">
        <v>2</v>
      </c>
      <c r="D42" s="20"/>
      <c r="E42" s="21"/>
      <c r="F42" s="22">
        <f t="shared" si="2"/>
        <v>0</v>
      </c>
      <c r="H42" s="3"/>
      <c r="I42" s="3"/>
      <c r="J42" s="3"/>
    </row>
    <row r="43" spans="1:10" ht="14.15" customHeight="1" thickBot="1" x14ac:dyDescent="0.35">
      <c r="A43" s="7" t="s">
        <v>30</v>
      </c>
      <c r="B43" s="23">
        <v>1</v>
      </c>
      <c r="C43" s="17" t="s">
        <v>2</v>
      </c>
      <c r="D43" s="20"/>
      <c r="E43" s="21"/>
      <c r="F43" s="22">
        <f t="shared" si="2"/>
        <v>0</v>
      </c>
      <c r="H43" s="3"/>
      <c r="I43" s="3"/>
      <c r="J43" s="3"/>
    </row>
    <row r="44" spans="1:10" ht="15" customHeight="1" thickBot="1" x14ac:dyDescent="0.35">
      <c r="A44" s="45" t="s">
        <v>31</v>
      </c>
      <c r="B44" s="46"/>
      <c r="C44" s="46"/>
      <c r="D44" s="46">
        <f>SUM(D33:D38)</f>
        <v>0</v>
      </c>
      <c r="E44" s="46" t="s">
        <v>3</v>
      </c>
      <c r="F44" s="15">
        <f>SUM(F30:F43)</f>
        <v>0</v>
      </c>
      <c r="H44" s="2"/>
      <c r="I44" s="2"/>
      <c r="J44" s="2"/>
    </row>
    <row r="45" spans="1:10" ht="13.5" thickBot="1" x14ac:dyDescent="0.35">
      <c r="A45" s="24"/>
      <c r="B45" s="25"/>
      <c r="C45" s="25"/>
      <c r="D45" s="25"/>
      <c r="E45" s="26"/>
      <c r="F45" s="27"/>
    </row>
    <row r="46" spans="1:10" ht="18.5" thickBot="1" x14ac:dyDescent="0.35">
      <c r="A46" s="28" t="s">
        <v>10</v>
      </c>
      <c r="B46" s="29"/>
      <c r="C46" s="29"/>
      <c r="D46" s="30"/>
      <c r="E46" s="40">
        <f>F17+F28+F44</f>
        <v>0</v>
      </c>
      <c r="F46" s="41"/>
    </row>
    <row r="47" spans="1:10" x14ac:dyDescent="0.3">
      <c r="A47" s="31"/>
      <c r="B47" s="31"/>
      <c r="C47" s="31"/>
      <c r="D47" s="31"/>
      <c r="E47" s="31"/>
      <c r="F47" s="32"/>
    </row>
    <row r="48" spans="1:10" ht="14" x14ac:dyDescent="0.3">
      <c r="A48" s="62" t="s">
        <v>52</v>
      </c>
      <c r="B48" s="31"/>
      <c r="C48" s="31"/>
      <c r="D48" s="31"/>
      <c r="E48" s="31"/>
      <c r="F48" s="32"/>
    </row>
    <row r="49" spans="1:10" ht="17" customHeight="1" x14ac:dyDescent="0.3">
      <c r="A49" s="63" t="s">
        <v>50</v>
      </c>
      <c r="B49" s="9">
        <v>1</v>
      </c>
      <c r="C49" s="17" t="s">
        <v>53</v>
      </c>
      <c r="D49" s="11"/>
      <c r="E49" s="65"/>
      <c r="F49" s="64" t="s">
        <v>4</v>
      </c>
      <c r="H49" s="3"/>
      <c r="I49" s="3"/>
      <c r="J49" s="3"/>
    </row>
    <row r="50" spans="1:10" x14ac:dyDescent="0.3">
      <c r="A50" s="31"/>
      <c r="B50" s="31"/>
      <c r="C50" s="31"/>
      <c r="D50" s="31"/>
      <c r="E50" s="66" t="s">
        <v>54</v>
      </c>
      <c r="F50" s="31"/>
    </row>
  </sheetData>
  <mergeCells count="14">
    <mergeCell ref="A17:E17"/>
    <mergeCell ref="A3:A4"/>
    <mergeCell ref="B3:B4"/>
    <mergeCell ref="C3:C4"/>
    <mergeCell ref="A1:F1"/>
    <mergeCell ref="E3:E4"/>
    <mergeCell ref="F3:F4"/>
    <mergeCell ref="D3:D4"/>
    <mergeCell ref="A5:F5"/>
    <mergeCell ref="E46:F46"/>
    <mergeCell ref="A18:F18"/>
    <mergeCell ref="A28:E28"/>
    <mergeCell ref="A29:F29"/>
    <mergeCell ref="A44:E4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 CHLV - Pédopsy Rillieux - Lot 1 - CT</oddFooter>
  </headerFooter>
  <ignoredErrors>
    <ignoredError sqref="E4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BELLANGER David</dc:creator>
  <cp:lastModifiedBy>SIVAN Patrick</cp:lastModifiedBy>
  <cp:lastPrinted>2025-01-27T17:31:17Z</cp:lastPrinted>
  <dcterms:created xsi:type="dcterms:W3CDTF">2011-07-11T13:04:45Z</dcterms:created>
  <dcterms:modified xsi:type="dcterms:W3CDTF">2025-01-27T17:31:29Z</dcterms:modified>
</cp:coreProperties>
</file>