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Marchés\YOUNESS NOUGHAL\Marché PLOMBERIE\document préparatoire\"/>
    </mc:Choice>
  </mc:AlternateContent>
  <bookViews>
    <workbookView xWindow="0" yWindow="0" windowWidth="23040" windowHeight="9192" activeTab="1"/>
  </bookViews>
  <sheets>
    <sheet name="BPU" sheetId="1" r:id="rId1"/>
    <sheet name="DETAIL ESTIMATIF QUANTITATIF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2" l="1"/>
  <c r="J24" i="2" s="1"/>
  <c r="J23" i="2" l="1"/>
  <c r="H21" i="1" l="1"/>
  <c r="H23" i="1" s="1"/>
  <c r="H22" i="1" l="1"/>
</calcChain>
</file>

<file path=xl/sharedStrings.xml><?xml version="1.0" encoding="utf-8"?>
<sst xmlns="http://schemas.openxmlformats.org/spreadsheetml/2006/main" count="86" uniqueCount="31">
  <si>
    <t>N°</t>
  </si>
  <si>
    <t>DESIGNATION</t>
  </si>
  <si>
    <t>PRIX UNITAIRE € HT</t>
  </si>
  <si>
    <t>MONTANT TOTAL HT</t>
  </si>
  <si>
    <t>TVA à 20 %</t>
  </si>
  <si>
    <t>MONTANT TOTAL TTC</t>
  </si>
  <si>
    <t xml:space="preserve">Barre éventail  </t>
  </si>
  <si>
    <t xml:space="preserve">Barre de douche </t>
  </si>
  <si>
    <t xml:space="preserve">Portes serviettes </t>
  </si>
  <si>
    <t xml:space="preserve">Patère </t>
  </si>
  <si>
    <t xml:space="preserve">Tablettes </t>
  </si>
  <si>
    <t xml:space="preserve">Mirroirs </t>
  </si>
  <si>
    <t xml:space="preserve">Lavabos </t>
  </si>
  <si>
    <t xml:space="preserve">Brosses WC à fixation Murale </t>
  </si>
  <si>
    <t xml:space="preserve">Mécnsme flotteur pour WC </t>
  </si>
  <si>
    <t xml:space="preserve">Abattant WC </t>
  </si>
  <si>
    <t xml:space="preserve">Mitigeurs Lavabo </t>
  </si>
  <si>
    <t xml:space="preserve">Sets de douche mitigeur </t>
  </si>
  <si>
    <t xml:space="preserve">BORDEREAU DES PRIX UNITAIRES </t>
  </si>
  <si>
    <t>€</t>
  </si>
  <si>
    <t>Marque ou équivalent</t>
  </si>
  <si>
    <t>Quantité annuelle</t>
  </si>
  <si>
    <t>MONTANT TOTAL € HT</t>
  </si>
  <si>
    <t>Nom du fournisseur</t>
  </si>
  <si>
    <t xml:space="preserve">DETAIL ESTIMATIF QUANTITATIF </t>
  </si>
  <si>
    <t>WC</t>
  </si>
  <si>
    <t xml:space="preserve">Mécanisme flotteur pour WC </t>
  </si>
  <si>
    <t>HANSGROHE Focus ou équivalent</t>
  </si>
  <si>
    <t>HANSGROHE Focus 100 ou équivalent</t>
  </si>
  <si>
    <t>HANSGROHE CROMA select E ou équivalent</t>
  </si>
  <si>
    <t>Equipement type SENSEA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</si>
</sst>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entury Gothic"/>
      <family val="2"/>
    </font>
    <font>
      <b/>
      <sz val="11"/>
      <name val="Century Gothic"/>
      <family val="2"/>
    </font>
    <font>
      <sz val="12"/>
      <name val="Calibri"/>
      <family val="2"/>
    </font>
    <font>
      <sz val="10"/>
      <name val="Tahoma"/>
      <family val="2"/>
    </font>
    <font>
      <sz val="11"/>
      <color rgb="FF000000"/>
      <name val="Arial"/>
      <family val="2"/>
    </font>
    <font>
      <b/>
      <sz val="12"/>
      <color rgb="FF000000"/>
      <name val="Century Gothic"/>
      <family val="2"/>
    </font>
    <font>
      <b/>
      <sz val="12"/>
      <name val="Century Gothic"/>
      <family val="2"/>
    </font>
    <font>
      <u/>
      <sz val="20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4"/>
      <name val="Century Gothic"/>
      <family val="2"/>
    </font>
    <font>
      <u/>
      <sz val="22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7" fillId="0" borderId="0"/>
  </cellStyleXfs>
  <cellXfs count="23">
    <xf numFmtId="0" fontId="0" fillId="0" borderId="0" xfId="0"/>
    <xf numFmtId="0" fontId="3" fillId="0" borderId="1" xfId="2" applyFont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44" fontId="9" fillId="0" borderId="5" xfId="2" applyNumberFormat="1" applyFont="1" applyBorder="1" applyAlignment="1">
      <alignment vertical="center" wrapText="1"/>
    </xf>
    <xf numFmtId="0" fontId="3" fillId="0" borderId="3" xfId="2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165" fontId="6" fillId="0" borderId="3" xfId="1" applyNumberFormat="1" applyFont="1" applyBorder="1" applyAlignment="1">
      <alignment horizontal="right"/>
    </xf>
    <xf numFmtId="0" fontId="10" fillId="0" borderId="0" xfId="0" applyFont="1"/>
    <xf numFmtId="0" fontId="5" fillId="3" borderId="3" xfId="0" applyFont="1" applyFill="1" applyBorder="1" applyAlignment="1">
      <alignment vertical="center" wrapText="1"/>
    </xf>
    <xf numFmtId="0" fontId="11" fillId="0" borderId="6" xfId="2" applyFont="1" applyBorder="1" applyAlignment="1">
      <alignment horizontal="left" vertical="center" wrapText="1"/>
    </xf>
    <xf numFmtId="0" fontId="12" fillId="0" borderId="6" xfId="2" applyFont="1" applyBorder="1" applyAlignment="1">
      <alignment horizontal="left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6" fillId="4" borderId="4" xfId="1" applyNumberFormat="1" applyFont="1" applyFill="1" applyBorder="1" applyAlignment="1">
      <alignment horizontal="center" vertical="center"/>
    </xf>
    <xf numFmtId="0" fontId="6" fillId="4" borderId="3" xfId="1" applyNumberFormat="1" applyFont="1" applyFill="1" applyBorder="1" applyAlignment="1">
      <alignment horizontal="center" vertical="center"/>
    </xf>
    <xf numFmtId="44" fontId="6" fillId="0" borderId="4" xfId="1" applyNumberFormat="1" applyFont="1" applyBorder="1" applyAlignment="1">
      <alignment horizontal="right"/>
    </xf>
    <xf numFmtId="0" fontId="13" fillId="0" borderId="0" xfId="0" applyFont="1"/>
    <xf numFmtId="0" fontId="14" fillId="0" borderId="0" xfId="0" applyFont="1"/>
  </cellXfs>
  <cellStyles count="4">
    <cellStyle name="Monétaire" xfId="1" builtinId="4"/>
    <cellStyle name="Normal" xfId="0" builtinId="0"/>
    <cellStyle name="Normal 19" xfId="3"/>
    <cellStyle name="Normal_Etablissement_simulations v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H24"/>
  <sheetViews>
    <sheetView topLeftCell="A13" workbookViewId="0">
      <selection activeCell="G21" sqref="G21:H23"/>
    </sheetView>
  </sheetViews>
  <sheetFormatPr baseColWidth="10" defaultRowHeight="14.4" x14ac:dyDescent="0.3"/>
  <cols>
    <col min="6" max="6" width="52.109375" bestFit="1" customWidth="1"/>
    <col min="7" max="7" width="36.88671875" bestFit="1" customWidth="1"/>
    <col min="8" max="8" width="15.109375" customWidth="1"/>
    <col min="9" max="9" width="18.6640625" customWidth="1"/>
  </cols>
  <sheetData>
    <row r="1" spans="5:8" ht="25.8" x14ac:dyDescent="0.5">
      <c r="F1" s="10" t="s">
        <v>18</v>
      </c>
    </row>
    <row r="4" spans="5:8" ht="8.4" customHeight="1" x14ac:dyDescent="0.3"/>
    <row r="5" spans="5:8" ht="28.8" customHeight="1" x14ac:dyDescent="0.3"/>
    <row r="6" spans="5:8" ht="27.6" x14ac:dyDescent="0.3">
      <c r="E6" s="5" t="s">
        <v>0</v>
      </c>
      <c r="F6" s="6" t="s">
        <v>1</v>
      </c>
      <c r="G6" s="6" t="s">
        <v>20</v>
      </c>
      <c r="H6" s="7" t="s">
        <v>2</v>
      </c>
    </row>
    <row r="7" spans="5:8" ht="32.4" customHeight="1" x14ac:dyDescent="0.3">
      <c r="E7" s="5">
        <v>1</v>
      </c>
      <c r="F7" s="8" t="s">
        <v>6</v>
      </c>
      <c r="G7" s="11" t="s">
        <v>30</v>
      </c>
      <c r="H7" s="9" t="s">
        <v>19</v>
      </c>
    </row>
    <row r="8" spans="5:8" ht="30.6" customHeight="1" x14ac:dyDescent="0.3">
      <c r="E8" s="5">
        <v>2</v>
      </c>
      <c r="F8" s="8" t="s">
        <v>7</v>
      </c>
      <c r="G8" s="11" t="s">
        <v>29</v>
      </c>
      <c r="H8" s="9" t="s">
        <v>19</v>
      </c>
    </row>
    <row r="9" spans="5:8" ht="33.6" customHeight="1" x14ac:dyDescent="0.3">
      <c r="E9" s="5">
        <v>3</v>
      </c>
      <c r="F9" s="8" t="s">
        <v>8</v>
      </c>
      <c r="G9" s="11"/>
      <c r="H9" s="9" t="s">
        <v>19</v>
      </c>
    </row>
    <row r="10" spans="5:8" ht="40.200000000000003" customHeight="1" x14ac:dyDescent="0.3">
      <c r="E10" s="5">
        <v>4</v>
      </c>
      <c r="F10" s="8" t="s">
        <v>9</v>
      </c>
      <c r="G10" s="11"/>
      <c r="H10" s="9" t="s">
        <v>19</v>
      </c>
    </row>
    <row r="11" spans="5:8" ht="33" customHeight="1" x14ac:dyDescent="0.3">
      <c r="E11" s="5">
        <v>5</v>
      </c>
      <c r="F11" s="8" t="s">
        <v>10</v>
      </c>
      <c r="G11" s="11"/>
      <c r="H11" s="9" t="s">
        <v>19</v>
      </c>
    </row>
    <row r="12" spans="5:8" ht="36" customHeight="1" x14ac:dyDescent="0.3">
      <c r="E12" s="5">
        <v>6</v>
      </c>
      <c r="F12" s="8" t="s">
        <v>11</v>
      </c>
      <c r="G12" s="11"/>
      <c r="H12" s="9" t="s">
        <v>19</v>
      </c>
    </row>
    <row r="13" spans="5:8" ht="31.2" customHeight="1" x14ac:dyDescent="0.3">
      <c r="E13" s="5">
        <v>7</v>
      </c>
      <c r="F13" s="8" t="s">
        <v>12</v>
      </c>
      <c r="G13" s="11"/>
      <c r="H13" s="9" t="s">
        <v>19</v>
      </c>
    </row>
    <row r="14" spans="5:8" ht="38.4" customHeight="1" x14ac:dyDescent="0.3">
      <c r="E14" s="5">
        <v>8</v>
      </c>
      <c r="F14" s="8" t="s">
        <v>13</v>
      </c>
      <c r="G14" s="11"/>
      <c r="H14" s="9" t="s">
        <v>19</v>
      </c>
    </row>
    <row r="15" spans="5:8" ht="54" customHeight="1" x14ac:dyDescent="0.3">
      <c r="E15" s="5">
        <v>9</v>
      </c>
      <c r="F15" s="8" t="s">
        <v>26</v>
      </c>
      <c r="G15" s="11"/>
      <c r="H15" s="9" t="s">
        <v>19</v>
      </c>
    </row>
    <row r="16" spans="5:8" ht="30.6" customHeight="1" x14ac:dyDescent="0.3">
      <c r="E16" s="5">
        <v>10</v>
      </c>
      <c r="F16" s="8" t="s">
        <v>15</v>
      </c>
      <c r="G16" s="11"/>
      <c r="H16" s="9" t="s">
        <v>19</v>
      </c>
    </row>
    <row r="17" spans="5:8" ht="30.6" customHeight="1" x14ac:dyDescent="0.3">
      <c r="E17" s="5">
        <v>11</v>
      </c>
      <c r="F17" s="8" t="s">
        <v>25</v>
      </c>
      <c r="G17" s="11"/>
      <c r="H17" s="9"/>
    </row>
    <row r="18" spans="5:8" ht="37.799999999999997" customHeight="1" x14ac:dyDescent="0.3">
      <c r="E18" s="5">
        <v>12</v>
      </c>
      <c r="F18" s="8" t="s">
        <v>16</v>
      </c>
      <c r="G18" s="22" t="s">
        <v>28</v>
      </c>
      <c r="H18" s="9" t="s">
        <v>19</v>
      </c>
    </row>
    <row r="19" spans="5:8" ht="40.799999999999997" customHeight="1" x14ac:dyDescent="0.3">
      <c r="E19" s="5">
        <v>13</v>
      </c>
      <c r="F19" s="8" t="s">
        <v>17</v>
      </c>
      <c r="G19" s="11" t="s">
        <v>27</v>
      </c>
      <c r="H19" s="9" t="s">
        <v>19</v>
      </c>
    </row>
    <row r="20" spans="5:8" ht="40.200000000000003" customHeight="1" thickBot="1" x14ac:dyDescent="0.35"/>
    <row r="21" spans="5:8" ht="16.2" thickTop="1" thickBot="1" x14ac:dyDescent="0.35">
      <c r="G21" s="3" t="s">
        <v>3</v>
      </c>
      <c r="H21" s="4">
        <f>SUM(H10:H20)</f>
        <v>0</v>
      </c>
    </row>
    <row r="22" spans="5:8" ht="16.2" thickTop="1" thickBot="1" x14ac:dyDescent="0.35">
      <c r="G22" s="3" t="s">
        <v>4</v>
      </c>
      <c r="H22" s="4">
        <f>H21*0.2</f>
        <v>0</v>
      </c>
    </row>
    <row r="23" spans="5:8" ht="16.2" thickTop="1" thickBot="1" x14ac:dyDescent="0.35">
      <c r="G23" s="3" t="s">
        <v>5</v>
      </c>
      <c r="H23" s="4">
        <f>H21*1.2</f>
        <v>0</v>
      </c>
    </row>
    <row r="24" spans="5:8" ht="15" thickTop="1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J25"/>
  <sheetViews>
    <sheetView tabSelected="1" topLeftCell="A4" workbookViewId="0">
      <selection activeCell="E28" sqref="E28"/>
    </sheetView>
  </sheetViews>
  <sheetFormatPr baseColWidth="10" defaultRowHeight="14.4" x14ac:dyDescent="0.3"/>
  <cols>
    <col min="6" max="6" width="26.21875" customWidth="1"/>
    <col min="7" max="7" width="20" customWidth="1"/>
    <col min="8" max="8" width="29.6640625" customWidth="1"/>
    <col min="9" max="9" width="21.5546875" customWidth="1"/>
    <col min="10" max="10" width="15.109375" customWidth="1"/>
  </cols>
  <sheetData>
    <row r="1" spans="6:10" ht="28.8" x14ac:dyDescent="0.55000000000000004">
      <c r="H1" s="21" t="s">
        <v>24</v>
      </c>
    </row>
    <row r="5" spans="6:10" ht="15" thickBot="1" x14ac:dyDescent="0.35"/>
    <row r="6" spans="6:10" ht="35.4" customHeight="1" thickTop="1" x14ac:dyDescent="0.3">
      <c r="F6" s="12" t="s">
        <v>23</v>
      </c>
      <c r="G6" s="13"/>
      <c r="H6" s="14"/>
      <c r="I6" s="14"/>
      <c r="J6" s="15"/>
    </row>
    <row r="7" spans="6:10" ht="31.8" customHeight="1" x14ac:dyDescent="0.3">
      <c r="F7" s="1" t="s">
        <v>0</v>
      </c>
      <c r="G7" s="16" t="s">
        <v>1</v>
      </c>
      <c r="H7" s="2" t="s">
        <v>21</v>
      </c>
      <c r="I7" s="17" t="s">
        <v>2</v>
      </c>
      <c r="J7" s="7" t="s">
        <v>22</v>
      </c>
    </row>
    <row r="8" spans="6:10" ht="31.2" customHeight="1" x14ac:dyDescent="0.3">
      <c r="F8" s="5">
        <v>1</v>
      </c>
      <c r="G8" s="8" t="s">
        <v>6</v>
      </c>
      <c r="H8" s="18">
        <v>96</v>
      </c>
      <c r="I8" s="20" t="s">
        <v>19</v>
      </c>
      <c r="J8" s="20" t="s">
        <v>19</v>
      </c>
    </row>
    <row r="9" spans="6:10" ht="29.4" customHeight="1" x14ac:dyDescent="0.3">
      <c r="F9" s="5">
        <v>2</v>
      </c>
      <c r="G9" s="8" t="s">
        <v>7</v>
      </c>
      <c r="H9" s="19">
        <v>48</v>
      </c>
      <c r="I9" s="20" t="s">
        <v>19</v>
      </c>
      <c r="J9" s="20" t="s">
        <v>19</v>
      </c>
    </row>
    <row r="10" spans="6:10" ht="30.6" customHeight="1" x14ac:dyDescent="0.3">
      <c r="F10" s="5">
        <v>3</v>
      </c>
      <c r="G10" s="8" t="s">
        <v>8</v>
      </c>
      <c r="H10" s="19">
        <v>146</v>
      </c>
      <c r="I10" s="20" t="s">
        <v>19</v>
      </c>
      <c r="J10" s="20" t="s">
        <v>19</v>
      </c>
    </row>
    <row r="11" spans="6:10" ht="31.8" customHeight="1" x14ac:dyDescent="0.3">
      <c r="F11" s="5">
        <v>4</v>
      </c>
      <c r="G11" s="8" t="s">
        <v>9</v>
      </c>
      <c r="H11" s="19">
        <v>146</v>
      </c>
      <c r="I11" s="20" t="s">
        <v>19</v>
      </c>
      <c r="J11" s="20" t="s">
        <v>19</v>
      </c>
    </row>
    <row r="12" spans="6:10" ht="28.8" customHeight="1" x14ac:dyDescent="0.3">
      <c r="F12" s="5">
        <v>5</v>
      </c>
      <c r="G12" s="8" t="s">
        <v>10</v>
      </c>
      <c r="H12" s="19">
        <v>146</v>
      </c>
      <c r="I12" s="20" t="s">
        <v>19</v>
      </c>
      <c r="J12" s="20" t="s">
        <v>19</v>
      </c>
    </row>
    <row r="13" spans="6:10" ht="32.4" customHeight="1" x14ac:dyDescent="0.3">
      <c r="F13" s="5">
        <v>6</v>
      </c>
      <c r="G13" s="8" t="s">
        <v>11</v>
      </c>
      <c r="H13" s="19">
        <v>146</v>
      </c>
      <c r="I13" s="20" t="s">
        <v>19</v>
      </c>
      <c r="J13" s="20" t="s">
        <v>19</v>
      </c>
    </row>
    <row r="14" spans="6:10" ht="25.8" customHeight="1" x14ac:dyDescent="0.3">
      <c r="F14" s="5">
        <v>7</v>
      </c>
      <c r="G14" s="8" t="s">
        <v>12</v>
      </c>
      <c r="H14" s="19">
        <v>146</v>
      </c>
      <c r="I14" s="20" t="s">
        <v>19</v>
      </c>
      <c r="J14" s="20" t="s">
        <v>19</v>
      </c>
    </row>
    <row r="15" spans="6:10" ht="31.2" x14ac:dyDescent="0.3">
      <c r="F15" s="5">
        <v>8</v>
      </c>
      <c r="G15" s="8" t="s">
        <v>13</v>
      </c>
      <c r="H15" s="19">
        <v>146</v>
      </c>
      <c r="I15" s="20" t="s">
        <v>19</v>
      </c>
      <c r="J15" s="20" t="s">
        <v>19</v>
      </c>
    </row>
    <row r="16" spans="6:10" ht="31.2" x14ac:dyDescent="0.3">
      <c r="F16" s="5">
        <v>9</v>
      </c>
      <c r="G16" s="8" t="s">
        <v>14</v>
      </c>
      <c r="H16" s="19">
        <v>160</v>
      </c>
      <c r="I16" s="20" t="s">
        <v>19</v>
      </c>
      <c r="J16" s="20" t="s">
        <v>19</v>
      </c>
    </row>
    <row r="17" spans="6:10" ht="30" customHeight="1" x14ac:dyDescent="0.3">
      <c r="F17" s="5">
        <v>10</v>
      </c>
      <c r="G17" s="8" t="s">
        <v>15</v>
      </c>
      <c r="H17" s="19">
        <v>160</v>
      </c>
      <c r="I17" s="20" t="s">
        <v>19</v>
      </c>
      <c r="J17" s="20" t="s">
        <v>19</v>
      </c>
    </row>
    <row r="18" spans="6:10" ht="30" customHeight="1" x14ac:dyDescent="0.3">
      <c r="F18" s="5">
        <v>11</v>
      </c>
      <c r="G18" s="8" t="s">
        <v>25</v>
      </c>
      <c r="H18" s="19">
        <v>146</v>
      </c>
      <c r="I18" s="20" t="s">
        <v>19</v>
      </c>
      <c r="J18" s="20" t="s">
        <v>19</v>
      </c>
    </row>
    <row r="19" spans="6:10" ht="32.4" customHeight="1" x14ac:dyDescent="0.3">
      <c r="F19" s="5">
        <v>12</v>
      </c>
      <c r="G19" s="8" t="s">
        <v>16</v>
      </c>
      <c r="H19" s="19">
        <v>160</v>
      </c>
      <c r="I19" s="20" t="s">
        <v>19</v>
      </c>
      <c r="J19" s="20" t="s">
        <v>19</v>
      </c>
    </row>
    <row r="20" spans="6:10" ht="31.2" x14ac:dyDescent="0.3">
      <c r="F20" s="5">
        <v>13</v>
      </c>
      <c r="G20" s="8" t="s">
        <v>17</v>
      </c>
      <c r="H20" s="19">
        <v>160</v>
      </c>
      <c r="I20" s="20" t="s">
        <v>19</v>
      </c>
      <c r="J20" s="20" t="s">
        <v>19</v>
      </c>
    </row>
    <row r="21" spans="6:10" ht="15" thickBot="1" x14ac:dyDescent="0.35"/>
    <row r="22" spans="6:10" ht="31.2" thickTop="1" thickBot="1" x14ac:dyDescent="0.35">
      <c r="I22" s="3" t="s">
        <v>3</v>
      </c>
      <c r="J22" s="4">
        <f>SUM(J11:J21)</f>
        <v>0</v>
      </c>
    </row>
    <row r="23" spans="6:10" ht="16.2" thickTop="1" thickBot="1" x14ac:dyDescent="0.35">
      <c r="I23" s="3" t="s">
        <v>4</v>
      </c>
      <c r="J23" s="4">
        <f>J22*0.2</f>
        <v>0</v>
      </c>
    </row>
    <row r="24" spans="6:10" ht="31.2" thickTop="1" thickBot="1" x14ac:dyDescent="0.35">
      <c r="I24" s="3" t="s">
        <v>5</v>
      </c>
      <c r="J24" s="4">
        <f>J22*1.2</f>
        <v>0</v>
      </c>
    </row>
    <row r="25" spans="6:10" ht="15" thickTop="1" x14ac:dyDescent="0.3"/>
  </sheetData>
  <mergeCells count="2">
    <mergeCell ref="F6:G6"/>
    <mergeCell ref="H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DETAIL ESTIMATIF QUANTITATIF 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NOUGHAL YOUNESS (UGECAM OCCITANIE)</dc:creator>
  <cp:lastModifiedBy>NOUGHAL YOUNESS (UGECAM OCCITANIE)</cp:lastModifiedBy>
  <dcterms:created xsi:type="dcterms:W3CDTF">2025-03-07T14:45:43Z</dcterms:created>
  <dcterms:modified xsi:type="dcterms:W3CDTF">2025-03-12T16:49:47Z</dcterms:modified>
</cp:coreProperties>
</file>