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DRFIC-MTNAWF05V\Data-SSF16\SDFC\Restreint\DAR_ACH18\MAPA\MAPA_2025\S25T40008_banc_azote\S25T40008_envoi_dce\"/>
    </mc:Choice>
  </mc:AlternateContent>
  <bookViews>
    <workbookView xWindow="0" yWindow="0" windowWidth="22740" windowHeight="8988"/>
  </bookViews>
  <sheets>
    <sheet name="Annexe financière 1" sheetId="1" r:id="rId1"/>
  </sheets>
  <calcPr calcId="162913"/>
  <customWorkbookViews>
    <customWorkbookView name="FABIANI Laurent AGENT TECH PRIN 2 - Affichage personnalisé" guid="{55A9D15B-9ED3-4F21-A2D0-9B07D8FB139B}" mergeInterval="0" personalView="1" maximized="1" xWindow="1911" yWindow="-9" windowWidth="1938" windowHeight="1051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J13" i="1" s="1"/>
  <c r="J14" i="1" l="1"/>
  <c r="J15" i="1" s="1"/>
</calcChain>
</file>

<file path=xl/sharedStrings.xml><?xml version="1.0" encoding="utf-8"?>
<sst xmlns="http://schemas.openxmlformats.org/spreadsheetml/2006/main" count="30" uniqueCount="30">
  <si>
    <t>A renseigner par le candidat</t>
  </si>
  <si>
    <t>Postes</t>
  </si>
  <si>
    <t>Libellé</t>
  </si>
  <si>
    <t>Exigences</t>
  </si>
  <si>
    <r>
      <t>Délai</t>
    </r>
    <r>
      <rPr>
        <sz val="10"/>
        <rFont val="Arial"/>
        <family val="2"/>
      </rPr>
      <t xml:space="preserve">
en jours calendaires</t>
    </r>
  </si>
  <si>
    <t>Ne pas renseigner</t>
  </si>
  <si>
    <t>Montant total HT</t>
  </si>
  <si>
    <t>TVA (au taux légal en vigueur)</t>
  </si>
  <si>
    <t>Montant TTC</t>
  </si>
  <si>
    <t xml:space="preserve">Maintenance </t>
  </si>
  <si>
    <t>Montant forfaitaire H.T.</t>
  </si>
  <si>
    <t>Fournisseur</t>
  </si>
  <si>
    <t>Durée de la garantie contractuelle (en années)</t>
  </si>
  <si>
    <t xml:space="preserve">ANNEXE FINANCIERE </t>
  </si>
  <si>
    <t>Durée de la formation (1)</t>
  </si>
  <si>
    <t>(1) - Formation : préciser la durée de la formation. La formation doit être réalisée dans les 3 semaines suivant la date de réception de l'installation.</t>
  </si>
  <si>
    <t>Référence  fournisseur</t>
  </si>
  <si>
    <t>Maintenance préventive et corrective pour 36 mois (fournir plan détaillé des interventions préventives)</t>
  </si>
  <si>
    <t>1 à 17                                       22 à 32</t>
  </si>
  <si>
    <t>18 à 21</t>
  </si>
  <si>
    <t>Sous postes</t>
  </si>
  <si>
    <t>Total poste 1</t>
  </si>
  <si>
    <t>Formation pour 10 opérateurs sur le site de Toulon</t>
  </si>
  <si>
    <t>Acquisition d'un banc de surpression d'azote automatisé avec livraison, déchargement, transfert, installation, mise en service, essais, documentation.</t>
  </si>
  <si>
    <t>Banc de surpression d'azote</t>
  </si>
  <si>
    <t>Outillages, rechanges et consommables</t>
  </si>
  <si>
    <t>Adresse de livraison et déchargement : 
BCRM DE TOULON                                                                                                                                                                                                    SLM DIVAT - Atelier Plongée                                                                                                                                                                                                 83800 TOULON  CEDEX 9
Contact :                                                                                                                                                                                                                               Le chef de l'Atelier Plongée 04 22 43 42 58</t>
  </si>
  <si>
    <t>CONSULTATION n° S25T40008</t>
  </si>
  <si>
    <r>
      <t xml:space="preserve">Délai de remise en état suite à indisponibilité de l'installation (2)        </t>
    </r>
    <r>
      <rPr>
        <sz val="10"/>
        <rFont val="Arial"/>
        <family val="2"/>
      </rPr>
      <t>en jours ouvrés</t>
    </r>
    <r>
      <rPr>
        <b/>
        <sz val="10"/>
        <rFont val="Arial"/>
        <family val="2"/>
      </rPr>
      <t xml:space="preserve"> </t>
    </r>
  </si>
  <si>
    <t>(2) - Délai pour remise en état de l'installation après demande d'intervention par l'Atelier Plongée suite avarie du banc de surpression en jours ouvrés.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</si>
</sst>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0"/>
      <color theme="1"/>
      <name val="Calibri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gray125">
        <bgColor indexed="9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3" borderId="5" xfId="0" quotePrefix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" fontId="3" fillId="6" borderId="5" xfId="0" applyNumberFormat="1" applyFont="1" applyFill="1" applyBorder="1" applyAlignment="1">
      <alignment horizontal="center" vertical="center"/>
    </xf>
    <xf numFmtId="164" fontId="2" fillId="6" borderId="5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7" fillId="1" borderId="12" xfId="0" applyNumberFormat="1" applyFont="1" applyFill="1" applyBorder="1" applyAlignment="1">
      <alignment horizontal="center" vertical="center"/>
    </xf>
    <xf numFmtId="49" fontId="7" fillId="1" borderId="13" xfId="0" applyNumberFormat="1" applyFont="1" applyFill="1" applyBorder="1" applyAlignment="1">
      <alignment horizontal="center" vertical="center"/>
    </xf>
    <xf numFmtId="49" fontId="7" fillId="1" borderId="1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/>
    </xf>
    <xf numFmtId="49" fontId="0" fillId="0" borderId="7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5" xfId="0" quotePrefix="1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zoomScale="85" zoomScaleNormal="85" workbookViewId="0">
      <selection activeCell="A22" sqref="A22"/>
    </sheetView>
  </sheetViews>
  <sheetFormatPr baseColWidth="10" defaultColWidth="11.44140625" defaultRowHeight="13.8" x14ac:dyDescent="0.3"/>
  <cols>
    <col min="1" max="1" width="12.109375" style="1" bestFit="1" customWidth="1"/>
    <col min="2" max="3" width="12.109375" style="1" customWidth="1"/>
    <col min="4" max="4" width="45.5546875" style="1" customWidth="1"/>
    <col min="5" max="5" width="19" style="1" customWidth="1"/>
    <col min="6" max="6" width="14.109375" style="1" customWidth="1"/>
    <col min="7" max="7" width="13.44140625" style="1" customWidth="1"/>
    <col min="8" max="8" width="16" style="1" customWidth="1"/>
    <col min="9" max="9" width="15.44140625" style="1" customWidth="1"/>
    <col min="10" max="10" width="18.44140625" style="1" customWidth="1"/>
    <col min="11" max="11" width="32.44140625" style="1" customWidth="1"/>
    <col min="12" max="16384" width="11.44140625" style="1"/>
  </cols>
  <sheetData>
    <row r="1" spans="1:11" ht="18" customHeight="1" x14ac:dyDescent="0.3">
      <c r="A1" s="76" t="s">
        <v>27</v>
      </c>
      <c r="B1" s="77"/>
      <c r="C1" s="77"/>
      <c r="D1" s="77"/>
      <c r="E1" s="77"/>
      <c r="F1" s="77"/>
      <c r="G1" s="77"/>
      <c r="H1" s="77"/>
      <c r="I1" s="77"/>
      <c r="J1" s="77"/>
      <c r="K1" s="78"/>
    </row>
    <row r="2" spans="1:11" ht="18" customHeight="1" x14ac:dyDescent="0.3">
      <c r="A2" s="76" t="s">
        <v>13</v>
      </c>
      <c r="B2" s="77"/>
      <c r="C2" s="77"/>
      <c r="D2" s="77"/>
      <c r="E2" s="77"/>
      <c r="F2" s="77"/>
      <c r="G2" s="77"/>
      <c r="H2" s="77"/>
      <c r="I2" s="77"/>
      <c r="J2" s="77"/>
      <c r="K2" s="78"/>
    </row>
    <row r="3" spans="1:11" x14ac:dyDescent="0.3">
      <c r="A3" s="54"/>
      <c r="B3" s="81"/>
      <c r="C3" s="81"/>
      <c r="D3" s="81"/>
      <c r="E3" s="55"/>
      <c r="F3" s="73" t="s">
        <v>0</v>
      </c>
      <c r="G3" s="74"/>
      <c r="H3" s="74"/>
      <c r="I3" s="74"/>
      <c r="J3" s="74"/>
      <c r="K3" s="75"/>
    </row>
    <row r="4" spans="1:11" ht="12.9" customHeight="1" x14ac:dyDescent="0.3">
      <c r="A4" s="82" t="s">
        <v>1</v>
      </c>
      <c r="B4" s="82" t="s">
        <v>20</v>
      </c>
      <c r="C4" s="88" t="s">
        <v>2</v>
      </c>
      <c r="D4" s="89"/>
      <c r="E4" s="82" t="s">
        <v>3</v>
      </c>
      <c r="F4" s="84" t="s">
        <v>16</v>
      </c>
      <c r="G4" s="85"/>
      <c r="H4" s="88" t="s">
        <v>11</v>
      </c>
      <c r="I4" s="89"/>
      <c r="J4" s="79" t="s">
        <v>10</v>
      </c>
      <c r="K4" s="79" t="s">
        <v>4</v>
      </c>
    </row>
    <row r="5" spans="1:11" ht="40.5" customHeight="1" x14ac:dyDescent="0.3">
      <c r="A5" s="83"/>
      <c r="B5" s="83"/>
      <c r="C5" s="90"/>
      <c r="D5" s="91"/>
      <c r="E5" s="83"/>
      <c r="F5" s="86"/>
      <c r="G5" s="87"/>
      <c r="H5" s="90"/>
      <c r="I5" s="91"/>
      <c r="J5" s="80"/>
      <c r="K5" s="80"/>
    </row>
    <row r="6" spans="1:11" ht="18" customHeight="1" x14ac:dyDescent="0.3">
      <c r="A6" s="28" t="s">
        <v>24</v>
      </c>
      <c r="B6" s="29"/>
      <c r="C6" s="29"/>
      <c r="D6" s="29"/>
      <c r="E6" s="29"/>
      <c r="F6" s="29"/>
      <c r="G6" s="29"/>
      <c r="H6" s="29"/>
      <c r="I6" s="29"/>
      <c r="J6" s="29"/>
      <c r="K6" s="30"/>
    </row>
    <row r="7" spans="1:11" ht="67.5" customHeight="1" x14ac:dyDescent="0.3">
      <c r="A7" s="38">
        <v>1</v>
      </c>
      <c r="B7" s="17">
        <v>1</v>
      </c>
      <c r="C7" s="31" t="s">
        <v>23</v>
      </c>
      <c r="D7" s="32"/>
      <c r="E7" s="42" t="s">
        <v>18</v>
      </c>
      <c r="F7" s="33"/>
      <c r="G7" s="34"/>
      <c r="H7" s="35"/>
      <c r="I7" s="36"/>
      <c r="J7" s="16">
        <v>0</v>
      </c>
      <c r="K7" s="46"/>
    </row>
    <row r="8" spans="1:11" ht="27" customHeight="1" x14ac:dyDescent="0.3">
      <c r="A8" s="39"/>
      <c r="B8" s="17">
        <v>2</v>
      </c>
      <c r="C8" s="40" t="s">
        <v>25</v>
      </c>
      <c r="D8" s="41"/>
      <c r="E8" s="42"/>
      <c r="F8" s="44"/>
      <c r="G8" s="45"/>
      <c r="H8" s="35"/>
      <c r="I8" s="36"/>
      <c r="J8" s="16">
        <v>0</v>
      </c>
      <c r="K8" s="47"/>
    </row>
    <row r="9" spans="1:11" ht="19.5" customHeight="1" x14ac:dyDescent="0.3">
      <c r="A9" s="39"/>
      <c r="B9" s="8">
        <v>3</v>
      </c>
      <c r="C9" s="31" t="s">
        <v>22</v>
      </c>
      <c r="D9" s="32"/>
      <c r="E9" s="43"/>
      <c r="F9" s="50"/>
      <c r="G9" s="51"/>
      <c r="H9" s="21"/>
      <c r="I9" s="22"/>
      <c r="J9" s="16">
        <v>0</v>
      </c>
      <c r="K9" s="47"/>
    </row>
    <row r="10" spans="1:11" ht="20.25" customHeight="1" x14ac:dyDescent="0.3">
      <c r="A10" s="49" t="s">
        <v>21</v>
      </c>
      <c r="B10" s="49"/>
      <c r="C10" s="49"/>
      <c r="D10" s="49"/>
      <c r="E10" s="49"/>
      <c r="F10" s="49"/>
      <c r="G10" s="49"/>
      <c r="H10" s="49"/>
      <c r="I10" s="49"/>
      <c r="J10" s="19">
        <f>SUM(J7:J9)</f>
        <v>0</v>
      </c>
      <c r="K10" s="48"/>
    </row>
    <row r="11" spans="1:11" ht="43.2" customHeight="1" x14ac:dyDescent="0.3">
      <c r="A11" s="37" t="s">
        <v>9</v>
      </c>
      <c r="B11" s="37"/>
      <c r="C11" s="37"/>
      <c r="D11" s="37"/>
      <c r="E11" s="37"/>
      <c r="F11" s="37"/>
      <c r="G11" s="37"/>
      <c r="H11" s="37"/>
      <c r="I11" s="37"/>
      <c r="J11" s="37"/>
      <c r="K11" s="15" t="s">
        <v>28</v>
      </c>
    </row>
    <row r="12" spans="1:11" ht="40.35" customHeight="1" x14ac:dyDescent="0.3">
      <c r="A12" s="7">
        <v>2</v>
      </c>
      <c r="B12" s="18"/>
      <c r="C12" s="26" t="s">
        <v>17</v>
      </c>
      <c r="D12" s="27"/>
      <c r="E12" s="10" t="s">
        <v>19</v>
      </c>
      <c r="F12" s="23" t="s">
        <v>5</v>
      </c>
      <c r="G12" s="24"/>
      <c r="H12" s="24"/>
      <c r="I12" s="25"/>
      <c r="J12" s="20">
        <v>0</v>
      </c>
      <c r="K12" s="13"/>
    </row>
    <row r="13" spans="1:11" ht="29.85" customHeight="1" x14ac:dyDescent="0.3">
      <c r="A13" s="56" t="s">
        <v>26</v>
      </c>
      <c r="B13" s="57"/>
      <c r="C13" s="57"/>
      <c r="D13" s="57"/>
      <c r="E13" s="57"/>
      <c r="F13" s="57"/>
      <c r="G13" s="58"/>
      <c r="H13" s="54" t="s">
        <v>6</v>
      </c>
      <c r="I13" s="55"/>
      <c r="J13" s="11">
        <f>J10+J12</f>
        <v>0</v>
      </c>
    </row>
    <row r="14" spans="1:11" ht="29.85" customHeight="1" x14ac:dyDescent="0.3">
      <c r="A14" s="59"/>
      <c r="B14" s="60"/>
      <c r="C14" s="61"/>
      <c r="D14" s="61"/>
      <c r="E14" s="61"/>
      <c r="F14" s="61"/>
      <c r="G14" s="62"/>
      <c r="H14" s="52" t="s">
        <v>7</v>
      </c>
      <c r="I14" s="53"/>
      <c r="J14" s="11">
        <f>J13*0.2</f>
        <v>0</v>
      </c>
    </row>
    <row r="15" spans="1:11" ht="34.5" customHeight="1" x14ac:dyDescent="0.3">
      <c r="A15" s="63"/>
      <c r="B15" s="64"/>
      <c r="C15" s="64"/>
      <c r="D15" s="64"/>
      <c r="E15" s="64"/>
      <c r="F15" s="64"/>
      <c r="G15" s="65"/>
      <c r="H15" s="54" t="s">
        <v>8</v>
      </c>
      <c r="I15" s="55"/>
      <c r="J15" s="11">
        <f>(J13+J14)</f>
        <v>0</v>
      </c>
    </row>
    <row r="16" spans="1:11" ht="21" customHeight="1" thickBot="1" x14ac:dyDescent="0.35">
      <c r="A16" s="2"/>
      <c r="B16" s="2"/>
      <c r="C16" s="2"/>
      <c r="D16" s="2"/>
      <c r="E16" s="2"/>
      <c r="F16" s="2"/>
      <c r="G16" s="2"/>
      <c r="H16" s="3"/>
      <c r="I16" s="3"/>
      <c r="J16" s="12"/>
    </row>
    <row r="17" spans="1:12" ht="21" customHeight="1" thickBot="1" x14ac:dyDescent="0.35">
      <c r="A17" s="66" t="s">
        <v>12</v>
      </c>
      <c r="B17" s="67"/>
      <c r="C17" s="67"/>
      <c r="D17" s="68"/>
      <c r="E17" s="9"/>
      <c r="F17" s="2"/>
      <c r="G17" s="2"/>
      <c r="H17" s="3"/>
      <c r="I17" s="3"/>
      <c r="J17" s="6"/>
    </row>
    <row r="18" spans="1:12" ht="21" customHeight="1" thickBot="1" x14ac:dyDescent="0.35">
      <c r="A18" s="71" t="s">
        <v>14</v>
      </c>
      <c r="B18" s="72"/>
      <c r="C18" s="72"/>
      <c r="D18" s="72"/>
      <c r="E18" s="14"/>
      <c r="F18" s="2"/>
      <c r="G18" s="2"/>
      <c r="H18" s="3"/>
      <c r="I18" s="3"/>
      <c r="J18" s="4"/>
    </row>
    <row r="19" spans="1:12" ht="21" customHeight="1" x14ac:dyDescent="0.3">
      <c r="A19" s="2"/>
      <c r="B19" s="2"/>
      <c r="C19" s="2"/>
      <c r="D19" s="2"/>
      <c r="E19" s="2"/>
      <c r="F19" s="2"/>
      <c r="G19" s="2"/>
      <c r="H19" s="3"/>
      <c r="I19" s="3"/>
      <c r="J19" s="4"/>
    </row>
    <row r="20" spans="1:12" ht="15" customHeight="1" x14ac:dyDescent="0.3">
      <c r="A20" s="70" t="s">
        <v>15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5"/>
    </row>
    <row r="21" spans="1:12" ht="15" customHeight="1" x14ac:dyDescent="0.3">
      <c r="A21" s="69" t="s">
        <v>29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</row>
  </sheetData>
  <customSheetViews>
    <customSheetView guid="{55A9D15B-9ED3-4F21-A2D0-9B07D8FB139B}" showPageBreaks="1" fitToPage="1" topLeftCell="A4">
      <selection activeCell="N12" sqref="N12"/>
      <pageMargins left="0" right="0" top="0" bottom="0" header="0" footer="0"/>
      <pageSetup paperSize="9" scale="76" fitToHeight="0" orientation="landscape" r:id="rId1"/>
    </customSheetView>
  </customSheetViews>
  <mergeCells count="37">
    <mergeCell ref="A1:K1"/>
    <mergeCell ref="A2:K2"/>
    <mergeCell ref="J4:J5"/>
    <mergeCell ref="K4:K5"/>
    <mergeCell ref="A3:E3"/>
    <mergeCell ref="A4:A5"/>
    <mergeCell ref="E4:E5"/>
    <mergeCell ref="F4:G5"/>
    <mergeCell ref="H4:I5"/>
    <mergeCell ref="C4:D5"/>
    <mergeCell ref="B4:B5"/>
    <mergeCell ref="A21:K21"/>
    <mergeCell ref="A20:K20"/>
    <mergeCell ref="H13:I13"/>
    <mergeCell ref="A18:D18"/>
    <mergeCell ref="F3:K3"/>
    <mergeCell ref="H8:I8"/>
    <mergeCell ref="H14:I14"/>
    <mergeCell ref="H15:I15"/>
    <mergeCell ref="A13:G15"/>
    <mergeCell ref="A17:D17"/>
    <mergeCell ref="H9:I9"/>
    <mergeCell ref="F12:I12"/>
    <mergeCell ref="C12:D12"/>
    <mergeCell ref="A6:K6"/>
    <mergeCell ref="C7:D7"/>
    <mergeCell ref="F7:G7"/>
    <mergeCell ref="H7:I7"/>
    <mergeCell ref="A11:J11"/>
    <mergeCell ref="A7:A9"/>
    <mergeCell ref="C8:D8"/>
    <mergeCell ref="C9:D9"/>
    <mergeCell ref="E7:E9"/>
    <mergeCell ref="F8:G8"/>
    <mergeCell ref="K7:K10"/>
    <mergeCell ref="A10:I10"/>
    <mergeCell ref="F9:G9"/>
  </mergeCells>
  <pageMargins left="0.7" right="0.7" top="0.75" bottom="0.75" header="0.3" footer="0.3"/>
  <pageSetup paperSize="9" scale="76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1</vt:lpstr>
    </vt:vector>
  </TitlesOfParts>
  <Company>Ministère de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ARZUR NICOLE TSO T.5 bis c</dc:creator>
  <cp:lastModifiedBy>CHENE Lionel TECH SUPE ETUD FAB</cp:lastModifiedBy>
  <cp:revision/>
  <cp:lastPrinted>2023-09-06T07:49:27Z</cp:lastPrinted>
  <dcterms:created xsi:type="dcterms:W3CDTF">2020-03-20T12:01:02Z</dcterms:created>
  <dcterms:modified xsi:type="dcterms:W3CDTF">2025-03-12T14:21:01Z</dcterms:modified>
</cp:coreProperties>
</file>