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 activeTab="1"/>
  </bookViews>
  <sheets>
    <sheet name="SURFACES - FREQUENCES" sheetId="1" r:id="rId1"/>
    <sheet name="REFERENTIEL FREQUENCES" sheetId="2" r:id="rId2"/>
  </sheets>
  <definedNames>
    <definedName name="_xlnm._FilterDatabase" localSheetId="1" hidden="1">'REFERENTIEL FREQUENCES'!$C$4:$M$122</definedName>
  </definedNames>
  <calcPr calcId="162913" concurrentCalc="0"/>
</workbook>
</file>

<file path=xl/calcChain.xml><?xml version="1.0" encoding="utf-8"?>
<calcChain xmlns="http://schemas.openxmlformats.org/spreadsheetml/2006/main">
  <c r="E47" i="1" l="1"/>
  <c r="F47" i="1"/>
  <c r="G47" i="1"/>
  <c r="F33" i="1"/>
  <c r="D33" i="1"/>
  <c r="G20" i="1"/>
  <c r="F20" i="1"/>
  <c r="E20" i="1"/>
  <c r="D46" i="1"/>
  <c r="D47" i="1"/>
  <c r="G33" i="1"/>
  <c r="E33" i="1"/>
  <c r="D19" i="1"/>
  <c r="D18" i="1"/>
  <c r="D15" i="1"/>
  <c r="D14" i="1"/>
  <c r="D13" i="1"/>
  <c r="D20" i="1"/>
  <c r="D49" i="1"/>
</calcChain>
</file>

<file path=xl/sharedStrings.xml><?xml version="1.0" encoding="utf-8"?>
<sst xmlns="http://schemas.openxmlformats.org/spreadsheetml/2006/main" count="474" uniqueCount="178">
  <si>
    <t>NIVEAU</t>
  </si>
  <si>
    <t>DESIGNATION DU LOCAL</t>
  </si>
  <si>
    <t>SURFACES</t>
  </si>
  <si>
    <t>SOL</t>
  </si>
  <si>
    <t>TAPIS</t>
  </si>
  <si>
    <t>SUR LE PLAN</t>
  </si>
  <si>
    <t>TOTALES</t>
  </si>
  <si>
    <t>CARRELAGE</t>
  </si>
  <si>
    <t>PLASTIQUE</t>
  </si>
  <si>
    <t>BROSSE</t>
  </si>
  <si>
    <t>RDC</t>
  </si>
  <si>
    <t>salle du conseil</t>
  </si>
  <si>
    <t>bureau resp patrimoine</t>
  </si>
  <si>
    <t>hall d'accueil</t>
  </si>
  <si>
    <t>kitchenette</t>
  </si>
  <si>
    <t>bureau conducteur d'opérations</t>
  </si>
  <si>
    <t>sanitaires</t>
  </si>
  <si>
    <t>SAS entrée</t>
  </si>
  <si>
    <t>bureau prod compta 2</t>
  </si>
  <si>
    <t>bureau respon pole comptable</t>
  </si>
  <si>
    <t>bureau prod compta 1</t>
  </si>
  <si>
    <t>bureau contrôle interne</t>
  </si>
  <si>
    <t>bureau resp pôle GAP</t>
  </si>
  <si>
    <t>bureau pôle GAP</t>
  </si>
  <si>
    <t>local copieur</t>
  </si>
  <si>
    <t>dégagement et coursives</t>
  </si>
  <si>
    <t>bureau secrétariat de direction</t>
  </si>
  <si>
    <t>bureau directeur général</t>
  </si>
  <si>
    <t>TOTAL GENERAL</t>
  </si>
  <si>
    <t>TABLEAU DES SURFACES - UGECAM BRPL - SIEGE</t>
  </si>
  <si>
    <t>SURFACES TOTALES A NIVEAU 2</t>
  </si>
  <si>
    <t>Numéro du local</t>
  </si>
  <si>
    <t>M17</t>
  </si>
  <si>
    <t>M20</t>
  </si>
  <si>
    <t>salle de réunion orange</t>
  </si>
  <si>
    <t>M19</t>
  </si>
  <si>
    <t>bureau Président</t>
  </si>
  <si>
    <t>M16</t>
  </si>
  <si>
    <t>M15</t>
  </si>
  <si>
    <t>bureau référent budgétaire / contrôle de gestion</t>
  </si>
  <si>
    <t>M14</t>
  </si>
  <si>
    <t>salle de réunion blanche</t>
  </si>
  <si>
    <t>M9</t>
  </si>
  <si>
    <t>M7</t>
  </si>
  <si>
    <t>M6</t>
  </si>
  <si>
    <t>bureau chargé d'opérations</t>
  </si>
  <si>
    <t>M5</t>
  </si>
  <si>
    <t>bureau responsable achats</t>
  </si>
  <si>
    <t>bureau chargé de communication</t>
  </si>
  <si>
    <t>M4</t>
  </si>
  <si>
    <t>M3</t>
  </si>
  <si>
    <t>bureau accueil / assistante</t>
  </si>
  <si>
    <t>M12 et M11</t>
  </si>
  <si>
    <t>M1</t>
  </si>
  <si>
    <t>SURFACES TOTALES RDC</t>
  </si>
  <si>
    <t>M109</t>
  </si>
  <si>
    <t>M111</t>
  </si>
  <si>
    <t>M112</t>
  </si>
  <si>
    <t>M107</t>
  </si>
  <si>
    <t>M105</t>
  </si>
  <si>
    <t>bureau ARHE</t>
  </si>
  <si>
    <t>M104</t>
  </si>
  <si>
    <t>Bureau juriste droit social</t>
  </si>
  <si>
    <t>M103</t>
  </si>
  <si>
    <t>bureau adjointe RRH</t>
  </si>
  <si>
    <t>M102</t>
  </si>
  <si>
    <t>M101</t>
  </si>
  <si>
    <t>M107 et M106</t>
  </si>
  <si>
    <t>SURFACES TOTALES NIVEAU 1</t>
  </si>
  <si>
    <t>M201</t>
  </si>
  <si>
    <t>M202</t>
  </si>
  <si>
    <t>M203</t>
  </si>
  <si>
    <t>bureau cabinet du DG</t>
  </si>
  <si>
    <t>M204</t>
  </si>
  <si>
    <t>bureau secrétaire général</t>
  </si>
  <si>
    <t>M205</t>
  </si>
  <si>
    <t xml:space="preserve">bureau directeur médical </t>
  </si>
  <si>
    <t>M208</t>
  </si>
  <si>
    <t>bureau directrice métiers du médico-social</t>
  </si>
  <si>
    <t>M209</t>
  </si>
  <si>
    <t>bureau directeur administratif et financier</t>
  </si>
  <si>
    <t>M210</t>
  </si>
  <si>
    <t>bureau coodinatrice projets</t>
  </si>
  <si>
    <t>M212</t>
  </si>
  <si>
    <t>bureau chargée de missions</t>
  </si>
  <si>
    <t>M211</t>
  </si>
  <si>
    <t>bureau directrice adjointe</t>
  </si>
  <si>
    <t>Dépoussierage des meubles et objets meublants (badgeuses)</t>
  </si>
  <si>
    <t>Dépoussierage par aspiration des sols et tapis</t>
  </si>
  <si>
    <t>Balayage humide des sols</t>
  </si>
  <si>
    <t xml:space="preserve">Lavage des sols durs </t>
  </si>
  <si>
    <t>Lustrage des sols</t>
  </si>
  <si>
    <t>Dépoussierage des plinthes, interrupteurs,signaletiques,extincteurs,radiateurs</t>
  </si>
  <si>
    <t>Extinction des lumieres, fermeture des fenêtres et portes</t>
  </si>
  <si>
    <t>Nettoyage en profondeur des sols (décapage, lustrage, shampouinage des moquettes et traitement antiacariens, anti odeur et désinfectant)</t>
  </si>
  <si>
    <t>Vidage des bacs récupérateurs d'eau des fontaines à eau</t>
  </si>
  <si>
    <t>Journalier</t>
  </si>
  <si>
    <t>3 fois/semaine</t>
  </si>
  <si>
    <t>Bi-hebdomadaire</t>
  </si>
  <si>
    <t>Hebdomadaire</t>
  </si>
  <si>
    <t>Bimensuel</t>
  </si>
  <si>
    <t>Mensuel</t>
  </si>
  <si>
    <t>Bimestriel</t>
  </si>
  <si>
    <t>Trimestriel</t>
  </si>
  <si>
    <t>Semestriel</t>
  </si>
  <si>
    <t>Annuel</t>
  </si>
  <si>
    <t>Selon besoin</t>
  </si>
  <si>
    <t>X</t>
  </si>
  <si>
    <t>Vidage des corbeilles de déchets ménagers</t>
  </si>
  <si>
    <t>Dépoussierage des dessus de bureaux débarassés des objets</t>
  </si>
  <si>
    <t>Dépoussiérage des sièges et piètements</t>
  </si>
  <si>
    <t>Aspiration des sièges (dossier et assise)</t>
  </si>
  <si>
    <t>Essuyage des dessus d'armoires</t>
  </si>
  <si>
    <t>Essuyages des téléphones</t>
  </si>
  <si>
    <t>Essuyages des étagères</t>
  </si>
  <si>
    <t>Essuyages/dépoussiérage des plinthes</t>
  </si>
  <si>
    <t>Nettoyage des interrupteurs</t>
  </si>
  <si>
    <t>Nettoyage des prises par essuyage</t>
  </si>
  <si>
    <t>Nettoyage des poignées de portes</t>
  </si>
  <si>
    <t>Essuyage des encadrements de portes et de fenêtres</t>
  </si>
  <si>
    <t>Essuyage des traces de doigts sur les portes et les cloisons vitrées</t>
  </si>
  <si>
    <t>Aspiration des sols des salles de réunion</t>
  </si>
  <si>
    <t>Remise en place et réalignament des sieges de bureaux, tables de réunions et zone d'attente</t>
  </si>
  <si>
    <t>Balayage humide des sols durs thermoplastique, lino, parquet, carrelage</t>
  </si>
  <si>
    <t>Nettoyage des parquets : balayage, chiffon humide (jamais d'eau), traitement des taches par produits spécifiques</t>
  </si>
  <si>
    <t>Aspiration des sols</t>
  </si>
  <si>
    <t>Balayage humide des sols durs thermoplastique</t>
  </si>
  <si>
    <t>Lavage des sols</t>
  </si>
  <si>
    <r>
      <t>ZONE 1</t>
    </r>
    <r>
      <rPr>
        <b/>
        <sz val="16"/>
        <color theme="0"/>
        <rFont val="Verdana"/>
        <family val="2"/>
      </rPr>
      <t xml:space="preserve"> HALLS,CIRCULATIONS, SAS</t>
    </r>
  </si>
  <si>
    <r>
      <t>ZONE 3</t>
    </r>
    <r>
      <rPr>
        <b/>
        <sz val="16"/>
        <color theme="0"/>
        <rFont val="Verdana"/>
        <family val="2"/>
      </rPr>
      <t xml:space="preserve"> BUREAUX, LOCAL COPIEUR</t>
    </r>
  </si>
  <si>
    <t>Nettoyage complet des cabines, sols, parois, miroirs</t>
  </si>
  <si>
    <t>Lustrage des portes en inox</t>
  </si>
  <si>
    <t>Depoussierage par aspiration des rails de portes coulissantes</t>
  </si>
  <si>
    <t>Suppression des traces de doigts sur les portes et encadrements</t>
  </si>
  <si>
    <r>
      <t>ZONE 4</t>
    </r>
    <r>
      <rPr>
        <b/>
        <sz val="16"/>
        <color theme="0"/>
        <rFont val="Verdana"/>
        <family val="2"/>
      </rPr>
      <t> ASCENSEURS</t>
    </r>
  </si>
  <si>
    <t>Vérification et ramassage des papiers et déchets divers</t>
  </si>
  <si>
    <t>Dépoussierage au balai puis balayage humide des sols</t>
  </si>
  <si>
    <t>Dépoussierage par aspiration des sols</t>
  </si>
  <si>
    <t>Suppression de toutes traces sur portes huisseries et interrupteurs</t>
  </si>
  <si>
    <r>
      <t>ZONE 5</t>
    </r>
    <r>
      <rPr>
        <b/>
        <sz val="16"/>
        <color theme="0"/>
        <rFont val="Verdana"/>
        <family val="2"/>
      </rPr>
      <t> ESCALIERS</t>
    </r>
  </si>
  <si>
    <t>Dépoussierage des dessus de tables y compris ramassage des bouteilles et gobelets</t>
  </si>
  <si>
    <t>Ramassage des mégots de cigarettes en périphérie des portes d'accès</t>
  </si>
  <si>
    <t>Vidage des cendriers</t>
  </si>
  <si>
    <r>
      <t>ZONE 6</t>
    </r>
    <r>
      <rPr>
        <b/>
        <sz val="16"/>
        <color theme="0"/>
        <rFont val="Verdana"/>
        <family val="2"/>
      </rPr>
      <t xml:space="preserve"> ABORDS EXTERIEURS</t>
    </r>
  </si>
  <si>
    <t xml:space="preserve">Nettoyage des différents types de sol </t>
  </si>
  <si>
    <t>Astiquage de la robinetterie et des chromes</t>
  </si>
  <si>
    <t>Suppression de toutes traces sur les miroirs</t>
  </si>
  <si>
    <t>Rechargement en consommables (savon, papier hygiénique, essuies mains ou tissus, couvre sièges papier, receptacle hygiène féminine et désodorisant...)</t>
  </si>
  <si>
    <t>Vidage des corbeilles vers les containers correspondants et mise en place d'un nouveau sac. Lavage de celle-ci si nécessaire</t>
  </si>
  <si>
    <t>Lavage et desinfection des poubelles</t>
  </si>
  <si>
    <t xml:space="preserve">Dépoussiérage des tuyauteries </t>
  </si>
  <si>
    <t xml:space="preserve">Détartrage des robinetteries, cuvettes et lavabos </t>
  </si>
  <si>
    <t xml:space="preserve">Lavage de la faïence </t>
  </si>
  <si>
    <t>Nettoyage en profondeur des sols (décapage, lustrage)</t>
  </si>
  <si>
    <r>
      <t>ZONE 7</t>
    </r>
    <r>
      <rPr>
        <b/>
        <sz val="16"/>
        <color theme="0"/>
        <rFont val="Verdana"/>
        <family val="2"/>
      </rPr>
      <t> SANITAIRES ET ASSIMILES</t>
    </r>
  </si>
  <si>
    <t>Lavage et désinfection des cuvettes, robinetterie, lavabos, blocs urinoir, sols, balayette</t>
  </si>
  <si>
    <t>Nettoyage tables et plans de travail</t>
  </si>
  <si>
    <t>Aspiration et lavage du sol</t>
  </si>
  <si>
    <t>Vidage des poubelles et changement des sacs</t>
  </si>
  <si>
    <t>Lavage et désinfections des poubelles</t>
  </si>
  <si>
    <t>Essuyage des objets meublants</t>
  </si>
  <si>
    <t>Nettoyage des meubles</t>
  </si>
  <si>
    <t>Lavage et désinfection des éviers</t>
  </si>
  <si>
    <t>Nettoyage des réfrigérateurs et congélateur (vendredi)</t>
  </si>
  <si>
    <t>Nettoyage intérieur, extérieur des micro-ondes (vendredi)</t>
  </si>
  <si>
    <t>ZONE 1 HALLS,CIRCULATIONS, SAS</t>
  </si>
  <si>
    <r>
      <t>ZONE 2</t>
    </r>
    <r>
      <rPr>
        <b/>
        <sz val="16"/>
        <color theme="0"/>
        <rFont val="Verdana"/>
        <family val="2"/>
      </rPr>
      <t xml:space="preserve"> SALLES DE REUNIONS</t>
    </r>
  </si>
  <si>
    <t>ZONE 2 SALLES DE REUNIONS</t>
  </si>
  <si>
    <t>ZONE 3 BUREAUX, LOCAL COPIEUR</t>
  </si>
  <si>
    <t>ZONE 4 ASCENSEURS</t>
  </si>
  <si>
    <t>ZONE 5 ESCALIERS</t>
  </si>
  <si>
    <t>ZONE 6 ABORDS EXTERIEURS</t>
  </si>
  <si>
    <t>ZONE 7 SANITAIRES ET ASSIMILES</t>
  </si>
  <si>
    <t>ZONE 9 COIN REPAS - CUISINE</t>
  </si>
  <si>
    <t>ZONE</t>
  </si>
  <si>
    <r>
      <t>ZONE 8</t>
    </r>
    <r>
      <rPr>
        <b/>
        <sz val="16"/>
        <color theme="0"/>
        <rFont val="Verdana"/>
        <family val="2"/>
      </rPr>
      <t xml:space="preserve"> COIN REPAS - CUISINE</t>
    </r>
  </si>
  <si>
    <t>Retirer les toiles d'araignées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</si>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</sst>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6"/>
      <color theme="0"/>
      <name val="Verdana"/>
      <family val="2"/>
    </font>
    <font>
      <b/>
      <sz val="16"/>
      <color theme="0"/>
      <name val="Verdana"/>
      <family val="2"/>
    </font>
    <font>
      <sz val="8"/>
      <color theme="1"/>
      <name val="Verdana"/>
      <family val="2"/>
    </font>
    <font>
      <b/>
      <sz val="9"/>
      <color theme="1"/>
      <name val="Verdana"/>
      <family val="2"/>
    </font>
    <font>
      <sz val="12"/>
      <name val="Verdana"/>
      <family val="2"/>
    </font>
    <font>
      <b/>
      <sz val="12"/>
      <name val="Verdana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indexed="9"/>
      </patternFill>
    </fill>
    <fill>
      <patternFill patternType="solid">
        <fgColor indexed="13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/>
    </xf>
    <xf numFmtId="2" fontId="2" fillId="2" borderId="3" xfId="0" applyNumberFormat="1" applyFont="1" applyFill="1" applyBorder="1" applyAlignment="1" applyProtection="1">
      <alignment horizontal="center" vertical="center"/>
      <protection locked="0"/>
    </xf>
    <xf numFmtId="0" fontId="2" fillId="3" borderId="4" xfId="0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right" vertical="center"/>
    </xf>
    <xf numFmtId="0" fontId="3" fillId="0" borderId="5" xfId="0" applyFont="1" applyFill="1" applyBorder="1" applyAlignment="1" applyProtection="1">
      <alignment vertical="center"/>
      <protection locked="0"/>
    </xf>
    <xf numFmtId="2" fontId="3" fillId="0" borderId="5" xfId="0" applyNumberFormat="1" applyFont="1" applyFill="1" applyBorder="1" applyAlignment="1" applyProtection="1">
      <alignment vertical="center"/>
      <protection locked="0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2" fontId="2" fillId="2" borderId="11" xfId="0" applyNumberFormat="1" applyFont="1" applyFill="1" applyBorder="1" applyAlignment="1" applyProtection="1">
      <alignment horizontal="center" vertical="center"/>
      <protection locked="0"/>
    </xf>
    <xf numFmtId="0" fontId="2" fillId="3" borderId="12" xfId="0" applyFont="1" applyFill="1" applyBorder="1" applyAlignment="1" applyProtection="1">
      <alignment horizontal="center" vertical="center"/>
      <protection locked="0"/>
    </xf>
    <xf numFmtId="0" fontId="2" fillId="3" borderId="13" xfId="0" applyFont="1" applyFill="1" applyBorder="1" applyAlignment="1" applyProtection="1">
      <alignment horizontal="center" vertical="center"/>
      <protection locked="0"/>
    </xf>
    <xf numFmtId="2" fontId="2" fillId="0" borderId="16" xfId="0" applyNumberFormat="1" applyFont="1" applyFill="1" applyBorder="1" applyAlignment="1" applyProtection="1">
      <alignment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2" fillId="2" borderId="18" xfId="0" applyFont="1" applyFill="1" applyBorder="1" applyAlignment="1" applyProtection="1">
      <alignment horizontal="right" vertical="center"/>
    </xf>
    <xf numFmtId="2" fontId="2" fillId="2" borderId="18" xfId="0" applyNumberFormat="1" applyFont="1" applyFill="1" applyBorder="1" applyAlignment="1" applyProtection="1">
      <alignment vertical="center"/>
    </xf>
    <xf numFmtId="0" fontId="2" fillId="4" borderId="19" xfId="0" applyFont="1" applyFill="1" applyBorder="1" applyAlignment="1">
      <alignment horizontal="right" vertical="center"/>
    </xf>
    <xf numFmtId="2" fontId="2" fillId="4" borderId="20" xfId="0" applyNumberFormat="1" applyFont="1" applyFill="1" applyBorder="1" applyAlignment="1">
      <alignment vertical="center"/>
    </xf>
    <xf numFmtId="0" fontId="3" fillId="0" borderId="0" xfId="0" applyFont="1"/>
    <xf numFmtId="0" fontId="2" fillId="2" borderId="9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vertical="center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3" fillId="0" borderId="21" xfId="0" applyFont="1" applyFill="1" applyBorder="1" applyAlignment="1" applyProtection="1">
      <alignment horizontal="center" vertical="center"/>
      <protection locked="0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2" fontId="2" fillId="2" borderId="5" xfId="0" applyNumberFormat="1" applyFont="1" applyFill="1" applyBorder="1" applyAlignment="1" applyProtection="1">
      <alignment horizontal="center" vertical="center"/>
    </xf>
    <xf numFmtId="2" fontId="2" fillId="2" borderId="16" xfId="0" applyNumberFormat="1" applyFont="1" applyFill="1" applyBorder="1" applyAlignment="1" applyProtection="1">
      <alignment horizontal="center" vertical="center"/>
    </xf>
    <xf numFmtId="2" fontId="3" fillId="0" borderId="5" xfId="0" applyNumberFormat="1" applyFont="1" applyFill="1" applyBorder="1" applyAlignment="1" applyProtection="1">
      <alignment vertical="center"/>
    </xf>
    <xf numFmtId="2" fontId="3" fillId="0" borderId="5" xfId="0" applyNumberFormat="1" applyFont="1" applyFill="1" applyBorder="1" applyAlignment="1" applyProtection="1">
      <alignment horizontal="center" vertical="center"/>
      <protection locked="0"/>
    </xf>
    <xf numFmtId="2" fontId="3" fillId="0" borderId="16" xfId="0" applyNumberFormat="1" applyFont="1" applyFill="1" applyBorder="1" applyAlignment="1" applyProtection="1">
      <alignment horizontal="center" vertical="center"/>
      <protection locked="0"/>
    </xf>
    <xf numFmtId="2" fontId="3" fillId="0" borderId="5" xfId="0" applyNumberFormat="1" applyFont="1" applyFill="1" applyBorder="1" applyAlignment="1" applyProtection="1">
      <alignment horizontal="center" vertical="center"/>
    </xf>
    <xf numFmtId="4" fontId="2" fillId="2" borderId="5" xfId="0" applyNumberFormat="1" applyFont="1" applyFill="1" applyBorder="1" applyAlignment="1" applyProtection="1">
      <alignment horizontal="center" vertical="center"/>
    </xf>
    <xf numFmtId="4" fontId="2" fillId="2" borderId="16" xfId="0" applyNumberFormat="1" applyFont="1" applyFill="1" applyBorder="1" applyAlignment="1" applyProtection="1">
      <alignment horizontal="center" vertical="center"/>
    </xf>
    <xf numFmtId="0" fontId="2" fillId="3" borderId="0" xfId="0" applyFont="1" applyFill="1" applyBorder="1" applyAlignment="1" applyProtection="1">
      <alignment horizontal="center" vertical="center"/>
      <protection locked="0"/>
    </xf>
    <xf numFmtId="0" fontId="2" fillId="3" borderId="0" xfId="0" applyFont="1" applyFill="1" applyBorder="1" applyAlignment="1" applyProtection="1">
      <alignment vertical="center"/>
      <protection locked="0"/>
    </xf>
    <xf numFmtId="0" fontId="6" fillId="5" borderId="5" xfId="0" applyFont="1" applyFill="1" applyBorder="1" applyAlignment="1">
      <alignment horizontal="left" vertical="center" wrapText="1"/>
    </xf>
    <xf numFmtId="0" fontId="6" fillId="5" borderId="24" xfId="0" applyFont="1" applyFill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2" fillId="3" borderId="25" xfId="0" applyFont="1" applyFill="1" applyBorder="1" applyAlignment="1" applyProtection="1">
      <alignment horizontal="center" vertical="center"/>
      <protection locked="0"/>
    </xf>
    <xf numFmtId="0" fontId="2" fillId="3" borderId="26" xfId="0" applyFont="1" applyFill="1" applyBorder="1" applyAlignment="1" applyProtection="1">
      <alignment horizontal="center" vertical="center"/>
      <protection locked="0"/>
    </xf>
    <xf numFmtId="0" fontId="0" fillId="6" borderId="0" xfId="0" applyFill="1"/>
    <xf numFmtId="1" fontId="3" fillId="0" borderId="16" xfId="0" applyNumberFormat="1" applyFont="1" applyFill="1" applyBorder="1" applyAlignment="1" applyProtection="1">
      <alignment horizontal="center" vertical="center"/>
      <protection locked="0"/>
    </xf>
    <xf numFmtId="0" fontId="4" fillId="8" borderId="5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 textRotation="45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1" fillId="0" borderId="23" xfId="0" applyFont="1" applyBorder="1" applyAlignment="1">
      <alignment horizontal="center" vertical="center" wrapText="1"/>
    </xf>
    <xf numFmtId="0" fontId="2" fillId="3" borderId="27" xfId="0" applyFont="1" applyFill="1" applyBorder="1" applyAlignment="1" applyProtection="1">
      <alignment horizontal="center" vertical="center"/>
      <protection locked="0"/>
    </xf>
    <xf numFmtId="0" fontId="2" fillId="3" borderId="28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workbookViewId="0">
      <selection activeCell="C15" sqref="C15"/>
    </sheetView>
  </sheetViews>
  <sheetFormatPr baseColWidth="10" defaultColWidth="9.109375" defaultRowHeight="14.4" x14ac:dyDescent="0.3"/>
  <cols>
    <col min="1" max="2" width="12.33203125" style="19" customWidth="1"/>
    <col min="3" max="3" width="42.88671875" style="19" customWidth="1"/>
    <col min="4" max="4" width="12.6640625" style="1" customWidth="1"/>
    <col min="5" max="5" width="11.6640625" style="1" customWidth="1"/>
    <col min="6" max="6" width="11.44140625" style="1" customWidth="1"/>
    <col min="7" max="7" width="10.44140625" style="1" customWidth="1"/>
    <col min="8" max="9" width="9.109375" style="1" customWidth="1"/>
    <col min="10" max="16384" width="9.109375" style="1"/>
  </cols>
  <sheetData>
    <row r="1" spans="1:12" ht="30" customHeight="1" thickBot="1" x14ac:dyDescent="0.35">
      <c r="A1" s="49" t="s">
        <v>29</v>
      </c>
      <c r="B1" s="50"/>
      <c r="C1" s="50"/>
      <c r="D1" s="50"/>
      <c r="E1" s="50"/>
      <c r="F1" s="50"/>
      <c r="G1" s="51"/>
    </row>
    <row r="2" spans="1:12" ht="15" thickBot="1" x14ac:dyDescent="0.35"/>
    <row r="3" spans="1:12" x14ac:dyDescent="0.3">
      <c r="A3" s="20" t="s">
        <v>0</v>
      </c>
      <c r="B3" s="52" t="s">
        <v>31</v>
      </c>
      <c r="C3" s="9" t="s">
        <v>1</v>
      </c>
      <c r="D3" s="10" t="s">
        <v>2</v>
      </c>
      <c r="E3" s="11" t="s">
        <v>3</v>
      </c>
      <c r="F3" s="12" t="s">
        <v>3</v>
      </c>
      <c r="G3" s="43" t="s">
        <v>4</v>
      </c>
      <c r="H3" s="54" t="s">
        <v>174</v>
      </c>
      <c r="I3" s="38"/>
      <c r="J3" s="38"/>
      <c r="K3" s="38"/>
      <c r="L3" s="38"/>
    </row>
    <row r="4" spans="1:12" x14ac:dyDescent="0.3">
      <c r="A4" s="21"/>
      <c r="B4" s="53"/>
      <c r="C4" s="25" t="s">
        <v>5</v>
      </c>
      <c r="D4" s="3" t="s">
        <v>6</v>
      </c>
      <c r="E4" s="4" t="s">
        <v>7</v>
      </c>
      <c r="F4" s="5" t="s">
        <v>8</v>
      </c>
      <c r="G4" s="44" t="s">
        <v>9</v>
      </c>
      <c r="H4" s="55"/>
      <c r="I4" s="37"/>
      <c r="J4" s="37"/>
      <c r="K4" s="37"/>
      <c r="L4" s="37"/>
    </row>
    <row r="5" spans="1:12" x14ac:dyDescent="0.3">
      <c r="A5" s="22" t="s">
        <v>10</v>
      </c>
      <c r="B5" s="26" t="s">
        <v>32</v>
      </c>
      <c r="C5" s="7" t="s">
        <v>11</v>
      </c>
      <c r="D5" s="34">
        <v>76.7</v>
      </c>
      <c r="E5" s="32"/>
      <c r="F5" s="32">
        <v>76.7</v>
      </c>
      <c r="G5" s="33"/>
      <c r="H5" s="46">
        <v>2</v>
      </c>
    </row>
    <row r="6" spans="1:12" x14ac:dyDescent="0.3">
      <c r="A6" s="22" t="s">
        <v>10</v>
      </c>
      <c r="B6" s="26" t="s">
        <v>33</v>
      </c>
      <c r="C6" s="7" t="s">
        <v>34</v>
      </c>
      <c r="D6" s="34">
        <v>22.5</v>
      </c>
      <c r="E6" s="32"/>
      <c r="F6" s="32">
        <v>22.5</v>
      </c>
      <c r="G6" s="33"/>
      <c r="H6" s="46">
        <v>2</v>
      </c>
    </row>
    <row r="7" spans="1:12" x14ac:dyDescent="0.3">
      <c r="A7" s="22" t="s">
        <v>10</v>
      </c>
      <c r="B7" s="26" t="s">
        <v>35</v>
      </c>
      <c r="C7" s="7" t="s">
        <v>36</v>
      </c>
      <c r="D7" s="34">
        <v>10.199999999999999</v>
      </c>
      <c r="E7" s="32"/>
      <c r="F7" s="32">
        <v>10.199999999999999</v>
      </c>
      <c r="G7" s="33"/>
      <c r="H7" s="46">
        <v>3</v>
      </c>
    </row>
    <row r="8" spans="1:12" x14ac:dyDescent="0.3">
      <c r="A8" s="22" t="s">
        <v>10</v>
      </c>
      <c r="B8" s="26" t="s">
        <v>37</v>
      </c>
      <c r="C8" s="7" t="s">
        <v>12</v>
      </c>
      <c r="D8" s="34">
        <v>18.5</v>
      </c>
      <c r="E8" s="32"/>
      <c r="F8" s="32">
        <v>18.5</v>
      </c>
      <c r="G8" s="33"/>
      <c r="H8" s="46">
        <v>3</v>
      </c>
    </row>
    <row r="9" spans="1:12" x14ac:dyDescent="0.3">
      <c r="A9" s="22" t="s">
        <v>10</v>
      </c>
      <c r="B9" s="26" t="s">
        <v>38</v>
      </c>
      <c r="C9" s="7" t="s">
        <v>39</v>
      </c>
      <c r="D9" s="34">
        <v>28.8</v>
      </c>
      <c r="E9" s="32"/>
      <c r="F9" s="32">
        <v>28.8</v>
      </c>
      <c r="G9" s="33"/>
      <c r="H9" s="46">
        <v>3</v>
      </c>
    </row>
    <row r="10" spans="1:12" x14ac:dyDescent="0.3">
      <c r="A10" s="22" t="s">
        <v>10</v>
      </c>
      <c r="B10" s="26" t="s">
        <v>40</v>
      </c>
      <c r="C10" s="7" t="s">
        <v>41</v>
      </c>
      <c r="D10" s="34">
        <v>16.899999999999999</v>
      </c>
      <c r="E10" s="32"/>
      <c r="F10" s="32">
        <v>16.899999999999999</v>
      </c>
      <c r="G10" s="33"/>
      <c r="H10" s="46">
        <v>2</v>
      </c>
    </row>
    <row r="11" spans="1:12" x14ac:dyDescent="0.3">
      <c r="A11" s="22" t="s">
        <v>10</v>
      </c>
      <c r="B11" s="26" t="s">
        <v>33</v>
      </c>
      <c r="C11" s="7" t="s">
        <v>13</v>
      </c>
      <c r="D11" s="34">
        <v>53.6</v>
      </c>
      <c r="E11" s="32">
        <v>53.6</v>
      </c>
      <c r="F11" s="32"/>
      <c r="G11" s="33"/>
      <c r="H11" s="46">
        <v>1</v>
      </c>
    </row>
    <row r="12" spans="1:12" x14ac:dyDescent="0.3">
      <c r="A12" s="22" t="s">
        <v>10</v>
      </c>
      <c r="B12" s="26" t="s">
        <v>42</v>
      </c>
      <c r="C12" s="7" t="s">
        <v>14</v>
      </c>
      <c r="D12" s="34">
        <v>6</v>
      </c>
      <c r="E12" s="32"/>
      <c r="F12" s="32">
        <v>6</v>
      </c>
      <c r="G12" s="33"/>
      <c r="H12" s="46">
        <v>8</v>
      </c>
    </row>
    <row r="13" spans="1:12" x14ac:dyDescent="0.3">
      <c r="A13" s="22" t="s">
        <v>10</v>
      </c>
      <c r="B13" s="26" t="s">
        <v>43</v>
      </c>
      <c r="C13" s="7" t="s">
        <v>15</v>
      </c>
      <c r="D13" s="34">
        <f>SUM(E13:G13)</f>
        <v>17.2</v>
      </c>
      <c r="E13" s="32"/>
      <c r="F13" s="32">
        <v>17.2</v>
      </c>
      <c r="G13" s="33"/>
      <c r="H13" s="46">
        <v>3</v>
      </c>
    </row>
    <row r="14" spans="1:12" x14ac:dyDescent="0.3">
      <c r="A14" s="22" t="s">
        <v>10</v>
      </c>
      <c r="B14" s="26" t="s">
        <v>44</v>
      </c>
      <c r="C14" s="7" t="s">
        <v>45</v>
      </c>
      <c r="D14" s="34">
        <f>SUM(E14:G14)</f>
        <v>17.7</v>
      </c>
      <c r="E14" s="32"/>
      <c r="F14" s="32">
        <v>17.7</v>
      </c>
      <c r="G14" s="33"/>
      <c r="H14" s="46">
        <v>3</v>
      </c>
    </row>
    <row r="15" spans="1:12" x14ac:dyDescent="0.3">
      <c r="A15" s="22" t="s">
        <v>10</v>
      </c>
      <c r="B15" s="26" t="s">
        <v>46</v>
      </c>
      <c r="C15" s="7" t="s">
        <v>47</v>
      </c>
      <c r="D15" s="34">
        <f>SUM(E15:G15)</f>
        <v>17</v>
      </c>
      <c r="E15" s="32"/>
      <c r="F15" s="32">
        <v>17</v>
      </c>
      <c r="G15" s="33"/>
      <c r="H15" s="46">
        <v>3</v>
      </c>
    </row>
    <row r="16" spans="1:12" x14ac:dyDescent="0.3">
      <c r="A16" s="22" t="s">
        <v>10</v>
      </c>
      <c r="B16" s="26" t="s">
        <v>49</v>
      </c>
      <c r="C16" s="7" t="s">
        <v>48</v>
      </c>
      <c r="D16" s="34">
        <v>14.2</v>
      </c>
      <c r="E16" s="32"/>
      <c r="F16" s="32">
        <v>14.2</v>
      </c>
      <c r="G16" s="33"/>
      <c r="H16" s="46">
        <v>3</v>
      </c>
    </row>
    <row r="17" spans="1:8" x14ac:dyDescent="0.3">
      <c r="A17" s="22" t="s">
        <v>10</v>
      </c>
      <c r="B17" s="26" t="s">
        <v>50</v>
      </c>
      <c r="C17" s="7" t="s">
        <v>51</v>
      </c>
      <c r="D17" s="34">
        <v>20.5</v>
      </c>
      <c r="E17" s="32"/>
      <c r="F17" s="32">
        <v>20.5</v>
      </c>
      <c r="G17" s="33"/>
      <c r="H17" s="46">
        <v>3</v>
      </c>
    </row>
    <row r="18" spans="1:8" x14ac:dyDescent="0.3">
      <c r="A18" s="22" t="s">
        <v>10</v>
      </c>
      <c r="B18" s="26" t="s">
        <v>52</v>
      </c>
      <c r="C18" s="7" t="s">
        <v>16</v>
      </c>
      <c r="D18" s="34">
        <f>SUM(E18:G18)</f>
        <v>15.6</v>
      </c>
      <c r="E18" s="32">
        <v>15.6</v>
      </c>
      <c r="F18" s="32"/>
      <c r="G18" s="33"/>
      <c r="H18" s="46">
        <v>7</v>
      </c>
    </row>
    <row r="19" spans="1:8" x14ac:dyDescent="0.3">
      <c r="A19" s="22" t="s">
        <v>10</v>
      </c>
      <c r="B19" s="26" t="s">
        <v>53</v>
      </c>
      <c r="C19" s="7" t="s">
        <v>17</v>
      </c>
      <c r="D19" s="34">
        <f>SUM(E19:G19)</f>
        <v>7.4</v>
      </c>
      <c r="E19" s="32"/>
      <c r="F19" s="32"/>
      <c r="G19" s="33">
        <v>7.4</v>
      </c>
      <c r="H19" s="46">
        <v>1</v>
      </c>
    </row>
    <row r="20" spans="1:8" x14ac:dyDescent="0.3">
      <c r="A20" s="14"/>
      <c r="B20" s="27"/>
      <c r="C20" s="6" t="s">
        <v>54</v>
      </c>
      <c r="D20" s="29">
        <f>SUM(D5:D19)</f>
        <v>342.8</v>
      </c>
      <c r="E20" s="29">
        <f>SUM(E5:E18)</f>
        <v>69.2</v>
      </c>
      <c r="F20" s="29">
        <f>SUM(F5:F19)</f>
        <v>266.2</v>
      </c>
      <c r="G20" s="30">
        <f>SUM(G5:G19)</f>
        <v>7.4</v>
      </c>
      <c r="H20" s="46"/>
    </row>
    <row r="21" spans="1:8" x14ac:dyDescent="0.3">
      <c r="A21" s="22">
        <v>1</v>
      </c>
      <c r="B21" s="26" t="s">
        <v>57</v>
      </c>
      <c r="C21" s="7" t="s">
        <v>18</v>
      </c>
      <c r="D21" s="34">
        <v>33.4</v>
      </c>
      <c r="E21" s="32"/>
      <c r="F21" s="32">
        <v>33.4</v>
      </c>
      <c r="G21" s="33"/>
      <c r="H21" s="46">
        <v>3</v>
      </c>
    </row>
    <row r="22" spans="1:8" x14ac:dyDescent="0.3">
      <c r="A22" s="22">
        <v>1</v>
      </c>
      <c r="B22" s="26" t="s">
        <v>56</v>
      </c>
      <c r="C22" s="7" t="s">
        <v>19</v>
      </c>
      <c r="D22" s="34">
        <v>17.5</v>
      </c>
      <c r="E22" s="32"/>
      <c r="F22" s="32">
        <v>17.5</v>
      </c>
      <c r="G22" s="33"/>
      <c r="H22" s="46">
        <v>3</v>
      </c>
    </row>
    <row r="23" spans="1:8" x14ac:dyDescent="0.3">
      <c r="A23" s="22">
        <v>1</v>
      </c>
      <c r="B23" s="26" t="s">
        <v>55</v>
      </c>
      <c r="C23" s="7" t="s">
        <v>20</v>
      </c>
      <c r="D23" s="34">
        <v>33.799999999999997</v>
      </c>
      <c r="E23" s="32"/>
      <c r="F23" s="32">
        <v>33.799999999999997</v>
      </c>
      <c r="G23" s="33"/>
      <c r="H23" s="46">
        <v>3</v>
      </c>
    </row>
    <row r="24" spans="1:8" x14ac:dyDescent="0.3">
      <c r="A24" s="22">
        <v>1</v>
      </c>
      <c r="B24" s="26" t="s">
        <v>58</v>
      </c>
      <c r="C24" s="7" t="s">
        <v>21</v>
      </c>
      <c r="D24" s="34">
        <v>14.7</v>
      </c>
      <c r="E24" s="32"/>
      <c r="F24" s="32">
        <v>14.7</v>
      </c>
      <c r="G24" s="33"/>
      <c r="H24" s="46">
        <v>3</v>
      </c>
    </row>
    <row r="25" spans="1:8" x14ac:dyDescent="0.3">
      <c r="A25" s="22">
        <v>1</v>
      </c>
      <c r="B25" s="26" t="s">
        <v>59</v>
      </c>
      <c r="C25" s="7" t="s">
        <v>60</v>
      </c>
      <c r="D25" s="34">
        <v>13.2</v>
      </c>
      <c r="E25" s="32"/>
      <c r="F25" s="32">
        <v>13.2</v>
      </c>
      <c r="G25" s="33"/>
      <c r="H25" s="46">
        <v>3</v>
      </c>
    </row>
    <row r="26" spans="1:8" x14ac:dyDescent="0.3">
      <c r="A26" s="22">
        <v>1</v>
      </c>
      <c r="B26" s="26" t="s">
        <v>61</v>
      </c>
      <c r="C26" s="7" t="s">
        <v>62</v>
      </c>
      <c r="D26" s="34">
        <v>17.8</v>
      </c>
      <c r="E26" s="32"/>
      <c r="F26" s="32">
        <v>17.8</v>
      </c>
      <c r="G26" s="33"/>
      <c r="H26" s="46">
        <v>3</v>
      </c>
    </row>
    <row r="27" spans="1:8" x14ac:dyDescent="0.3">
      <c r="A27" s="22">
        <v>1</v>
      </c>
      <c r="B27" s="26" t="s">
        <v>63</v>
      </c>
      <c r="C27" s="7" t="s">
        <v>64</v>
      </c>
      <c r="D27" s="34">
        <v>18.3</v>
      </c>
      <c r="E27" s="32"/>
      <c r="F27" s="32">
        <v>18.3</v>
      </c>
      <c r="G27" s="33"/>
      <c r="H27" s="46">
        <v>3</v>
      </c>
    </row>
    <row r="28" spans="1:8" x14ac:dyDescent="0.3">
      <c r="A28" s="22">
        <v>1</v>
      </c>
      <c r="B28" s="26" t="s">
        <v>65</v>
      </c>
      <c r="C28" s="7" t="s">
        <v>22</v>
      </c>
      <c r="D28" s="34">
        <v>14.25</v>
      </c>
      <c r="E28" s="32"/>
      <c r="F28" s="32">
        <v>14.25</v>
      </c>
      <c r="G28" s="33"/>
      <c r="H28" s="46">
        <v>3</v>
      </c>
    </row>
    <row r="29" spans="1:8" x14ac:dyDescent="0.3">
      <c r="A29" s="22">
        <v>1</v>
      </c>
      <c r="B29" s="26" t="s">
        <v>66</v>
      </c>
      <c r="C29" s="7" t="s">
        <v>23</v>
      </c>
      <c r="D29" s="34">
        <v>37</v>
      </c>
      <c r="E29" s="32"/>
      <c r="F29" s="32">
        <v>37</v>
      </c>
      <c r="G29" s="33"/>
      <c r="H29" s="46">
        <v>3</v>
      </c>
    </row>
    <row r="30" spans="1:8" x14ac:dyDescent="0.3">
      <c r="A30" s="22">
        <v>1</v>
      </c>
      <c r="B30" s="26"/>
      <c r="C30" s="7" t="s">
        <v>24</v>
      </c>
      <c r="D30" s="34">
        <v>10.050000000000001</v>
      </c>
      <c r="E30" s="32"/>
      <c r="F30" s="32">
        <v>10.050000000000001</v>
      </c>
      <c r="G30" s="33"/>
      <c r="H30" s="46">
        <v>3</v>
      </c>
    </row>
    <row r="31" spans="1:8" x14ac:dyDescent="0.3">
      <c r="A31" s="22">
        <v>1</v>
      </c>
      <c r="B31" s="26"/>
      <c r="C31" s="7" t="s">
        <v>25</v>
      </c>
      <c r="D31" s="34">
        <v>64</v>
      </c>
      <c r="E31" s="32"/>
      <c r="F31" s="32">
        <v>64</v>
      </c>
      <c r="G31" s="33"/>
      <c r="H31" s="46">
        <v>1</v>
      </c>
    </row>
    <row r="32" spans="1:8" x14ac:dyDescent="0.3">
      <c r="A32" s="22">
        <v>1</v>
      </c>
      <c r="B32" s="26" t="s">
        <v>67</v>
      </c>
      <c r="C32" s="7" t="s">
        <v>16</v>
      </c>
      <c r="D32" s="34">
        <v>8.1</v>
      </c>
      <c r="E32" s="32">
        <v>8.1</v>
      </c>
      <c r="F32" s="32"/>
      <c r="G32" s="33"/>
      <c r="H32" s="46">
        <v>7</v>
      </c>
    </row>
    <row r="33" spans="1:8" x14ac:dyDescent="0.3">
      <c r="A33" s="14"/>
      <c r="B33" s="27"/>
      <c r="C33" s="6" t="s">
        <v>68</v>
      </c>
      <c r="D33" s="29">
        <f>SUM(D21:D32)</f>
        <v>282.10000000000002</v>
      </c>
      <c r="E33" s="35">
        <f>SUM(E21:E32)</f>
        <v>8.1</v>
      </c>
      <c r="F33" s="35">
        <f>SUM(F21:F31)</f>
        <v>274</v>
      </c>
      <c r="G33" s="36">
        <f>SUM(G21:G32)</f>
        <v>0</v>
      </c>
      <c r="H33" s="46"/>
    </row>
    <row r="34" spans="1:8" x14ac:dyDescent="0.3">
      <c r="A34" s="22">
        <v>2</v>
      </c>
      <c r="B34" s="26" t="s">
        <v>85</v>
      </c>
      <c r="C34" s="7" t="s">
        <v>86</v>
      </c>
      <c r="D34" s="31">
        <v>25.9</v>
      </c>
      <c r="E34" s="8"/>
      <c r="F34" s="8">
        <v>25.9</v>
      </c>
      <c r="G34" s="13"/>
      <c r="H34" s="46">
        <v>3</v>
      </c>
    </row>
    <row r="35" spans="1:8" x14ac:dyDescent="0.3">
      <c r="A35" s="22">
        <v>2</v>
      </c>
      <c r="B35" s="26" t="s">
        <v>83</v>
      </c>
      <c r="C35" s="7" t="s">
        <v>84</v>
      </c>
      <c r="D35" s="31">
        <v>10.3</v>
      </c>
      <c r="E35" s="8"/>
      <c r="F35" s="8">
        <v>10.3</v>
      </c>
      <c r="G35" s="13"/>
      <c r="H35" s="46">
        <v>3</v>
      </c>
    </row>
    <row r="36" spans="1:8" x14ac:dyDescent="0.3">
      <c r="A36" s="22">
        <v>2</v>
      </c>
      <c r="B36" s="26" t="s">
        <v>81</v>
      </c>
      <c r="C36" s="7" t="s">
        <v>82</v>
      </c>
      <c r="D36" s="31">
        <v>11.7</v>
      </c>
      <c r="E36" s="8"/>
      <c r="F36" s="8">
        <v>18.8</v>
      </c>
      <c r="G36" s="13"/>
      <c r="H36" s="46">
        <v>3</v>
      </c>
    </row>
    <row r="37" spans="1:8" x14ac:dyDescent="0.3">
      <c r="A37" s="22">
        <v>2</v>
      </c>
      <c r="B37" s="26" t="s">
        <v>79</v>
      </c>
      <c r="C37" s="7" t="s">
        <v>80</v>
      </c>
      <c r="D37" s="31">
        <v>32.799999999999997</v>
      </c>
      <c r="E37" s="8"/>
      <c r="F37" s="8">
        <v>32.799999999999997</v>
      </c>
      <c r="G37" s="13"/>
      <c r="H37" s="46">
        <v>3</v>
      </c>
    </row>
    <row r="38" spans="1:8" x14ac:dyDescent="0.3">
      <c r="A38" s="22">
        <v>2</v>
      </c>
      <c r="B38" s="26" t="s">
        <v>77</v>
      </c>
      <c r="C38" s="7" t="s">
        <v>78</v>
      </c>
      <c r="D38" s="31">
        <v>14.9</v>
      </c>
      <c r="E38" s="8"/>
      <c r="F38" s="8">
        <v>14.9</v>
      </c>
      <c r="G38" s="13"/>
      <c r="H38" s="46">
        <v>3</v>
      </c>
    </row>
    <row r="39" spans="1:8" x14ac:dyDescent="0.3">
      <c r="A39" s="22">
        <v>2</v>
      </c>
      <c r="B39" s="26" t="s">
        <v>75</v>
      </c>
      <c r="C39" s="7" t="s">
        <v>76</v>
      </c>
      <c r="D39" s="31">
        <v>23.8</v>
      </c>
      <c r="E39" s="8"/>
      <c r="F39" s="8">
        <v>23.8</v>
      </c>
      <c r="G39" s="13"/>
      <c r="H39" s="46">
        <v>3</v>
      </c>
    </row>
    <row r="40" spans="1:8" x14ac:dyDescent="0.3">
      <c r="A40" s="22">
        <v>2</v>
      </c>
      <c r="B40" s="26" t="s">
        <v>73</v>
      </c>
      <c r="C40" s="7" t="s">
        <v>74</v>
      </c>
      <c r="D40" s="31">
        <v>19</v>
      </c>
      <c r="E40" s="8"/>
      <c r="F40" s="8">
        <v>19</v>
      </c>
      <c r="G40" s="13"/>
      <c r="H40" s="46">
        <v>3</v>
      </c>
    </row>
    <row r="41" spans="1:8" x14ac:dyDescent="0.3">
      <c r="A41" s="22">
        <v>2</v>
      </c>
      <c r="B41" s="26" t="s">
        <v>71</v>
      </c>
      <c r="C41" s="7" t="s">
        <v>72</v>
      </c>
      <c r="D41" s="31">
        <v>14.6</v>
      </c>
      <c r="E41" s="8"/>
      <c r="F41" s="8">
        <v>14.6</v>
      </c>
      <c r="G41" s="13"/>
      <c r="H41" s="46">
        <v>3</v>
      </c>
    </row>
    <row r="42" spans="1:8" x14ac:dyDescent="0.3">
      <c r="A42" s="22">
        <v>2</v>
      </c>
      <c r="B42" s="26" t="s">
        <v>70</v>
      </c>
      <c r="C42" s="7" t="s">
        <v>26</v>
      </c>
      <c r="D42" s="31">
        <v>14.6</v>
      </c>
      <c r="E42" s="8"/>
      <c r="F42" s="8">
        <v>14.6</v>
      </c>
      <c r="G42" s="13"/>
      <c r="H42" s="46">
        <v>3</v>
      </c>
    </row>
    <row r="43" spans="1:8" x14ac:dyDescent="0.3">
      <c r="A43" s="22">
        <v>2</v>
      </c>
      <c r="B43" s="26" t="s">
        <v>69</v>
      </c>
      <c r="C43" s="7" t="s">
        <v>27</v>
      </c>
      <c r="D43" s="31">
        <v>38</v>
      </c>
      <c r="E43" s="8"/>
      <c r="F43" s="8">
        <v>38</v>
      </c>
      <c r="G43" s="13"/>
      <c r="H43" s="46">
        <v>3</v>
      </c>
    </row>
    <row r="44" spans="1:8" x14ac:dyDescent="0.3">
      <c r="A44" s="22">
        <v>2</v>
      </c>
      <c r="B44" s="26"/>
      <c r="C44" s="7" t="s">
        <v>25</v>
      </c>
      <c r="D44" s="31">
        <v>57</v>
      </c>
      <c r="E44" s="8"/>
      <c r="F44" s="8">
        <v>57</v>
      </c>
      <c r="G44" s="13"/>
      <c r="H44" s="46">
        <v>1</v>
      </c>
    </row>
    <row r="45" spans="1:8" x14ac:dyDescent="0.3">
      <c r="A45" s="22">
        <v>2</v>
      </c>
      <c r="B45" s="26"/>
      <c r="C45" s="7" t="s">
        <v>24</v>
      </c>
      <c r="D45" s="31">
        <v>9.1</v>
      </c>
      <c r="E45" s="8"/>
      <c r="F45" s="8">
        <v>9.1</v>
      </c>
      <c r="G45" s="13"/>
      <c r="H45" s="46">
        <v>3</v>
      </c>
    </row>
    <row r="46" spans="1:8" x14ac:dyDescent="0.3">
      <c r="A46" s="22">
        <v>2</v>
      </c>
      <c r="B46" s="26"/>
      <c r="C46" s="7" t="s">
        <v>16</v>
      </c>
      <c r="D46" s="31">
        <f>SUM(E46:G46)</f>
        <v>8.15</v>
      </c>
      <c r="E46" s="8">
        <v>8.15</v>
      </c>
      <c r="F46" s="8"/>
      <c r="G46" s="13"/>
      <c r="H46" s="46">
        <v>7</v>
      </c>
    </row>
    <row r="47" spans="1:8" ht="15" thickBot="1" x14ac:dyDescent="0.35">
      <c r="A47" s="23"/>
      <c r="B47" s="28"/>
      <c r="C47" s="15" t="s">
        <v>30</v>
      </c>
      <c r="D47" s="16">
        <f>SUM(D34:D46)</f>
        <v>279.85000000000002</v>
      </c>
      <c r="E47" s="16">
        <f t="shared" ref="E47:G47" si="0">SUM(E34:E46)</f>
        <v>8.15</v>
      </c>
      <c r="F47" s="16">
        <f t="shared" si="0"/>
        <v>278.8</v>
      </c>
      <c r="G47" s="16">
        <f t="shared" si="0"/>
        <v>0</v>
      </c>
    </row>
    <row r="48" spans="1:8" ht="15" thickBot="1" x14ac:dyDescent="0.35">
      <c r="A48" s="24"/>
      <c r="B48" s="24"/>
      <c r="C48" s="24"/>
      <c r="D48" s="2"/>
      <c r="E48" s="2"/>
      <c r="F48" s="2"/>
      <c r="G48" s="2"/>
    </row>
    <row r="49" spans="1:7" ht="15" thickBot="1" x14ac:dyDescent="0.35">
      <c r="A49" s="24"/>
      <c r="B49" s="24"/>
      <c r="C49" s="17" t="s">
        <v>28</v>
      </c>
      <c r="D49" s="18">
        <f>SUM(D47,D33,D20)</f>
        <v>904.75</v>
      </c>
      <c r="E49" s="2"/>
      <c r="F49" s="2"/>
      <c r="G49" s="2"/>
    </row>
  </sheetData>
  <mergeCells count="3">
    <mergeCell ref="A1:G1"/>
    <mergeCell ref="B3:B4"/>
    <mergeCell ref="H3:H4"/>
  </mergeCells>
  <pageMargins left="0.7" right="0.7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M122"/>
  <sheetViews>
    <sheetView showGridLines="0" tabSelected="1" zoomScale="90" zoomScaleNormal="90" workbookViewId="0">
      <selection activeCell="B20" sqref="B20"/>
    </sheetView>
  </sheetViews>
  <sheetFormatPr baseColWidth="10" defaultRowHeight="14.4" x14ac:dyDescent="0.3"/>
  <cols>
    <col min="1" max="1" width="30.88671875" customWidth="1"/>
    <col min="2" max="2" width="86.5546875" customWidth="1"/>
    <col min="3" max="13" width="10.6640625" customWidth="1"/>
  </cols>
  <sheetData>
    <row r="4" spans="1:13" ht="77.25" customHeight="1" x14ac:dyDescent="0.3">
      <c r="B4" s="47" t="s">
        <v>128</v>
      </c>
      <c r="C4" s="48" t="s">
        <v>96</v>
      </c>
      <c r="D4" s="48" t="s">
        <v>97</v>
      </c>
      <c r="E4" s="48" t="s">
        <v>98</v>
      </c>
      <c r="F4" s="48" t="s">
        <v>99</v>
      </c>
      <c r="G4" s="48" t="s">
        <v>100</v>
      </c>
      <c r="H4" s="48" t="s">
        <v>101</v>
      </c>
      <c r="I4" s="48" t="s">
        <v>102</v>
      </c>
      <c r="J4" s="48" t="s">
        <v>103</v>
      </c>
      <c r="K4" s="48" t="s">
        <v>104</v>
      </c>
      <c r="L4" s="48" t="s">
        <v>105</v>
      </c>
      <c r="M4" s="48" t="s">
        <v>106</v>
      </c>
    </row>
    <row r="5" spans="1:13" ht="22.5" customHeight="1" x14ac:dyDescent="0.3">
      <c r="A5" s="45" t="s">
        <v>165</v>
      </c>
      <c r="B5" s="40" t="s">
        <v>108</v>
      </c>
      <c r="C5" s="42"/>
      <c r="D5" s="42" t="s">
        <v>107</v>
      </c>
      <c r="F5" s="42"/>
      <c r="G5" s="42"/>
      <c r="H5" s="42"/>
      <c r="I5" s="42"/>
      <c r="J5" s="42"/>
      <c r="K5" s="42"/>
      <c r="L5" s="42"/>
      <c r="M5" s="42"/>
    </row>
    <row r="6" spans="1:13" ht="22.5" customHeight="1" x14ac:dyDescent="0.3">
      <c r="A6" s="45" t="s">
        <v>165</v>
      </c>
      <c r="B6" s="39" t="s">
        <v>120</v>
      </c>
      <c r="C6" s="41"/>
      <c r="D6" s="41"/>
      <c r="E6" s="42"/>
      <c r="F6" s="42"/>
      <c r="G6" s="42"/>
      <c r="H6" s="42"/>
      <c r="I6" s="42"/>
      <c r="J6" s="42"/>
      <c r="K6" s="42"/>
      <c r="L6" s="42"/>
      <c r="M6" s="42" t="s">
        <v>107</v>
      </c>
    </row>
    <row r="7" spans="1:13" ht="22.5" customHeight="1" x14ac:dyDescent="0.3">
      <c r="A7" s="45" t="s">
        <v>165</v>
      </c>
      <c r="B7" s="39" t="s">
        <v>87</v>
      </c>
      <c r="C7" s="42"/>
      <c r="D7" s="42"/>
      <c r="E7" s="42"/>
      <c r="F7" s="42" t="s">
        <v>107</v>
      </c>
      <c r="G7" s="42"/>
      <c r="H7" s="42"/>
      <c r="I7" s="42"/>
      <c r="J7" s="42"/>
      <c r="K7" s="42"/>
      <c r="L7" s="42"/>
      <c r="M7" s="42"/>
    </row>
    <row r="8" spans="1:13" ht="22.5" customHeight="1" x14ac:dyDescent="0.3">
      <c r="A8" s="45" t="s">
        <v>165</v>
      </c>
      <c r="B8" s="39" t="s">
        <v>88</v>
      </c>
      <c r="C8" s="42" t="s">
        <v>107</v>
      </c>
      <c r="D8" s="42"/>
      <c r="E8" s="42"/>
      <c r="F8" s="42"/>
      <c r="G8" s="42"/>
      <c r="H8" s="42"/>
      <c r="I8" s="42"/>
      <c r="J8" s="42"/>
      <c r="K8" s="42"/>
      <c r="L8" s="42"/>
      <c r="M8" s="42"/>
    </row>
    <row r="9" spans="1:13" ht="22.5" customHeight="1" x14ac:dyDescent="0.3">
      <c r="A9" s="45" t="s">
        <v>165</v>
      </c>
      <c r="B9" s="39" t="s">
        <v>89</v>
      </c>
      <c r="C9" s="42" t="s">
        <v>107</v>
      </c>
      <c r="D9" s="42"/>
      <c r="E9" s="42"/>
      <c r="F9" s="42"/>
      <c r="G9" s="42"/>
      <c r="H9" s="42"/>
      <c r="I9" s="42"/>
      <c r="J9" s="42"/>
      <c r="K9" s="42"/>
      <c r="L9" s="42"/>
      <c r="M9" s="42"/>
    </row>
    <row r="10" spans="1:13" ht="22.5" customHeight="1" x14ac:dyDescent="0.3">
      <c r="A10" s="45" t="s">
        <v>165</v>
      </c>
      <c r="B10" s="39" t="s">
        <v>90</v>
      </c>
      <c r="C10" s="42"/>
      <c r="D10" s="42" t="s">
        <v>107</v>
      </c>
      <c r="E10" s="42"/>
      <c r="F10" s="42"/>
      <c r="G10" s="42"/>
      <c r="H10" s="42"/>
      <c r="I10" s="42"/>
      <c r="J10" s="42"/>
      <c r="K10" s="42"/>
      <c r="L10" s="42"/>
      <c r="M10" s="42"/>
    </row>
    <row r="11" spans="1:13" ht="22.5" customHeight="1" x14ac:dyDescent="0.3">
      <c r="A11" s="45" t="s">
        <v>165</v>
      </c>
      <c r="B11" s="39" t="s">
        <v>91</v>
      </c>
      <c r="C11" s="42"/>
      <c r="D11" s="42"/>
      <c r="E11" s="42"/>
      <c r="F11" s="42"/>
      <c r="G11" s="42"/>
      <c r="H11" s="42"/>
      <c r="I11" s="42"/>
      <c r="J11" s="42" t="s">
        <v>107</v>
      </c>
      <c r="K11" s="42"/>
      <c r="L11" s="42"/>
      <c r="M11" s="42"/>
    </row>
    <row r="12" spans="1:13" ht="22.5" customHeight="1" x14ac:dyDescent="0.3">
      <c r="A12" s="45" t="s">
        <v>165</v>
      </c>
      <c r="B12" s="39" t="s">
        <v>92</v>
      </c>
      <c r="C12" s="42"/>
      <c r="D12" s="42"/>
      <c r="E12" s="42"/>
      <c r="F12" s="42"/>
      <c r="G12" s="42"/>
      <c r="H12" s="42" t="s">
        <v>107</v>
      </c>
      <c r="I12" s="42"/>
      <c r="J12" s="42"/>
      <c r="K12" s="42"/>
      <c r="L12" s="42"/>
      <c r="M12" s="42"/>
    </row>
    <row r="13" spans="1:13" ht="22.5" customHeight="1" x14ac:dyDescent="0.3">
      <c r="A13" s="45" t="s">
        <v>165</v>
      </c>
      <c r="B13" s="39" t="s">
        <v>93</v>
      </c>
      <c r="C13" s="42" t="s">
        <v>107</v>
      </c>
      <c r="D13" s="42"/>
      <c r="E13" s="42"/>
      <c r="F13" s="42"/>
      <c r="G13" s="42"/>
      <c r="H13" s="42"/>
      <c r="I13" s="42"/>
      <c r="J13" s="42"/>
      <c r="K13" s="42"/>
      <c r="L13" s="42"/>
      <c r="M13" s="42"/>
    </row>
    <row r="14" spans="1:13" ht="22.5" customHeight="1" x14ac:dyDescent="0.3">
      <c r="A14" s="45" t="s">
        <v>165</v>
      </c>
      <c r="B14" s="39" t="s">
        <v>94</v>
      </c>
      <c r="C14" s="42"/>
      <c r="D14" s="42"/>
      <c r="E14" s="42"/>
      <c r="F14" s="42"/>
      <c r="G14" s="42"/>
      <c r="H14" s="42"/>
      <c r="I14" s="42"/>
      <c r="J14" s="42"/>
      <c r="K14" s="42"/>
      <c r="L14" s="42" t="s">
        <v>107</v>
      </c>
      <c r="M14" s="42"/>
    </row>
    <row r="15" spans="1:13" ht="22.5" customHeight="1" x14ac:dyDescent="0.3">
      <c r="A15" s="45" t="s">
        <v>165</v>
      </c>
      <c r="B15" s="39" t="s">
        <v>176</v>
      </c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 t="s">
        <v>177</v>
      </c>
    </row>
    <row r="16" spans="1:13" ht="22.5" customHeight="1" x14ac:dyDescent="0.3">
      <c r="A16" s="45" t="s">
        <v>165</v>
      </c>
      <c r="B16" s="39" t="s">
        <v>95</v>
      </c>
      <c r="C16" s="42" t="s">
        <v>107</v>
      </c>
      <c r="D16" s="42"/>
      <c r="E16" s="42"/>
      <c r="F16" s="42"/>
      <c r="G16" s="42"/>
      <c r="H16" s="42"/>
      <c r="I16" s="42"/>
      <c r="J16" s="42"/>
      <c r="K16" s="42"/>
      <c r="L16" s="42"/>
      <c r="M16" s="42"/>
    </row>
    <row r="17" spans="1:13" x14ac:dyDescent="0.3">
      <c r="A17" s="45"/>
    </row>
    <row r="18" spans="1:13" x14ac:dyDescent="0.3">
      <c r="A18" s="45"/>
    </row>
    <row r="19" spans="1:13" x14ac:dyDescent="0.3">
      <c r="A19" s="45"/>
    </row>
    <row r="20" spans="1:13" ht="77.25" customHeight="1" x14ac:dyDescent="0.3">
      <c r="A20" s="45"/>
      <c r="B20" s="47" t="s">
        <v>166</v>
      </c>
      <c r="C20" s="48" t="s">
        <v>96</v>
      </c>
      <c r="D20" s="48" t="s">
        <v>97</v>
      </c>
      <c r="E20" s="48" t="s">
        <v>98</v>
      </c>
      <c r="F20" s="48" t="s">
        <v>99</v>
      </c>
      <c r="G20" s="48" t="s">
        <v>100</v>
      </c>
      <c r="H20" s="48" t="s">
        <v>101</v>
      </c>
      <c r="I20" s="48" t="s">
        <v>102</v>
      </c>
      <c r="J20" s="48" t="s">
        <v>103</v>
      </c>
      <c r="K20" s="48" t="s">
        <v>104</v>
      </c>
      <c r="L20" s="48" t="s">
        <v>105</v>
      </c>
      <c r="M20" s="48" t="s">
        <v>106</v>
      </c>
    </row>
    <row r="21" spans="1:13" ht="22.5" customHeight="1" x14ac:dyDescent="0.3">
      <c r="A21" s="45" t="s">
        <v>167</v>
      </c>
      <c r="B21" s="40" t="s">
        <v>108</v>
      </c>
      <c r="C21" s="42"/>
      <c r="D21" s="42" t="s">
        <v>107</v>
      </c>
      <c r="F21" s="42"/>
      <c r="G21" s="42"/>
      <c r="H21" s="42"/>
      <c r="I21" s="42"/>
      <c r="J21" s="42"/>
      <c r="K21" s="42"/>
      <c r="L21" s="42"/>
      <c r="M21" s="42"/>
    </row>
    <row r="22" spans="1:13" ht="22.5" customHeight="1" x14ac:dyDescent="0.3">
      <c r="A22" s="45" t="s">
        <v>167</v>
      </c>
      <c r="B22" s="40" t="s">
        <v>140</v>
      </c>
      <c r="C22" s="42" t="s">
        <v>107</v>
      </c>
      <c r="D22" s="42"/>
      <c r="E22" s="42"/>
      <c r="F22" s="42"/>
      <c r="G22" s="42"/>
      <c r="H22" s="42"/>
      <c r="I22" s="42"/>
      <c r="J22" s="42"/>
      <c r="K22" s="42"/>
      <c r="L22" s="42"/>
      <c r="M22" s="42"/>
    </row>
    <row r="23" spans="1:13" ht="22.5" customHeight="1" x14ac:dyDescent="0.3">
      <c r="A23" s="45" t="s">
        <v>167</v>
      </c>
      <c r="B23" s="40" t="s">
        <v>110</v>
      </c>
      <c r="C23" s="42"/>
      <c r="D23" s="42"/>
      <c r="E23" s="42"/>
      <c r="F23" s="42"/>
      <c r="G23" s="42"/>
      <c r="H23" s="42" t="s">
        <v>107</v>
      </c>
      <c r="I23" s="42"/>
      <c r="J23" s="42"/>
      <c r="K23" s="42"/>
      <c r="L23" s="42"/>
      <c r="M23" s="42"/>
    </row>
    <row r="24" spans="1:13" ht="22.5" customHeight="1" x14ac:dyDescent="0.3">
      <c r="A24" s="45" t="s">
        <v>167</v>
      </c>
      <c r="B24" s="40" t="s">
        <v>111</v>
      </c>
      <c r="C24" s="42"/>
      <c r="D24" s="42"/>
      <c r="E24" s="42"/>
      <c r="F24" s="42"/>
      <c r="G24" s="42"/>
      <c r="H24" s="42" t="s">
        <v>107</v>
      </c>
      <c r="I24" s="42"/>
      <c r="J24" s="42"/>
      <c r="K24" s="42"/>
      <c r="L24" s="42"/>
      <c r="M24" s="42"/>
    </row>
    <row r="25" spans="1:13" ht="22.5" customHeight="1" x14ac:dyDescent="0.3">
      <c r="A25" s="45" t="s">
        <v>167</v>
      </c>
      <c r="B25" s="40" t="s">
        <v>112</v>
      </c>
      <c r="C25" s="42"/>
      <c r="D25" s="42"/>
      <c r="E25" s="42"/>
      <c r="F25" s="42"/>
      <c r="G25" s="42"/>
      <c r="H25" s="42"/>
      <c r="I25" s="42"/>
      <c r="J25" s="42" t="s">
        <v>107</v>
      </c>
      <c r="K25" s="42"/>
      <c r="L25" s="42"/>
      <c r="M25" s="42"/>
    </row>
    <row r="26" spans="1:13" ht="22.5" customHeight="1" x14ac:dyDescent="0.3">
      <c r="A26" s="45" t="s">
        <v>167</v>
      </c>
      <c r="B26" s="40" t="s">
        <v>113</v>
      </c>
      <c r="C26" s="42" t="s">
        <v>107</v>
      </c>
      <c r="D26" s="42"/>
      <c r="E26" s="42"/>
      <c r="F26" s="42"/>
      <c r="G26" s="42"/>
      <c r="H26" s="42"/>
      <c r="I26" s="42"/>
      <c r="J26" s="42"/>
      <c r="K26" s="42"/>
      <c r="L26" s="42"/>
      <c r="M26" s="42"/>
    </row>
    <row r="27" spans="1:13" ht="22.5" customHeight="1" x14ac:dyDescent="0.3">
      <c r="A27" s="45" t="s">
        <v>167</v>
      </c>
      <c r="B27" s="40" t="s">
        <v>114</v>
      </c>
      <c r="C27" s="42"/>
      <c r="D27" s="42"/>
      <c r="E27" s="42"/>
      <c r="F27" s="42"/>
      <c r="G27" s="42" t="s">
        <v>107</v>
      </c>
      <c r="H27" s="42"/>
      <c r="I27" s="42"/>
      <c r="J27" s="42"/>
      <c r="K27" s="42"/>
      <c r="L27" s="42"/>
      <c r="M27" s="42"/>
    </row>
    <row r="28" spans="1:13" ht="22.5" customHeight="1" x14ac:dyDescent="0.3">
      <c r="A28" s="45" t="s">
        <v>167</v>
      </c>
      <c r="B28" s="40" t="s">
        <v>115</v>
      </c>
      <c r="C28" s="42"/>
      <c r="D28" s="42"/>
      <c r="E28" s="42"/>
      <c r="F28" s="42"/>
      <c r="G28" s="42"/>
      <c r="H28" s="42" t="s">
        <v>107</v>
      </c>
      <c r="I28" s="42"/>
      <c r="J28" s="42"/>
      <c r="K28" s="42"/>
      <c r="L28" s="42"/>
      <c r="M28" s="42"/>
    </row>
    <row r="29" spans="1:13" ht="22.5" customHeight="1" x14ac:dyDescent="0.3">
      <c r="A29" s="45" t="s">
        <v>167</v>
      </c>
      <c r="B29" s="40" t="s">
        <v>116</v>
      </c>
      <c r="C29" s="42"/>
      <c r="D29" s="42"/>
      <c r="E29" s="42"/>
      <c r="F29" s="42" t="s">
        <v>107</v>
      </c>
      <c r="G29" s="42"/>
      <c r="H29" s="42"/>
      <c r="I29" s="42"/>
      <c r="J29" s="42"/>
      <c r="K29" s="42"/>
      <c r="L29" s="42"/>
      <c r="M29" s="42"/>
    </row>
    <row r="30" spans="1:13" ht="22.5" customHeight="1" x14ac:dyDescent="0.3">
      <c r="A30" s="45" t="s">
        <v>167</v>
      </c>
      <c r="B30" s="40" t="s">
        <v>117</v>
      </c>
      <c r="C30" s="42"/>
      <c r="D30" s="42"/>
      <c r="E30" s="42"/>
      <c r="F30" s="42"/>
      <c r="G30" s="42"/>
      <c r="H30" s="42"/>
      <c r="I30" s="42"/>
      <c r="J30" s="42" t="s">
        <v>107</v>
      </c>
      <c r="K30" s="42"/>
      <c r="L30" s="42"/>
      <c r="M30" s="42"/>
    </row>
    <row r="31" spans="1:13" ht="22.5" customHeight="1" x14ac:dyDescent="0.3">
      <c r="A31" s="45" t="s">
        <v>167</v>
      </c>
      <c r="B31" s="40" t="s">
        <v>118</v>
      </c>
      <c r="C31" s="42" t="s">
        <v>107</v>
      </c>
      <c r="D31" s="42"/>
      <c r="E31" s="42"/>
      <c r="F31" s="42"/>
      <c r="G31" s="42"/>
      <c r="H31" s="42"/>
      <c r="I31" s="42"/>
      <c r="J31" s="42"/>
      <c r="K31" s="42"/>
      <c r="L31" s="42"/>
      <c r="M31" s="42"/>
    </row>
    <row r="32" spans="1:13" ht="22.5" customHeight="1" x14ac:dyDescent="0.3">
      <c r="A32" s="45" t="s">
        <v>167</v>
      </c>
      <c r="B32" s="40" t="s">
        <v>119</v>
      </c>
      <c r="C32" s="42"/>
      <c r="D32" s="42"/>
      <c r="E32" s="42"/>
      <c r="F32" s="42"/>
      <c r="G32" s="42" t="s">
        <v>107</v>
      </c>
      <c r="H32" s="42"/>
      <c r="I32" s="42"/>
      <c r="J32" s="42"/>
      <c r="K32" s="42"/>
      <c r="L32" s="42"/>
      <c r="M32" s="42"/>
    </row>
    <row r="33" spans="1:13" ht="22.5" customHeight="1" x14ac:dyDescent="0.3">
      <c r="A33" s="45" t="s">
        <v>167</v>
      </c>
      <c r="B33" s="40" t="s">
        <v>120</v>
      </c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 t="s">
        <v>107</v>
      </c>
    </row>
    <row r="34" spans="1:13" ht="22.5" customHeight="1" x14ac:dyDescent="0.3">
      <c r="A34" s="45" t="s">
        <v>167</v>
      </c>
      <c r="B34" s="40" t="s">
        <v>121</v>
      </c>
      <c r="C34" s="42"/>
      <c r="D34" s="42"/>
      <c r="E34" s="42" t="s">
        <v>107</v>
      </c>
      <c r="F34" s="42"/>
      <c r="G34" s="42"/>
      <c r="H34" s="42"/>
      <c r="I34" s="42"/>
      <c r="J34" s="42"/>
      <c r="K34" s="42"/>
      <c r="L34" s="42"/>
      <c r="M34" s="42"/>
    </row>
    <row r="35" spans="1:13" ht="22.5" customHeight="1" x14ac:dyDescent="0.3">
      <c r="A35" s="45" t="s">
        <v>167</v>
      </c>
      <c r="B35" s="40" t="s">
        <v>123</v>
      </c>
      <c r="C35" s="42" t="s">
        <v>107</v>
      </c>
      <c r="D35" s="42"/>
      <c r="E35" s="42"/>
      <c r="F35" s="42"/>
      <c r="G35" s="42"/>
      <c r="H35" s="42"/>
      <c r="I35" s="42"/>
      <c r="J35" s="42"/>
      <c r="K35" s="42"/>
      <c r="L35" s="42"/>
      <c r="M35" s="42"/>
    </row>
    <row r="36" spans="1:13" ht="22.5" customHeight="1" x14ac:dyDescent="0.3">
      <c r="A36" s="45" t="s">
        <v>167</v>
      </c>
      <c r="B36" s="40" t="s">
        <v>176</v>
      </c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 t="s">
        <v>107</v>
      </c>
    </row>
    <row r="37" spans="1:13" ht="22.5" customHeight="1" x14ac:dyDescent="0.3">
      <c r="A37" s="45" t="s">
        <v>167</v>
      </c>
      <c r="B37" s="40" t="s">
        <v>93</v>
      </c>
      <c r="C37" s="42" t="s">
        <v>107</v>
      </c>
      <c r="D37" s="42"/>
      <c r="E37" s="42"/>
      <c r="F37" s="42"/>
      <c r="G37" s="42"/>
      <c r="H37" s="42"/>
      <c r="I37" s="42"/>
      <c r="J37" s="42"/>
      <c r="K37" s="42"/>
      <c r="L37" s="42"/>
      <c r="M37" s="42"/>
    </row>
    <row r="38" spans="1:13" ht="22.5" customHeight="1" x14ac:dyDescent="0.3">
      <c r="A38" s="45" t="s">
        <v>167</v>
      </c>
      <c r="B38" s="40" t="s">
        <v>122</v>
      </c>
      <c r="C38" s="42" t="s">
        <v>107</v>
      </c>
      <c r="D38" s="42"/>
      <c r="E38" s="42"/>
      <c r="F38" s="42"/>
      <c r="G38" s="42"/>
      <c r="H38" s="42"/>
      <c r="I38" s="42"/>
      <c r="J38" s="42"/>
      <c r="K38" s="42"/>
      <c r="L38" s="42"/>
      <c r="M38" s="42"/>
    </row>
    <row r="39" spans="1:13" x14ac:dyDescent="0.3">
      <c r="A39" s="45"/>
    </row>
    <row r="40" spans="1:13" x14ac:dyDescent="0.3">
      <c r="A40" s="45"/>
    </row>
    <row r="41" spans="1:13" x14ac:dyDescent="0.3">
      <c r="A41" s="45"/>
    </row>
    <row r="42" spans="1:13" ht="77.25" customHeight="1" x14ac:dyDescent="0.3">
      <c r="A42" s="45"/>
      <c r="B42" s="47" t="s">
        <v>129</v>
      </c>
      <c r="C42" s="48" t="s">
        <v>96</v>
      </c>
      <c r="D42" s="48" t="s">
        <v>97</v>
      </c>
      <c r="E42" s="48" t="s">
        <v>98</v>
      </c>
      <c r="F42" s="48" t="s">
        <v>99</v>
      </c>
      <c r="G42" s="48" t="s">
        <v>100</v>
      </c>
      <c r="H42" s="48" t="s">
        <v>101</v>
      </c>
      <c r="I42" s="48" t="s">
        <v>102</v>
      </c>
      <c r="J42" s="48" t="s">
        <v>103</v>
      </c>
      <c r="K42" s="48" t="s">
        <v>104</v>
      </c>
      <c r="L42" s="48" t="s">
        <v>105</v>
      </c>
      <c r="M42" s="48" t="s">
        <v>106</v>
      </c>
    </row>
    <row r="43" spans="1:13" ht="22.5" customHeight="1" x14ac:dyDescent="0.3">
      <c r="A43" s="45" t="s">
        <v>168</v>
      </c>
      <c r="B43" s="40" t="s">
        <v>109</v>
      </c>
      <c r="C43" s="42"/>
      <c r="D43" s="42"/>
      <c r="E43" s="42" t="s">
        <v>107</v>
      </c>
      <c r="F43" s="42"/>
      <c r="G43" s="42"/>
      <c r="H43" s="42"/>
      <c r="I43" s="42"/>
      <c r="J43" s="42"/>
      <c r="K43" s="42"/>
      <c r="L43" s="42"/>
      <c r="M43" s="42"/>
    </row>
    <row r="44" spans="1:13" ht="22.5" customHeight="1" x14ac:dyDescent="0.3">
      <c r="A44" s="45" t="s">
        <v>168</v>
      </c>
      <c r="B44" s="40" t="s">
        <v>110</v>
      </c>
      <c r="C44" s="42"/>
      <c r="D44" s="42"/>
      <c r="E44" s="42"/>
      <c r="F44" s="42"/>
      <c r="G44" s="42"/>
      <c r="H44" s="42" t="s">
        <v>107</v>
      </c>
      <c r="I44" s="42"/>
      <c r="J44" s="42"/>
      <c r="K44" s="42"/>
      <c r="L44" s="42"/>
      <c r="M44" s="42"/>
    </row>
    <row r="45" spans="1:13" ht="22.5" customHeight="1" x14ac:dyDescent="0.3">
      <c r="A45" s="45" t="s">
        <v>168</v>
      </c>
      <c r="B45" s="40" t="s">
        <v>111</v>
      </c>
      <c r="C45" s="42"/>
      <c r="D45" s="42"/>
      <c r="E45" s="42"/>
      <c r="F45" s="42"/>
      <c r="G45" s="42"/>
      <c r="H45" s="42" t="s">
        <v>107</v>
      </c>
      <c r="I45" s="42"/>
      <c r="J45" s="42"/>
      <c r="K45" s="42"/>
      <c r="L45" s="42"/>
      <c r="M45" s="42"/>
    </row>
    <row r="46" spans="1:13" ht="22.5" customHeight="1" x14ac:dyDescent="0.3">
      <c r="A46" s="45" t="s">
        <v>168</v>
      </c>
      <c r="B46" s="40" t="s">
        <v>113</v>
      </c>
      <c r="C46" s="42"/>
      <c r="D46" s="42"/>
      <c r="E46" s="42"/>
      <c r="F46" s="42" t="s">
        <v>107</v>
      </c>
      <c r="G46" s="42"/>
      <c r="H46" s="42"/>
      <c r="I46" s="42"/>
      <c r="J46" s="42"/>
      <c r="K46" s="42"/>
      <c r="L46" s="42"/>
      <c r="M46" s="42"/>
    </row>
    <row r="47" spans="1:13" ht="22.5" customHeight="1" x14ac:dyDescent="0.3">
      <c r="A47" s="45" t="s">
        <v>168</v>
      </c>
      <c r="B47" s="40" t="s">
        <v>114</v>
      </c>
      <c r="C47" s="42"/>
      <c r="D47" s="42"/>
      <c r="E47" s="42"/>
      <c r="F47" s="42" t="s">
        <v>107</v>
      </c>
      <c r="G47" s="42"/>
      <c r="H47" s="42"/>
      <c r="I47" s="42"/>
      <c r="J47" s="42"/>
      <c r="K47" s="42"/>
      <c r="L47" s="42"/>
      <c r="M47" s="42"/>
    </row>
    <row r="48" spans="1:13" ht="22.5" customHeight="1" x14ac:dyDescent="0.3">
      <c r="A48" s="45" t="s">
        <v>168</v>
      </c>
      <c r="B48" s="40" t="s">
        <v>115</v>
      </c>
      <c r="C48" s="42"/>
      <c r="D48" s="42"/>
      <c r="E48" s="42"/>
      <c r="F48" s="42"/>
      <c r="G48" s="42"/>
      <c r="H48" s="42" t="s">
        <v>107</v>
      </c>
      <c r="I48" s="42"/>
      <c r="J48" s="42"/>
      <c r="K48" s="42"/>
      <c r="L48" s="42"/>
      <c r="M48" s="42"/>
    </row>
    <row r="49" spans="1:13" ht="22.5" customHeight="1" x14ac:dyDescent="0.3">
      <c r="A49" s="45" t="s">
        <v>168</v>
      </c>
      <c r="B49" s="40" t="s">
        <v>116</v>
      </c>
      <c r="C49" s="42"/>
      <c r="D49" s="42"/>
      <c r="E49" s="42"/>
      <c r="F49" s="42" t="s">
        <v>107</v>
      </c>
      <c r="G49" s="42"/>
      <c r="H49" s="42"/>
      <c r="I49" s="42"/>
      <c r="J49" s="42"/>
      <c r="K49" s="42"/>
      <c r="L49" s="42"/>
      <c r="M49" s="42"/>
    </row>
    <row r="50" spans="1:13" ht="22.5" customHeight="1" x14ac:dyDescent="0.3">
      <c r="A50" s="45" t="s">
        <v>168</v>
      </c>
      <c r="B50" s="40" t="s">
        <v>117</v>
      </c>
      <c r="C50" s="42"/>
      <c r="D50" s="42"/>
      <c r="E50" s="42"/>
      <c r="F50" s="42"/>
      <c r="G50" s="42"/>
      <c r="H50" s="42"/>
      <c r="I50" s="42"/>
      <c r="J50" s="42" t="s">
        <v>107</v>
      </c>
      <c r="K50" s="42"/>
      <c r="L50" s="42"/>
      <c r="M50" s="42"/>
    </row>
    <row r="51" spans="1:13" ht="22.5" customHeight="1" x14ac:dyDescent="0.3">
      <c r="A51" s="45" t="s">
        <v>168</v>
      </c>
      <c r="B51" s="40" t="s">
        <v>118</v>
      </c>
      <c r="C51" s="42"/>
      <c r="D51" s="42"/>
      <c r="E51" s="42"/>
      <c r="F51" s="42" t="s">
        <v>107</v>
      </c>
      <c r="G51" s="42"/>
      <c r="H51" s="42"/>
      <c r="I51" s="42"/>
      <c r="J51" s="42"/>
      <c r="K51" s="42"/>
      <c r="L51" s="42"/>
      <c r="M51" s="42"/>
    </row>
    <row r="52" spans="1:13" ht="22.5" customHeight="1" x14ac:dyDescent="0.3">
      <c r="A52" s="45" t="s">
        <v>168</v>
      </c>
      <c r="B52" s="40" t="s">
        <v>119</v>
      </c>
      <c r="C52" s="42"/>
      <c r="D52" s="42"/>
      <c r="E52" s="42"/>
      <c r="F52" s="42"/>
      <c r="G52" s="42"/>
      <c r="H52" s="42" t="s">
        <v>107</v>
      </c>
      <c r="I52" s="42"/>
      <c r="J52" s="42"/>
      <c r="K52" s="42"/>
      <c r="L52" s="42"/>
      <c r="M52" s="42"/>
    </row>
    <row r="53" spans="1:13" ht="22.5" customHeight="1" x14ac:dyDescent="0.3">
      <c r="A53" s="45" t="s">
        <v>168</v>
      </c>
      <c r="B53" s="40" t="s">
        <v>120</v>
      </c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 t="s">
        <v>107</v>
      </c>
    </row>
    <row r="54" spans="1:13" ht="22.5" customHeight="1" x14ac:dyDescent="0.3">
      <c r="A54" s="45" t="s">
        <v>168</v>
      </c>
      <c r="B54" s="40" t="s">
        <v>124</v>
      </c>
      <c r="C54" s="42"/>
      <c r="D54" s="42"/>
      <c r="E54" s="42"/>
      <c r="F54" s="42" t="s">
        <v>107</v>
      </c>
      <c r="G54" s="42"/>
      <c r="H54" s="42"/>
      <c r="I54" s="42"/>
      <c r="J54" s="42"/>
      <c r="K54" s="42"/>
      <c r="L54" s="42"/>
      <c r="M54" s="42"/>
    </row>
    <row r="55" spans="1:13" ht="22.5" customHeight="1" x14ac:dyDescent="0.3">
      <c r="A55" s="45" t="s">
        <v>168</v>
      </c>
      <c r="B55" s="40" t="s">
        <v>127</v>
      </c>
      <c r="C55" s="42"/>
      <c r="D55" s="42"/>
      <c r="E55" s="42"/>
      <c r="F55" s="42" t="s">
        <v>107</v>
      </c>
      <c r="G55" s="42"/>
      <c r="H55" s="42"/>
      <c r="I55" s="42"/>
      <c r="J55" s="42"/>
      <c r="K55" s="42"/>
      <c r="L55" s="42"/>
      <c r="M55" s="42"/>
    </row>
    <row r="56" spans="1:13" ht="22.5" customHeight="1" x14ac:dyDescent="0.3">
      <c r="A56" s="45" t="s">
        <v>168</v>
      </c>
      <c r="B56" s="40" t="s">
        <v>125</v>
      </c>
      <c r="C56" s="42"/>
      <c r="D56" s="42"/>
      <c r="E56" s="42" t="s">
        <v>107</v>
      </c>
      <c r="F56" s="42"/>
      <c r="G56" s="42"/>
      <c r="H56" s="42"/>
      <c r="I56" s="42"/>
      <c r="J56" s="42"/>
      <c r="K56" s="42"/>
      <c r="L56" s="42"/>
      <c r="M56" s="42"/>
    </row>
    <row r="57" spans="1:13" ht="22.5" customHeight="1" x14ac:dyDescent="0.3">
      <c r="A57" s="45" t="s">
        <v>168</v>
      </c>
      <c r="B57" s="40" t="s">
        <v>176</v>
      </c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 t="s">
        <v>107</v>
      </c>
    </row>
    <row r="58" spans="1:13" ht="22.5" customHeight="1" x14ac:dyDescent="0.3">
      <c r="A58" s="45" t="s">
        <v>168</v>
      </c>
      <c r="B58" s="40" t="s">
        <v>126</v>
      </c>
      <c r="C58" s="42"/>
      <c r="D58" s="42"/>
      <c r="E58" s="42" t="s">
        <v>107</v>
      </c>
      <c r="F58" s="42"/>
      <c r="G58" s="42"/>
      <c r="H58" s="42"/>
      <c r="I58" s="42"/>
      <c r="J58" s="42"/>
      <c r="K58" s="42"/>
      <c r="L58" s="42"/>
      <c r="M58" s="42"/>
    </row>
    <row r="59" spans="1:13" ht="22.5" customHeight="1" x14ac:dyDescent="0.3">
      <c r="A59" s="45" t="s">
        <v>168</v>
      </c>
      <c r="B59" s="40" t="s">
        <v>93</v>
      </c>
      <c r="C59" s="42" t="s">
        <v>107</v>
      </c>
      <c r="D59" s="42"/>
      <c r="E59" s="42"/>
      <c r="F59" s="42"/>
      <c r="G59" s="42"/>
      <c r="H59" s="42"/>
      <c r="I59" s="42"/>
      <c r="J59" s="42"/>
      <c r="K59" s="42"/>
      <c r="L59" s="42"/>
      <c r="M59" s="42"/>
    </row>
    <row r="60" spans="1:13" x14ac:dyDescent="0.3">
      <c r="A60" s="45"/>
    </row>
    <row r="61" spans="1:13" x14ac:dyDescent="0.3">
      <c r="A61" s="45"/>
    </row>
    <row r="62" spans="1:13" x14ac:dyDescent="0.3">
      <c r="A62" s="45"/>
    </row>
    <row r="63" spans="1:13" ht="77.25" customHeight="1" x14ac:dyDescent="0.3">
      <c r="A63" s="45"/>
      <c r="B63" s="47" t="s">
        <v>134</v>
      </c>
      <c r="C63" s="48" t="s">
        <v>96</v>
      </c>
      <c r="D63" s="48" t="s">
        <v>97</v>
      </c>
      <c r="E63" s="48" t="s">
        <v>98</v>
      </c>
      <c r="F63" s="48" t="s">
        <v>99</v>
      </c>
      <c r="G63" s="48" t="s">
        <v>100</v>
      </c>
      <c r="H63" s="48" t="s">
        <v>101</v>
      </c>
      <c r="I63" s="48" t="s">
        <v>102</v>
      </c>
      <c r="J63" s="48" t="s">
        <v>103</v>
      </c>
      <c r="K63" s="48" t="s">
        <v>104</v>
      </c>
      <c r="L63" s="48" t="s">
        <v>105</v>
      </c>
      <c r="M63" s="48" t="s">
        <v>106</v>
      </c>
    </row>
    <row r="64" spans="1:13" ht="22.5" customHeight="1" x14ac:dyDescent="0.3">
      <c r="A64" s="45" t="s">
        <v>169</v>
      </c>
      <c r="B64" s="40" t="s">
        <v>130</v>
      </c>
      <c r="C64" s="42"/>
      <c r="D64" s="42"/>
      <c r="E64" s="42" t="s">
        <v>107</v>
      </c>
      <c r="F64" s="42"/>
      <c r="G64" s="42"/>
      <c r="H64" s="42"/>
      <c r="I64" s="42"/>
      <c r="J64" s="42"/>
      <c r="K64" s="42"/>
      <c r="L64" s="42"/>
      <c r="M64" s="42"/>
    </row>
    <row r="65" spans="1:13" ht="22.5" customHeight="1" x14ac:dyDescent="0.3">
      <c r="A65" s="45" t="s">
        <v>169</v>
      </c>
      <c r="B65" s="40" t="s">
        <v>131</v>
      </c>
      <c r="C65" s="42"/>
      <c r="D65" s="42"/>
      <c r="E65" s="42" t="s">
        <v>107</v>
      </c>
      <c r="F65" s="42"/>
      <c r="G65" s="42"/>
      <c r="H65" s="42"/>
      <c r="I65" s="42"/>
      <c r="J65" s="42"/>
      <c r="K65" s="42"/>
      <c r="L65" s="42"/>
      <c r="M65" s="42"/>
    </row>
    <row r="66" spans="1:13" ht="22.5" customHeight="1" x14ac:dyDescent="0.3">
      <c r="A66" s="45" t="s">
        <v>169</v>
      </c>
      <c r="B66" s="40" t="s">
        <v>132</v>
      </c>
      <c r="C66" s="42"/>
      <c r="D66" s="42"/>
      <c r="E66" s="42"/>
      <c r="F66" s="42" t="s">
        <v>107</v>
      </c>
      <c r="G66" s="42"/>
      <c r="H66" s="42"/>
      <c r="I66" s="42"/>
      <c r="J66" s="42"/>
      <c r="K66" s="42"/>
      <c r="L66" s="42"/>
      <c r="M66" s="42"/>
    </row>
    <row r="67" spans="1:13" ht="22.5" customHeight="1" x14ac:dyDescent="0.3">
      <c r="A67" s="45" t="s">
        <v>169</v>
      </c>
      <c r="B67" s="40" t="s">
        <v>176</v>
      </c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 t="s">
        <v>107</v>
      </c>
    </row>
    <row r="68" spans="1:13" ht="22.5" customHeight="1" x14ac:dyDescent="0.3">
      <c r="A68" s="45" t="s">
        <v>169</v>
      </c>
      <c r="B68" s="40" t="s">
        <v>133</v>
      </c>
      <c r="C68" s="42"/>
      <c r="D68" s="42"/>
      <c r="E68" s="42" t="s">
        <v>107</v>
      </c>
      <c r="F68" s="42"/>
      <c r="G68" s="42"/>
      <c r="H68" s="42"/>
      <c r="I68" s="42"/>
      <c r="J68" s="42"/>
      <c r="K68" s="42"/>
      <c r="L68" s="42"/>
      <c r="M68" s="42"/>
    </row>
    <row r="69" spans="1:13" x14ac:dyDescent="0.3">
      <c r="A69" s="45"/>
    </row>
    <row r="70" spans="1:13" x14ac:dyDescent="0.3">
      <c r="A70" s="45"/>
    </row>
    <row r="71" spans="1:13" x14ac:dyDescent="0.3">
      <c r="A71" s="45"/>
    </row>
    <row r="72" spans="1:13" ht="77.25" customHeight="1" x14ac:dyDescent="0.3">
      <c r="A72" s="45"/>
      <c r="B72" s="47" t="s">
        <v>139</v>
      </c>
      <c r="C72" s="48" t="s">
        <v>96</v>
      </c>
      <c r="D72" s="48" t="s">
        <v>97</v>
      </c>
      <c r="E72" s="48" t="s">
        <v>98</v>
      </c>
      <c r="F72" s="48" t="s">
        <v>99</v>
      </c>
      <c r="G72" s="48" t="s">
        <v>100</v>
      </c>
      <c r="H72" s="48" t="s">
        <v>101</v>
      </c>
      <c r="I72" s="48" t="s">
        <v>102</v>
      </c>
      <c r="J72" s="48" t="s">
        <v>103</v>
      </c>
      <c r="K72" s="48" t="s">
        <v>104</v>
      </c>
      <c r="L72" s="48" t="s">
        <v>105</v>
      </c>
      <c r="M72" s="48" t="s">
        <v>106</v>
      </c>
    </row>
    <row r="73" spans="1:13" ht="22.5" customHeight="1" x14ac:dyDescent="0.3">
      <c r="A73" s="45" t="s">
        <v>170</v>
      </c>
      <c r="B73" s="40" t="s">
        <v>135</v>
      </c>
      <c r="C73" s="42" t="s">
        <v>107</v>
      </c>
      <c r="D73" s="42"/>
      <c r="E73" s="42"/>
      <c r="F73" s="42"/>
      <c r="G73" s="42"/>
      <c r="H73" s="42"/>
      <c r="I73" s="42"/>
      <c r="J73" s="42"/>
      <c r="K73" s="42"/>
      <c r="L73" s="42"/>
      <c r="M73" s="42"/>
    </row>
    <row r="74" spans="1:13" ht="22.5" customHeight="1" x14ac:dyDescent="0.3">
      <c r="A74" s="45" t="s">
        <v>170</v>
      </c>
      <c r="B74" s="40" t="s">
        <v>136</v>
      </c>
      <c r="C74" s="42"/>
      <c r="D74" s="42" t="s">
        <v>107</v>
      </c>
      <c r="E74" s="42"/>
      <c r="F74" s="42"/>
      <c r="G74" s="42"/>
      <c r="H74" s="42"/>
      <c r="I74" s="42"/>
      <c r="J74" s="42"/>
      <c r="K74" s="42"/>
      <c r="L74" s="42"/>
      <c r="M74" s="42"/>
    </row>
    <row r="75" spans="1:13" ht="22.5" customHeight="1" x14ac:dyDescent="0.3">
      <c r="A75" s="45" t="s">
        <v>170</v>
      </c>
      <c r="B75" s="40" t="s">
        <v>176</v>
      </c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 t="s">
        <v>107</v>
      </c>
    </row>
    <row r="76" spans="1:13" ht="22.5" customHeight="1" x14ac:dyDescent="0.3">
      <c r="A76" s="45" t="s">
        <v>170</v>
      </c>
      <c r="B76" s="40" t="s">
        <v>137</v>
      </c>
      <c r="C76" s="42"/>
      <c r="D76" s="42"/>
      <c r="E76" s="42"/>
      <c r="F76" s="42" t="s">
        <v>107</v>
      </c>
      <c r="G76" s="42"/>
      <c r="H76" s="42"/>
      <c r="I76" s="42"/>
      <c r="J76" s="42"/>
      <c r="K76" s="42"/>
      <c r="L76" s="42"/>
      <c r="M76" s="42"/>
    </row>
    <row r="77" spans="1:13" x14ac:dyDescent="0.3">
      <c r="A77" s="45"/>
    </row>
    <row r="78" spans="1:13" x14ac:dyDescent="0.3">
      <c r="A78" s="45"/>
    </row>
    <row r="79" spans="1:13" x14ac:dyDescent="0.3">
      <c r="A79" s="45"/>
    </row>
    <row r="80" spans="1:13" ht="77.25" customHeight="1" x14ac:dyDescent="0.3">
      <c r="A80" s="45"/>
      <c r="B80" s="47" t="s">
        <v>143</v>
      </c>
      <c r="C80" s="48" t="s">
        <v>96</v>
      </c>
      <c r="D80" s="48" t="s">
        <v>97</v>
      </c>
      <c r="E80" s="48" t="s">
        <v>98</v>
      </c>
      <c r="F80" s="48" t="s">
        <v>99</v>
      </c>
      <c r="G80" s="48" t="s">
        <v>100</v>
      </c>
      <c r="H80" s="48" t="s">
        <v>101</v>
      </c>
      <c r="I80" s="48" t="s">
        <v>102</v>
      </c>
      <c r="J80" s="48" t="s">
        <v>103</v>
      </c>
      <c r="K80" s="48" t="s">
        <v>104</v>
      </c>
      <c r="L80" s="48" t="s">
        <v>105</v>
      </c>
      <c r="M80" s="48" t="s">
        <v>106</v>
      </c>
    </row>
    <row r="81" spans="1:13" ht="22.5" customHeight="1" x14ac:dyDescent="0.3">
      <c r="A81" s="45" t="s">
        <v>171</v>
      </c>
      <c r="B81" s="40" t="s">
        <v>135</v>
      </c>
      <c r="C81" s="42" t="s">
        <v>107</v>
      </c>
      <c r="D81" s="42"/>
      <c r="E81" s="42"/>
      <c r="F81" s="42"/>
      <c r="G81" s="42"/>
      <c r="H81" s="42"/>
      <c r="I81" s="42"/>
      <c r="J81" s="42"/>
      <c r="K81" s="42"/>
      <c r="L81" s="42"/>
      <c r="M81" s="42"/>
    </row>
    <row r="82" spans="1:13" ht="22.5" customHeight="1" x14ac:dyDescent="0.3">
      <c r="A82" s="45" t="s">
        <v>171</v>
      </c>
      <c r="B82" s="40" t="s">
        <v>141</v>
      </c>
      <c r="C82" s="42" t="s">
        <v>107</v>
      </c>
      <c r="D82" s="42"/>
      <c r="E82" s="42"/>
      <c r="F82" s="42"/>
      <c r="G82" s="42"/>
      <c r="H82" s="42"/>
      <c r="I82" s="42"/>
      <c r="J82" s="42"/>
      <c r="K82" s="42"/>
      <c r="L82" s="42"/>
      <c r="M82" s="42"/>
    </row>
    <row r="83" spans="1:13" ht="22.5" customHeight="1" x14ac:dyDescent="0.3">
      <c r="A83" s="45" t="s">
        <v>171</v>
      </c>
      <c r="B83" s="40" t="s">
        <v>176</v>
      </c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 t="s">
        <v>107</v>
      </c>
    </row>
    <row r="84" spans="1:13" ht="22.5" customHeight="1" x14ac:dyDescent="0.3">
      <c r="A84" s="45" t="s">
        <v>171</v>
      </c>
      <c r="B84" s="40" t="s">
        <v>142</v>
      </c>
      <c r="C84" s="42"/>
      <c r="D84" s="42"/>
      <c r="E84" s="42" t="s">
        <v>107</v>
      </c>
      <c r="F84" s="42"/>
      <c r="G84" s="42"/>
      <c r="H84" s="42"/>
      <c r="I84" s="42"/>
      <c r="J84" s="42"/>
      <c r="K84" s="42"/>
      <c r="L84" s="42"/>
      <c r="M84" s="42"/>
    </row>
    <row r="85" spans="1:13" x14ac:dyDescent="0.3">
      <c r="A85" s="45"/>
    </row>
    <row r="86" spans="1:13" x14ac:dyDescent="0.3">
      <c r="A86" s="45"/>
    </row>
    <row r="87" spans="1:13" x14ac:dyDescent="0.3">
      <c r="A87" s="45"/>
    </row>
    <row r="88" spans="1:13" ht="77.25" customHeight="1" x14ac:dyDescent="0.3">
      <c r="A88" s="45"/>
      <c r="B88" s="47" t="s">
        <v>154</v>
      </c>
      <c r="C88" s="48" t="s">
        <v>96</v>
      </c>
      <c r="D88" s="48" t="s">
        <v>97</v>
      </c>
      <c r="E88" s="48" t="s">
        <v>98</v>
      </c>
      <c r="F88" s="48" t="s">
        <v>99</v>
      </c>
      <c r="G88" s="48" t="s">
        <v>100</v>
      </c>
      <c r="H88" s="48" t="s">
        <v>101</v>
      </c>
      <c r="I88" s="48" t="s">
        <v>102</v>
      </c>
      <c r="J88" s="48" t="s">
        <v>103</v>
      </c>
      <c r="K88" s="48" t="s">
        <v>104</v>
      </c>
      <c r="L88" s="48" t="s">
        <v>105</v>
      </c>
      <c r="M88" s="48" t="s">
        <v>106</v>
      </c>
    </row>
    <row r="89" spans="1:13" ht="22.5" customHeight="1" x14ac:dyDescent="0.3">
      <c r="A89" s="45" t="s">
        <v>172</v>
      </c>
      <c r="B89" s="40" t="s">
        <v>155</v>
      </c>
      <c r="C89" s="42" t="s">
        <v>107</v>
      </c>
      <c r="D89" s="42"/>
      <c r="E89" s="42"/>
      <c r="F89" s="42"/>
      <c r="G89" s="42"/>
      <c r="H89" s="42"/>
      <c r="I89" s="42"/>
      <c r="J89" s="42"/>
      <c r="K89" s="42"/>
      <c r="L89" s="42"/>
      <c r="M89" s="42"/>
    </row>
    <row r="90" spans="1:13" ht="22.5" customHeight="1" x14ac:dyDescent="0.3">
      <c r="A90" s="45" t="s">
        <v>172</v>
      </c>
      <c r="B90" s="40" t="s">
        <v>144</v>
      </c>
      <c r="C90" s="42" t="s">
        <v>107</v>
      </c>
      <c r="D90" s="42"/>
      <c r="E90" s="42"/>
      <c r="F90" s="42"/>
      <c r="G90" s="42"/>
      <c r="H90" s="42"/>
      <c r="I90" s="42"/>
      <c r="J90" s="42"/>
      <c r="K90" s="42"/>
      <c r="L90" s="42"/>
      <c r="M90" s="42"/>
    </row>
    <row r="91" spans="1:13" ht="22.5" customHeight="1" x14ac:dyDescent="0.3">
      <c r="A91" s="45" t="s">
        <v>172</v>
      </c>
      <c r="B91" s="40" t="s">
        <v>145</v>
      </c>
      <c r="C91" s="42" t="s">
        <v>107</v>
      </c>
      <c r="D91" s="42"/>
      <c r="E91" s="42"/>
      <c r="F91" s="42"/>
      <c r="G91" s="42"/>
      <c r="H91" s="42"/>
      <c r="I91" s="42"/>
      <c r="J91" s="42"/>
      <c r="K91" s="42"/>
      <c r="L91" s="42"/>
      <c r="M91" s="42"/>
    </row>
    <row r="92" spans="1:13" ht="22.5" customHeight="1" x14ac:dyDescent="0.3">
      <c r="A92" s="45" t="s">
        <v>172</v>
      </c>
      <c r="B92" s="40" t="s">
        <v>146</v>
      </c>
      <c r="C92" s="42" t="s">
        <v>107</v>
      </c>
      <c r="D92" s="42"/>
      <c r="E92" s="42"/>
      <c r="F92" s="42"/>
      <c r="G92" s="42"/>
      <c r="H92" s="42"/>
      <c r="I92" s="42"/>
      <c r="J92" s="42"/>
      <c r="K92" s="42"/>
      <c r="L92" s="42"/>
      <c r="M92" s="42"/>
    </row>
    <row r="93" spans="1:13" ht="22.5" customHeight="1" x14ac:dyDescent="0.3">
      <c r="A93" s="45" t="s">
        <v>172</v>
      </c>
      <c r="B93" s="40" t="s">
        <v>147</v>
      </c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 t="s">
        <v>107</v>
      </c>
    </row>
    <row r="94" spans="1:13" ht="22.5" customHeight="1" x14ac:dyDescent="0.3">
      <c r="A94" s="45" t="s">
        <v>172</v>
      </c>
      <c r="B94" s="40" t="s">
        <v>148</v>
      </c>
      <c r="C94" s="42" t="s">
        <v>107</v>
      </c>
      <c r="D94" s="42"/>
      <c r="E94" s="42"/>
      <c r="F94" s="42"/>
      <c r="G94" s="42"/>
      <c r="H94" s="42"/>
      <c r="I94" s="42"/>
      <c r="J94" s="42"/>
      <c r="K94" s="42"/>
      <c r="L94" s="42"/>
      <c r="M94" s="42"/>
    </row>
    <row r="95" spans="1:13" ht="22.5" customHeight="1" x14ac:dyDescent="0.3">
      <c r="A95" s="45" t="s">
        <v>172</v>
      </c>
      <c r="B95" s="40" t="s">
        <v>138</v>
      </c>
      <c r="C95" s="42" t="s">
        <v>107</v>
      </c>
      <c r="D95" s="42"/>
      <c r="E95" s="42"/>
      <c r="F95" s="42"/>
      <c r="G95" s="42"/>
      <c r="H95" s="42"/>
      <c r="I95" s="42"/>
      <c r="J95" s="42"/>
      <c r="K95" s="42"/>
      <c r="L95" s="42"/>
      <c r="M95" s="42"/>
    </row>
    <row r="96" spans="1:13" ht="22.5" customHeight="1" x14ac:dyDescent="0.3">
      <c r="A96" s="45" t="s">
        <v>172</v>
      </c>
      <c r="B96" s="40" t="s">
        <v>149</v>
      </c>
      <c r="C96" s="42"/>
      <c r="D96" s="42"/>
      <c r="E96" s="42"/>
      <c r="F96" s="42" t="s">
        <v>107</v>
      </c>
      <c r="G96" s="42"/>
      <c r="H96" s="42"/>
      <c r="I96" s="42"/>
      <c r="J96" s="42"/>
      <c r="K96" s="42"/>
      <c r="L96" s="42"/>
      <c r="M96" s="42"/>
    </row>
    <row r="97" spans="1:13" ht="22.5" customHeight="1" x14ac:dyDescent="0.3">
      <c r="A97" s="45" t="s">
        <v>172</v>
      </c>
      <c r="B97" s="40" t="s">
        <v>150</v>
      </c>
      <c r="C97" s="42"/>
      <c r="D97" s="42"/>
      <c r="E97" s="42"/>
      <c r="F97" s="42"/>
      <c r="G97" s="42"/>
      <c r="H97" s="42" t="s">
        <v>107</v>
      </c>
      <c r="I97" s="42"/>
      <c r="J97" s="42"/>
      <c r="K97" s="42"/>
      <c r="L97" s="42"/>
      <c r="M97" s="42"/>
    </row>
    <row r="98" spans="1:13" ht="22.5" customHeight="1" x14ac:dyDescent="0.3">
      <c r="A98" s="45" t="s">
        <v>172</v>
      </c>
      <c r="B98" s="40" t="s">
        <v>151</v>
      </c>
      <c r="C98" s="42"/>
      <c r="D98" s="42"/>
      <c r="E98" s="42"/>
      <c r="F98" s="42"/>
      <c r="G98" s="42"/>
      <c r="H98" s="42" t="s">
        <v>107</v>
      </c>
      <c r="I98" s="42"/>
      <c r="J98" s="42"/>
      <c r="K98" s="42"/>
      <c r="L98" s="42"/>
      <c r="M98" s="42"/>
    </row>
    <row r="99" spans="1:13" ht="22.5" customHeight="1" x14ac:dyDescent="0.3">
      <c r="A99" s="45" t="s">
        <v>172</v>
      </c>
      <c r="B99" s="40" t="s">
        <v>152</v>
      </c>
      <c r="C99" s="42"/>
      <c r="D99" s="42"/>
      <c r="E99" s="42"/>
      <c r="F99" s="42"/>
      <c r="G99" s="42"/>
      <c r="H99" s="42" t="s">
        <v>107</v>
      </c>
      <c r="I99" s="42"/>
      <c r="J99" s="42"/>
      <c r="K99" s="42"/>
      <c r="L99" s="42"/>
      <c r="M99" s="42"/>
    </row>
    <row r="100" spans="1:13" ht="22.5" customHeight="1" x14ac:dyDescent="0.3">
      <c r="A100" s="45" t="s">
        <v>172</v>
      </c>
      <c r="B100" s="40" t="s">
        <v>92</v>
      </c>
      <c r="C100" s="42"/>
      <c r="D100" s="42"/>
      <c r="E100" s="42"/>
      <c r="F100" s="42"/>
      <c r="G100" s="42"/>
      <c r="H100" s="42" t="s">
        <v>107</v>
      </c>
      <c r="I100" s="42"/>
      <c r="J100" s="42"/>
      <c r="K100" s="42"/>
      <c r="L100" s="42"/>
      <c r="M100" s="42"/>
    </row>
    <row r="101" spans="1:13" ht="22.5" customHeight="1" x14ac:dyDescent="0.3">
      <c r="A101" s="45" t="s">
        <v>172</v>
      </c>
      <c r="B101" s="40" t="s">
        <v>176</v>
      </c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 t="s">
        <v>107</v>
      </c>
    </row>
    <row r="102" spans="1:13" ht="22.5" customHeight="1" x14ac:dyDescent="0.3">
      <c r="A102" s="45" t="s">
        <v>172</v>
      </c>
      <c r="B102" s="40" t="s">
        <v>153</v>
      </c>
      <c r="C102" s="42"/>
      <c r="D102" s="42"/>
      <c r="E102" s="42"/>
      <c r="F102" s="42"/>
      <c r="G102" s="42"/>
      <c r="H102" s="42" t="s">
        <v>107</v>
      </c>
      <c r="I102" s="42"/>
      <c r="J102" s="42"/>
      <c r="K102" s="42"/>
      <c r="L102" s="42"/>
      <c r="M102" s="42"/>
    </row>
    <row r="103" spans="1:13" x14ac:dyDescent="0.3">
      <c r="A103" s="45"/>
    </row>
    <row r="104" spans="1:13" x14ac:dyDescent="0.3">
      <c r="A104" s="45"/>
    </row>
    <row r="105" spans="1:13" x14ac:dyDescent="0.3">
      <c r="A105" s="45"/>
    </row>
    <row r="106" spans="1:13" ht="77.25" customHeight="1" x14ac:dyDescent="0.3">
      <c r="A106" s="45"/>
      <c r="B106" s="47" t="s">
        <v>175</v>
      </c>
      <c r="C106" s="48" t="s">
        <v>96</v>
      </c>
      <c r="D106" s="48" t="s">
        <v>97</v>
      </c>
      <c r="E106" s="48" t="s">
        <v>98</v>
      </c>
      <c r="F106" s="48" t="s">
        <v>99</v>
      </c>
      <c r="G106" s="48" t="s">
        <v>100</v>
      </c>
      <c r="H106" s="48" t="s">
        <v>101</v>
      </c>
      <c r="I106" s="48" t="s">
        <v>102</v>
      </c>
      <c r="J106" s="48" t="s">
        <v>103</v>
      </c>
      <c r="K106" s="48" t="s">
        <v>104</v>
      </c>
      <c r="L106" s="48" t="s">
        <v>105</v>
      </c>
      <c r="M106" s="48" t="s">
        <v>106</v>
      </c>
    </row>
    <row r="107" spans="1:13" ht="22.5" customHeight="1" x14ac:dyDescent="0.3">
      <c r="A107" s="45" t="s">
        <v>173</v>
      </c>
      <c r="B107" s="40" t="s">
        <v>156</v>
      </c>
      <c r="C107" s="42" t="s">
        <v>107</v>
      </c>
      <c r="D107" s="42"/>
      <c r="E107" s="42"/>
      <c r="F107" s="42"/>
      <c r="G107" s="42"/>
      <c r="H107" s="42"/>
      <c r="I107" s="42"/>
      <c r="J107" s="42"/>
      <c r="K107" s="42"/>
      <c r="L107" s="42"/>
      <c r="M107" s="42"/>
    </row>
    <row r="108" spans="1:13" ht="22.5" customHeight="1" x14ac:dyDescent="0.3">
      <c r="A108" s="45" t="s">
        <v>173</v>
      </c>
      <c r="B108" s="40" t="s">
        <v>157</v>
      </c>
      <c r="C108" s="42" t="s">
        <v>107</v>
      </c>
      <c r="D108" s="42"/>
      <c r="E108" s="42"/>
      <c r="F108" s="42"/>
      <c r="G108" s="42"/>
      <c r="H108" s="42"/>
      <c r="I108" s="42"/>
      <c r="J108" s="42"/>
      <c r="K108" s="42"/>
      <c r="L108" s="42"/>
      <c r="M108" s="42"/>
    </row>
    <row r="109" spans="1:13" ht="22.5" customHeight="1" x14ac:dyDescent="0.3">
      <c r="A109" s="45" t="s">
        <v>173</v>
      </c>
      <c r="B109" s="40" t="s">
        <v>158</v>
      </c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 t="s">
        <v>107</v>
      </c>
    </row>
    <row r="110" spans="1:13" ht="22.5" customHeight="1" x14ac:dyDescent="0.3">
      <c r="A110" s="45" t="s">
        <v>173</v>
      </c>
      <c r="B110" s="40" t="s">
        <v>159</v>
      </c>
      <c r="C110" s="42"/>
      <c r="D110" s="42"/>
      <c r="E110" s="42"/>
      <c r="F110" s="42" t="s">
        <v>107</v>
      </c>
      <c r="G110" s="42"/>
      <c r="H110" s="42"/>
      <c r="I110" s="42"/>
      <c r="J110" s="42"/>
      <c r="K110" s="42"/>
      <c r="L110" s="42"/>
      <c r="M110" s="42"/>
    </row>
    <row r="111" spans="1:13" ht="22.5" customHeight="1" x14ac:dyDescent="0.3">
      <c r="A111" s="45" t="s">
        <v>173</v>
      </c>
      <c r="B111" s="40" t="s">
        <v>160</v>
      </c>
      <c r="C111" s="42" t="s">
        <v>107</v>
      </c>
      <c r="D111" s="42"/>
      <c r="E111" s="42"/>
      <c r="F111" s="42"/>
      <c r="G111" s="42"/>
      <c r="H111" s="42"/>
      <c r="I111" s="42"/>
      <c r="J111" s="42"/>
      <c r="K111" s="42"/>
      <c r="L111" s="42"/>
      <c r="M111" s="42"/>
    </row>
    <row r="112" spans="1:13" ht="22.5" customHeight="1" x14ac:dyDescent="0.3">
      <c r="A112" s="45" t="s">
        <v>173</v>
      </c>
      <c r="B112" s="40" t="s">
        <v>164</v>
      </c>
      <c r="C112" s="42"/>
      <c r="D112" s="42"/>
      <c r="E112" s="42"/>
      <c r="F112" s="42" t="s">
        <v>107</v>
      </c>
      <c r="G112" s="42"/>
      <c r="H112" s="42"/>
      <c r="I112" s="42"/>
      <c r="J112" s="42"/>
      <c r="K112" s="42"/>
      <c r="L112" s="42"/>
      <c r="M112" s="42"/>
    </row>
    <row r="113" spans="1:13" ht="22.5" customHeight="1" x14ac:dyDescent="0.3">
      <c r="A113" s="45" t="s">
        <v>173</v>
      </c>
      <c r="B113" s="40" t="s">
        <v>115</v>
      </c>
      <c r="C113" s="42"/>
      <c r="D113" s="42"/>
      <c r="E113" s="42"/>
      <c r="F113" s="42"/>
      <c r="G113" s="42"/>
      <c r="H113" s="42" t="s">
        <v>107</v>
      </c>
      <c r="I113" s="42"/>
      <c r="J113" s="42"/>
      <c r="K113" s="42"/>
      <c r="L113" s="42"/>
      <c r="M113" s="42"/>
    </row>
    <row r="114" spans="1:13" ht="22.5" customHeight="1" x14ac:dyDescent="0.3">
      <c r="A114" s="45" t="s">
        <v>173</v>
      </c>
      <c r="B114" s="40" t="s">
        <v>116</v>
      </c>
      <c r="C114" s="42"/>
      <c r="D114" s="42"/>
      <c r="E114" s="42"/>
      <c r="F114" s="42"/>
      <c r="G114" s="42"/>
      <c r="H114" s="42" t="s">
        <v>107</v>
      </c>
      <c r="I114" s="42"/>
      <c r="J114" s="42"/>
      <c r="K114" s="42"/>
      <c r="L114" s="42"/>
      <c r="M114" s="42"/>
    </row>
    <row r="115" spans="1:13" ht="22.5" customHeight="1" x14ac:dyDescent="0.3">
      <c r="A115" s="45" t="s">
        <v>173</v>
      </c>
      <c r="B115" s="40" t="s">
        <v>117</v>
      </c>
      <c r="C115" s="42"/>
      <c r="D115" s="42"/>
      <c r="E115" s="42"/>
      <c r="F115" s="42"/>
      <c r="G115" s="42"/>
      <c r="H115" s="42" t="s">
        <v>107</v>
      </c>
      <c r="I115" s="42"/>
      <c r="J115" s="42"/>
      <c r="K115" s="42"/>
      <c r="L115" s="42"/>
      <c r="M115" s="42"/>
    </row>
    <row r="116" spans="1:13" ht="22.5" customHeight="1" x14ac:dyDescent="0.3">
      <c r="A116" s="45" t="s">
        <v>173</v>
      </c>
      <c r="B116" s="40" t="s">
        <v>118</v>
      </c>
      <c r="C116" s="42" t="s">
        <v>107</v>
      </c>
      <c r="D116" s="42"/>
      <c r="E116" s="42"/>
      <c r="F116" s="42"/>
      <c r="G116" s="42"/>
      <c r="H116" s="42"/>
      <c r="I116" s="42"/>
      <c r="J116" s="42"/>
      <c r="K116" s="42"/>
      <c r="L116" s="42"/>
      <c r="M116" s="42"/>
    </row>
    <row r="117" spans="1:13" ht="22.5" customHeight="1" x14ac:dyDescent="0.3">
      <c r="A117" s="45" t="s">
        <v>173</v>
      </c>
      <c r="B117" s="40" t="s">
        <v>119</v>
      </c>
      <c r="C117" s="42"/>
      <c r="D117" s="42"/>
      <c r="E117" s="42"/>
      <c r="F117" s="42"/>
      <c r="G117" s="42"/>
      <c r="H117" s="42" t="s">
        <v>107</v>
      </c>
      <c r="I117" s="42"/>
      <c r="J117" s="42"/>
      <c r="K117" s="42"/>
      <c r="L117" s="42"/>
      <c r="M117" s="42"/>
    </row>
    <row r="118" spans="1:13" ht="22.5" customHeight="1" x14ac:dyDescent="0.3">
      <c r="A118" s="45" t="s">
        <v>173</v>
      </c>
      <c r="B118" s="40" t="s">
        <v>127</v>
      </c>
      <c r="C118" s="42" t="s">
        <v>107</v>
      </c>
      <c r="D118" s="42"/>
      <c r="E118" s="42"/>
      <c r="F118" s="42"/>
      <c r="G118" s="42"/>
      <c r="H118" s="42"/>
      <c r="I118" s="42"/>
      <c r="J118" s="42"/>
      <c r="K118" s="42"/>
      <c r="L118" s="42"/>
      <c r="M118" s="42"/>
    </row>
    <row r="119" spans="1:13" ht="22.5" customHeight="1" x14ac:dyDescent="0.3">
      <c r="A119" s="45" t="s">
        <v>173</v>
      </c>
      <c r="B119" s="40" t="s">
        <v>161</v>
      </c>
      <c r="C119" s="42"/>
      <c r="D119" s="42"/>
      <c r="E119" s="42"/>
      <c r="F119" s="42" t="s">
        <v>107</v>
      </c>
      <c r="G119" s="42"/>
      <c r="H119" s="42"/>
      <c r="I119" s="42"/>
      <c r="J119" s="42"/>
      <c r="K119" s="42"/>
      <c r="L119" s="42"/>
      <c r="M119" s="42"/>
    </row>
    <row r="120" spans="1:13" ht="22.5" customHeight="1" x14ac:dyDescent="0.3">
      <c r="A120" s="45" t="s">
        <v>173</v>
      </c>
      <c r="B120" s="40" t="s">
        <v>162</v>
      </c>
      <c r="C120" s="42" t="s">
        <v>107</v>
      </c>
      <c r="D120" s="42"/>
      <c r="E120" s="42"/>
      <c r="F120" s="42"/>
      <c r="G120" s="42"/>
      <c r="H120" s="42"/>
      <c r="I120" s="42"/>
      <c r="J120" s="42"/>
      <c r="K120" s="42"/>
      <c r="L120" s="42"/>
      <c r="M120" s="42"/>
    </row>
    <row r="121" spans="1:13" ht="22.5" customHeight="1" x14ac:dyDescent="0.3">
      <c r="A121" s="45" t="s">
        <v>173</v>
      </c>
      <c r="B121" s="40" t="s">
        <v>176</v>
      </c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 t="s">
        <v>107</v>
      </c>
    </row>
    <row r="122" spans="1:13" ht="22.5" customHeight="1" x14ac:dyDescent="0.3">
      <c r="A122" s="45" t="s">
        <v>173</v>
      </c>
      <c r="B122" s="40" t="s">
        <v>163</v>
      </c>
      <c r="C122" s="42"/>
      <c r="D122" s="42"/>
      <c r="E122" s="42"/>
      <c r="F122" s="42" t="s">
        <v>107</v>
      </c>
      <c r="G122" s="42"/>
      <c r="H122" s="42"/>
      <c r="I122" s="42"/>
      <c r="J122" s="42"/>
      <c r="K122" s="42"/>
      <c r="L122" s="42"/>
      <c r="M122" s="42"/>
    </row>
  </sheetData>
  <autoFilter ref="C4:M12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SURFACES - FREQUENCES</vt:lpstr>
      <vt:lpstr>REFERENTIEL FREQUENCES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2025-02-18T15:20:52Z</dcterms:modified>
</cp:coreProperties>
</file>