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8_{69547270-8C14-432F-BB46-5B1E53A589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TE DE FRAIS" sheetId="1" r:id="rId1"/>
  </sheets>
  <definedNames>
    <definedName name="Frais_avancés">'NOTE DE FRAIS'!$L$19</definedName>
    <definedName name="_xlnm.Print_Titles" localSheetId="0">'NOTE DE FRAIS'!$7:$7</definedName>
    <definedName name="Sous_total">'NOTE DE FRAIS'!$L$18</definedName>
    <definedName name="TitreColonne1">DonnéesDépenses[[#Headers],[Nombre d''agents concernés]]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H17" i="1"/>
  <c r="I17" i="1"/>
  <c r="L18" i="1" l="1"/>
  <c r="L20" i="1" s="1"/>
</calcChain>
</file>

<file path=xl/sharedStrings.xml><?xml version="1.0" encoding="utf-8"?>
<sst xmlns="http://schemas.openxmlformats.org/spreadsheetml/2006/main" count="28" uniqueCount="27">
  <si>
    <t>INFORMATIONS SUR LES EMPLOYÉS</t>
  </si>
  <si>
    <t>Total</t>
  </si>
  <si>
    <t>APPROUVÉ</t>
  </si>
  <si>
    <t>REMARQUES</t>
  </si>
  <si>
    <t>Période de paie</t>
  </si>
  <si>
    <t>Sous-total</t>
  </si>
  <si>
    <t>Frais avancés</t>
  </si>
  <si>
    <t>Usage interne uniquement</t>
  </si>
  <si>
    <t>Marché Les Euménides UGECAM</t>
  </si>
  <si>
    <t>INFORMATIONS GÉNÉRALES annexe 7</t>
  </si>
  <si>
    <t>de : 1/10/2024</t>
  </si>
  <si>
    <t>à : 31/12/2024</t>
  </si>
  <si>
    <t>Nombre d'agents concernés</t>
  </si>
  <si>
    <t>ETP par agent</t>
  </si>
  <si>
    <t>0,36 ETP</t>
  </si>
  <si>
    <t>2,5h/jour du lundi au vendredi</t>
  </si>
  <si>
    <t>Nature du contrat de travail</t>
  </si>
  <si>
    <t>CDDi (L.5132-5)</t>
  </si>
  <si>
    <t>Temps de travail sur ce site par agent</t>
  </si>
  <si>
    <t>Temps de travail contractuel pour chaque agent</t>
  </si>
  <si>
    <t>91 h/mois (Les Euménides 59% du temps de travail)</t>
  </si>
  <si>
    <t>Ancienneté</t>
  </si>
  <si>
    <t>2 ans pour chaque agent</t>
  </si>
  <si>
    <t>Avantage</t>
  </si>
  <si>
    <t xml:space="preserve">Mutuelle cotisation prise en charge à 80% </t>
  </si>
  <si>
    <t>par l'employeur</t>
  </si>
  <si>
    <t>Masse salariale totale annuelle brute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</si>
</sst>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7" formatCode="#,##0.00\ &quot;€&quot;;\-#,##0.00\ &quot;€&quot;"/>
    <numFmt numFmtId="164" formatCode="_(&quot;$&quot;* #,##0_);_(&quot;$&quot;* \(#,##0\);_(&quot;$&quot;* &quot;-&quot;_);_(@_)"/>
    <numFmt numFmtId="165" formatCode="_(* #,##0_);_(* \(#,##0\);_(* &quot;-&quot;_);_(@_)"/>
    <numFmt numFmtId="166" formatCode="_(* #,##0.00_);_(* \(#,##0.00\);_(* &quot;-&quot;??_);_(@_)"/>
    <numFmt numFmtId="167" formatCode="#,##0.00\ &quot;€&quot;"/>
  </numFmts>
  <fonts count="24" x14ac:knownFonts="1">
    <font>
      <sz val="11"/>
      <color theme="1" tint="0.24994659260841701"/>
      <name val="Franklin Gothic Medium"/>
      <family val="2"/>
      <scheme val="minor"/>
    </font>
    <font>
      <sz val="11"/>
      <color theme="1"/>
      <name val="Franklin Gothic Medium"/>
      <family val="2"/>
      <scheme val="minor"/>
    </font>
    <font>
      <sz val="24"/>
      <color theme="4" tint="-0.499984740745262"/>
      <name val="Franklin Gothic Medium"/>
      <family val="2"/>
      <scheme val="major"/>
    </font>
    <font>
      <b/>
      <sz val="11"/>
      <color theme="1"/>
      <name val="Franklin Gothic Medium"/>
      <family val="2"/>
      <scheme val="minor"/>
    </font>
    <font>
      <b/>
      <sz val="11"/>
      <color theme="4" tint="-0.499984740745262"/>
      <name val="Franklin Gothic Medium"/>
      <family val="2"/>
      <scheme val="major"/>
    </font>
    <font>
      <sz val="11"/>
      <color theme="1" tint="0.24994659260841701"/>
      <name val="Franklin Gothic Medium"/>
      <family val="2"/>
      <scheme val="major"/>
    </font>
    <font>
      <sz val="11"/>
      <color theme="1" tint="0.24994659260841701"/>
      <name val="Franklin Gothic Medium"/>
      <family val="2"/>
      <scheme val="minor"/>
    </font>
    <font>
      <i/>
      <u/>
      <sz val="9"/>
      <color theme="1" tint="4.9989318521683403E-2"/>
      <name val="Franklin Gothic Medium"/>
      <family val="2"/>
      <scheme val="major"/>
    </font>
    <font>
      <b/>
      <sz val="12"/>
      <color theme="4" tint="-0.499984740745262"/>
      <name val="Franklin Gothic Medium"/>
      <family val="2"/>
      <scheme val="major"/>
    </font>
    <font>
      <b/>
      <sz val="11"/>
      <color theme="3"/>
      <name val="Franklin Gothic Medium"/>
      <family val="2"/>
    </font>
    <font>
      <sz val="11"/>
      <name val="Franklin Gothic Medium"/>
      <family val="2"/>
    </font>
    <font>
      <sz val="11"/>
      <color theme="1" tint="0.24994659260841701"/>
      <name val="Franklin Gothic Medium"/>
      <family val="2"/>
    </font>
    <font>
      <sz val="11"/>
      <color theme="1"/>
      <name val="Franklin Gothic Medium"/>
      <family val="2"/>
    </font>
    <font>
      <sz val="9"/>
      <color theme="3"/>
      <name val="Franklin Gothic Medium"/>
      <family val="2"/>
    </font>
    <font>
      <sz val="10"/>
      <name val="Franklin Gothic Medium"/>
      <family val="2"/>
    </font>
    <font>
      <sz val="12"/>
      <color theme="1"/>
      <name val="Franklin Gothic Medium"/>
      <family val="2"/>
    </font>
    <font>
      <b/>
      <sz val="16"/>
      <color theme="5" tint="-0.749992370372631"/>
      <name val="Franklin Gothic Medium"/>
      <family val="2"/>
    </font>
    <font>
      <sz val="36"/>
      <color theme="5" tint="-0.749992370372631"/>
      <name val="Franklin Gothic Medium"/>
      <family val="2"/>
      <scheme val="major"/>
    </font>
    <font>
      <b/>
      <sz val="11"/>
      <color theme="1"/>
      <name val="Franklin Gothic Medium"/>
      <family val="2"/>
      <scheme val="major"/>
    </font>
    <font>
      <b/>
      <sz val="16"/>
      <color theme="4"/>
      <name val="Franklin Gothic Medium"/>
      <family val="2"/>
      <scheme val="major"/>
    </font>
    <font>
      <sz val="11"/>
      <color theme="5" tint="-0.249977111117893"/>
      <name val="Franklin Gothic Medium"/>
      <family val="2"/>
      <scheme val="minor"/>
    </font>
    <font>
      <sz val="11"/>
      <color theme="3"/>
      <name val="Franklin Gothic Medium"/>
      <family val="2"/>
      <scheme val="minor"/>
    </font>
    <font>
      <b/>
      <sz val="11"/>
      <color theme="3"/>
      <name val="Franklin Gothic Medium"/>
      <family val="2"/>
      <scheme val="minor"/>
    </font>
    <font>
      <b/>
      <sz val="12"/>
      <color theme="5" tint="-0.749992370372631"/>
      <name val="Franklin Gothic Medium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theme="4" tint="-0.749992370372631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n">
        <color theme="6" tint="0.59996337778862885"/>
      </bottom>
      <diagonal/>
    </border>
    <border>
      <left style="thin">
        <color theme="6" tint="0.59996337778862885"/>
      </left>
      <right/>
      <top style="medium">
        <color theme="4" tint="-0.749992370372631"/>
      </top>
      <bottom style="thin">
        <color theme="6" tint="0.59996337778862885"/>
      </bottom>
      <diagonal/>
    </border>
    <border>
      <left/>
      <right/>
      <top/>
      <bottom style="medium">
        <color theme="4" tint="0.79995117038483843"/>
      </bottom>
      <diagonal/>
    </border>
    <border>
      <left/>
      <right/>
      <top style="medium">
        <color theme="4" tint="0.79995117038483843"/>
      </top>
      <bottom style="medium">
        <color theme="4" tint="0.79995117038483843"/>
      </bottom>
      <diagonal/>
    </border>
    <border>
      <left/>
      <right/>
      <top/>
      <bottom style="medium">
        <color theme="5" tint="-0.749961851863155"/>
      </bottom>
      <diagonal/>
    </border>
  </borders>
  <cellStyleXfs count="18">
    <xf numFmtId="0" fontId="0" fillId="0" borderId="0"/>
    <xf numFmtId="0" fontId="8" fillId="0" borderId="0" applyFill="0" applyProtection="0"/>
    <xf numFmtId="0" fontId="4" fillId="0" borderId="0" applyFill="0" applyProtection="0">
      <alignment horizontal="right" vertical="center" wrapText="1"/>
    </xf>
    <xf numFmtId="0" fontId="5" fillId="0" borderId="0" applyFill="0" applyProtection="0">
      <alignment horizontal="right" vertical="center" indent="1"/>
    </xf>
    <xf numFmtId="0" fontId="7" fillId="0" borderId="0" applyProtection="0">
      <alignment vertical="top"/>
    </xf>
    <xf numFmtId="166" fontId="6" fillId="0" borderId="0" applyFill="0" applyBorder="0" applyAlignment="0" applyProtection="0"/>
    <xf numFmtId="165" fontId="6" fillId="0" borderId="0" applyFill="0" applyBorder="0" applyAlignment="0" applyProtection="0"/>
    <xf numFmtId="7" fontId="6" fillId="0" borderId="0" applyFont="0" applyFill="0" applyBorder="0" applyProtection="0">
      <alignment vertical="center"/>
    </xf>
    <xf numFmtId="164" fontId="6" fillId="0" borderId="0" applyFill="0" applyBorder="0" applyAlignment="0" applyProtection="0"/>
    <xf numFmtId="9" fontId="6" fillId="0" borderId="0" applyFill="0" applyBorder="0" applyAlignment="0" applyProtection="0"/>
    <xf numFmtId="167" fontId="3" fillId="2" borderId="3">
      <alignment horizontal="center"/>
    </xf>
    <xf numFmtId="0" fontId="6" fillId="0" borderId="1">
      <alignment horizontal="left" vertical="center" wrapText="1"/>
    </xf>
    <xf numFmtId="0" fontId="6" fillId="0" borderId="0">
      <alignment vertical="center"/>
    </xf>
    <xf numFmtId="14" fontId="6" fillId="0" borderId="0">
      <alignment horizontal="left" vertical="center"/>
    </xf>
    <xf numFmtId="0" fontId="6" fillId="0" borderId="0">
      <alignment vertical="center" wrapText="1"/>
    </xf>
    <xf numFmtId="7" fontId="3" fillId="2" borderId="4">
      <alignment horizontal="center"/>
    </xf>
    <xf numFmtId="7" fontId="3" fillId="0" borderId="2">
      <alignment horizontal="center"/>
    </xf>
    <xf numFmtId="0" fontId="2" fillId="0" borderId="0" applyProtection="0">
      <alignment vertical="top"/>
    </xf>
  </cellStyleXfs>
  <cellXfs count="40">
    <xf numFmtId="0" fontId="0" fillId="0" borderId="0" xfId="0"/>
    <xf numFmtId="0" fontId="12" fillId="3" borderId="0" xfId="0" applyFont="1" applyFill="1" applyAlignment="1">
      <alignment horizontal="left" indent="1"/>
    </xf>
    <xf numFmtId="0" fontId="11" fillId="3" borderId="0" xfId="0" applyFont="1" applyFill="1"/>
    <xf numFmtId="0" fontId="10" fillId="3" borderId="0" xfId="3" applyFont="1" applyFill="1" applyAlignment="1">
      <alignment horizontal="left"/>
    </xf>
    <xf numFmtId="0" fontId="13" fillId="3" borderId="0" xfId="4" applyFont="1" applyFill="1" applyAlignment="1">
      <alignment horizontal="center" vertical="center"/>
    </xf>
    <xf numFmtId="0" fontId="14" fillId="3" borderId="0" xfId="0" applyFont="1" applyFill="1" applyAlignment="1">
      <alignment horizontal="center"/>
    </xf>
    <xf numFmtId="0" fontId="15" fillId="3" borderId="0" xfId="4" applyFont="1" applyFill="1" applyAlignment="1">
      <alignment horizontal="right" vertical="center" indent="1"/>
    </xf>
    <xf numFmtId="0" fontId="16" fillId="3" borderId="0" xfId="12" applyFont="1" applyFill="1" applyAlignment="1">
      <alignment horizontal="center" vertical="center"/>
    </xf>
    <xf numFmtId="0" fontId="9" fillId="3" borderId="10" xfId="2" applyFont="1" applyFill="1" applyBorder="1" applyAlignment="1">
      <alignment horizontal="right" wrapText="1" indent="1"/>
    </xf>
    <xf numFmtId="0" fontId="11" fillId="3" borderId="10" xfId="11" applyFont="1" applyFill="1" applyBorder="1" applyAlignment="1">
      <alignment horizontal="left" wrapText="1"/>
    </xf>
    <xf numFmtId="0" fontId="9" fillId="3" borderId="10" xfId="2" applyFont="1" applyFill="1" applyBorder="1" applyAlignment="1">
      <alignment horizontal="right" indent="1"/>
    </xf>
    <xf numFmtId="14" fontId="11" fillId="3" borderId="10" xfId="13" applyFont="1" applyFill="1" applyBorder="1" applyAlignment="1">
      <alignment horizontal="left"/>
    </xf>
    <xf numFmtId="0" fontId="11" fillId="3" borderId="10" xfId="0" applyFont="1" applyFill="1" applyBorder="1"/>
    <xf numFmtId="0" fontId="17" fillId="3" borderId="0" xfId="17" applyFont="1" applyFill="1" applyAlignment="1">
      <alignment horizontal="left"/>
    </xf>
    <xf numFmtId="0" fontId="18" fillId="3" borderId="0" xfId="2" applyFont="1" applyFill="1" applyAlignment="1">
      <alignment horizontal="right" wrapText="1" indent="1"/>
    </xf>
    <xf numFmtId="0" fontId="19" fillId="3" borderId="0" xfId="17" applyFont="1" applyFill="1" applyAlignment="1">
      <alignment horizontal="left" vertical="center" indent="1"/>
    </xf>
    <xf numFmtId="0" fontId="18" fillId="3" borderId="0" xfId="2" applyFont="1" applyFill="1" applyAlignment="1">
      <alignment horizontal="right" indent="1"/>
    </xf>
    <xf numFmtId="0" fontId="19" fillId="3" borderId="0" xfId="1" applyFont="1" applyFill="1" applyAlignment="1">
      <alignment horizontal="left" indent="1"/>
    </xf>
    <xf numFmtId="14" fontId="6" fillId="3" borderId="0" xfId="13" applyFill="1" applyAlignment="1">
      <alignment horizontal="left"/>
    </xf>
    <xf numFmtId="0" fontId="16" fillId="0" borderId="0" xfId="12" applyFont="1" applyAlignment="1">
      <alignment horizontal="center" vertical="center"/>
    </xf>
    <xf numFmtId="0" fontId="19" fillId="3" borderId="0" xfId="2" applyFont="1" applyFill="1" applyAlignment="1">
      <alignment horizontal="right" vertical="center" wrapText="1" indent="1"/>
    </xf>
    <xf numFmtId="0" fontId="19" fillId="3" borderId="0" xfId="2" applyFont="1" applyFill="1" applyAlignment="1">
      <alignment horizontal="right" indent="1"/>
    </xf>
    <xf numFmtId="14" fontId="6" fillId="0" borderId="0" xfId="13" applyAlignment="1">
      <alignment horizontal="center" vertical="center"/>
    </xf>
    <xf numFmtId="0" fontId="6" fillId="0" borderId="0" xfId="14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/>
    </xf>
    <xf numFmtId="0" fontId="1" fillId="3" borderId="0" xfId="3" applyFont="1" applyFill="1">
      <alignment horizontal="right" vertical="center" indent="1"/>
    </xf>
    <xf numFmtId="167" fontId="22" fillId="3" borderId="6" xfId="10" applyFont="1" applyFill="1" applyBorder="1" applyAlignment="1">
      <alignment horizontal="center" vertical="center"/>
    </xf>
    <xf numFmtId="7" fontId="6" fillId="0" borderId="0" xfId="7" applyFont="1" applyFill="1" applyBorder="1" applyAlignment="1">
      <alignment horizontal="center" vertical="center"/>
    </xf>
    <xf numFmtId="7" fontId="6" fillId="0" borderId="0" xfId="7" applyFont="1" applyFill="1" applyAlignment="1">
      <alignment horizontal="center" vertical="center"/>
    </xf>
    <xf numFmtId="7" fontId="21" fillId="3" borderId="5" xfId="0" applyNumberFormat="1" applyFont="1" applyFill="1" applyBorder="1" applyAlignment="1">
      <alignment horizontal="center" vertical="center"/>
    </xf>
    <xf numFmtId="7" fontId="22" fillId="3" borderId="7" xfId="15" applyFont="1" applyFill="1" applyBorder="1" applyAlignment="1">
      <alignment horizontal="center" vertical="center"/>
    </xf>
    <xf numFmtId="7" fontId="22" fillId="3" borderId="6" xfId="16" applyFont="1" applyFill="1" applyBorder="1" applyAlignment="1">
      <alignment horizontal="center" vertical="center"/>
    </xf>
    <xf numFmtId="0" fontId="6" fillId="3" borderId="0" xfId="11" applyFill="1" applyBorder="1" applyAlignment="1">
      <alignment horizontal="left" wrapText="1"/>
    </xf>
    <xf numFmtId="0" fontId="20" fillId="3" borderId="8" xfId="11" applyFont="1" applyFill="1" applyBorder="1">
      <alignment horizontal="left" vertical="center" wrapText="1"/>
    </xf>
    <xf numFmtId="0" fontId="6" fillId="3" borderId="8" xfId="11" applyFill="1" applyBorder="1">
      <alignment horizontal="left" vertical="center" wrapText="1"/>
    </xf>
    <xf numFmtId="0" fontId="6" fillId="3" borderId="9" xfId="11" applyFill="1" applyBorder="1">
      <alignment horizontal="left" vertical="center" wrapText="1"/>
    </xf>
    <xf numFmtId="0" fontId="16" fillId="0" borderId="0" xfId="12" applyFont="1" applyAlignment="1">
      <alignment horizontal="center" vertical="center" wrapText="1"/>
    </xf>
    <xf numFmtId="0" fontId="23" fillId="0" borderId="0" xfId="12" applyFont="1" applyAlignment="1">
      <alignment horizontal="center" vertical="center" wrapText="1"/>
    </xf>
    <xf numFmtId="7" fontId="6" fillId="0" borderId="0" xfId="7" applyFont="1" applyFill="1" applyAlignment="1">
      <alignment horizontal="center" vertical="center" wrapText="1"/>
    </xf>
    <xf numFmtId="2" fontId="6" fillId="0" borderId="0" xfId="13" applyNumberFormat="1" applyAlignment="1">
      <alignment horizontal="center" vertical="center"/>
    </xf>
  </cellXfs>
  <cellStyles count="18">
    <cellStyle name="Date" xfId="13" xr:uid="{00000000-0005-0000-0000-000005000000}"/>
    <cellStyle name="Frais avancés" xfId="16" xr:uid="{00000000-0005-0000-0000-000000000000}"/>
    <cellStyle name="Ligne d’en-tête" xfId="12" xr:uid="{00000000-0005-0000-0000-000006000000}"/>
    <cellStyle name="Milliers" xfId="5" builtinId="3" customBuiltin="1"/>
    <cellStyle name="Milliers [0]" xfId="6" builtinId="6" customBuiltin="1"/>
    <cellStyle name="Monétaire" xfId="7" builtinId="4" customBuiltin="1"/>
    <cellStyle name="Monétaire [0]" xfId="8" builtinId="7" customBuiltin="1"/>
    <cellStyle name="Normal" xfId="0" builtinId="0" customBuiltin="1"/>
    <cellStyle name="Pourcentage" xfId="9" builtinId="5" customBuiltin="1"/>
    <cellStyle name="Sous-total" xfId="15" xr:uid="{00000000-0005-0000-0000-00000E000000}"/>
    <cellStyle name="Texte d’étiquette" xfId="11" xr:uid="{00000000-0005-0000-0000-00000B000000}"/>
    <cellStyle name="Texte de tableau" xfId="14" xr:uid="{00000000-0005-0000-0000-00000F000000}"/>
    <cellStyle name="Titre" xfId="17" builtinId="15" customBuiltin="1"/>
    <cellStyle name="Titre 1" xfId="1" builtinId="16" customBuiltin="1"/>
    <cellStyle name="Titre 2" xfId="2" builtinId="17" customBuiltin="1"/>
    <cellStyle name="Titre 3" xfId="3" builtinId="18" customBuiltin="1"/>
    <cellStyle name="Titre 4" xfId="4" builtinId="19" customBuiltin="1"/>
    <cellStyle name="Total" xfId="10" builtinId="25" customBuiltin="1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Medium"/>
        <family val="2"/>
        <scheme val="minor"/>
      </font>
      <numFmt numFmtId="11" formatCode="#,##0.00\ &quot;€&quot;;\-#,##0.00\ &quot;€&quot;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theme="4" tint="-0.74999237037263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Medium"/>
        <family val="2"/>
        <scheme val="minor"/>
      </font>
      <numFmt numFmtId="11" formatCode="#,##0.00\ &quot;€&quot;;\-#,##0.00\ &quot;€&quot;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theme="4" tint="-0.74999237037263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Medium"/>
        <family val="2"/>
        <scheme val="minor"/>
      </font>
      <numFmt numFmtId="11" formatCode="#,##0.00\ &quot;€&quot;;\-#,##0.00\ &quot;€&quot;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theme="4" tint="-0.74999237037263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Medium"/>
        <family val="2"/>
        <scheme val="minor"/>
      </font>
      <numFmt numFmtId="11" formatCode="#,##0.00\ &quot;€&quot;;\-#,##0.00\ &quot;€&quot;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theme="4" tint="-0.74999237037263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Medium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theme="4" tint="-0.74999237037263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Medium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theme="4" tint="-0.74999237037263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Medium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theme="4" tint="-0.74999237037263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Franklin Gothic Medium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medium">
          <color theme="4" tint="-0.749992370372631"/>
        </bottom>
      </border>
    </dxf>
    <dxf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1" formatCode="#,##0.00\ &quot;€&quot;;\-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1" formatCode="#,##0.00\ &quot;€&quot;;\-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1" formatCode="#,##0.00\ &quot;€&quot;;\-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1" formatCode="#,##0.00\ &quot;€&quot;;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3"/>
        <name val="Franklin Gothic Medium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Franklin Gothic Medium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5" tint="-0.749992370372631"/>
        <name val="Franklin Gothic Medium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/>
        <i val="0"/>
      </font>
      <border>
        <bottom style="medium">
          <color theme="5" tint="-0.749961851863155"/>
        </bottom>
      </border>
    </dxf>
    <dxf>
      <font>
        <b/>
        <i val="0"/>
        <strike val="0"/>
        <color theme="5" tint="-0.749961851863155"/>
      </font>
      <fill>
        <patternFill patternType="solid">
          <fgColor auto="1"/>
          <bgColor theme="0" tint="-4.9989318521683403E-2"/>
        </patternFill>
      </fill>
      <border>
        <left/>
        <right/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color theme="4" tint="-0.24994659260841701"/>
      </font>
      <fill>
        <patternFill>
          <bgColor theme="0" tint="-4.9989318521683403E-2"/>
        </patternFill>
      </fill>
      <border>
        <left/>
        <right/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Tableau d’entreprise" pivot="0" count="3" xr9:uid="{00000000-0011-0000-FFFF-FFFF00000000}">
      <tableStyleElement type="wholeTable" dxfId="21"/>
      <tableStyleElement type="headerRow" dxfId="20"/>
      <tableStyleElement type="totalRow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onnéesDépenses" displayName="DonnéesDépenses" ref="B7:I17" totalsRowCount="1" headerRowDxfId="18" dataDxfId="17" totalsRowDxfId="16">
  <autoFilter ref="B7:I16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000-000001000000}" name="Nombre d'agents concernés" totalsRowLabel="Total" dataDxfId="9" totalsRowDxfId="7" dataCellStyle="Date"/>
    <tableColumn id="2" xr3:uid="{00000000-0010-0000-0000-000002000000}" name="ETP par agent" dataDxfId="15" totalsRowDxfId="6" dataCellStyle="Texte de tableau"/>
    <tableColumn id="3" xr3:uid="{00000000-0010-0000-0000-000003000000}" name="Temps de travail sur ce site par agent" dataDxfId="14" totalsRowDxfId="5" dataCellStyle="Texte de tableau"/>
    <tableColumn id="13" xr3:uid="{71E57265-497F-42CB-A90B-B26FBE4B6F1A}" name="Temps de travail contractuel pour chaque agent" dataDxfId="8" totalsRowDxfId="4" dataCellStyle="Texte de tableau"/>
    <tableColumn id="4" xr3:uid="{00000000-0010-0000-0000-000004000000}" name="Nature du contrat de travail" totalsRowFunction="sum" dataDxfId="13" totalsRowDxfId="3"/>
    <tableColumn id="5" xr3:uid="{00000000-0010-0000-0000-000005000000}" name="Masse salariale totale annuelle brute" totalsRowFunction="sum" dataDxfId="12" totalsRowDxfId="2"/>
    <tableColumn id="6" xr3:uid="{00000000-0010-0000-0000-000006000000}" name="Ancienneté" totalsRowFunction="sum" dataDxfId="11" totalsRowDxfId="1"/>
    <tableColumn id="7" xr3:uid="{00000000-0010-0000-0000-000007000000}" name="Avantage" totalsRowFunction="sum" dataDxfId="10" totalsRowDxfId="0"/>
  </tableColumns>
  <tableStyleInfo name="Tableau d’entreprise" showFirstColumn="0" showLastColumn="0" showRowStripes="0" showColumnStripes="0"/>
  <extLst>
    <ext xmlns:x14="http://schemas.microsoft.com/office/spreadsheetml/2009/9/main" uri="{504A1905-F514-4f6f-8877-14C23A59335A}">
      <x14:table altTextSummary="Entrez dans ce tableau les dépenses par date, le compte avec une description, ainsi que les différentes dépenses par catégorie pour calculer le total des dépenses engagées par employé"/>
    </ext>
  </extLst>
</table>
</file>

<file path=xl/theme/theme1.xml><?xml version="1.0" encoding="utf-8"?>
<a:theme xmlns:a="http://schemas.openxmlformats.org/drawingml/2006/main" name="Business">
  <a:themeElements>
    <a:clrScheme name="Expense Report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1F487C"/>
      </a:accent1>
      <a:accent2>
        <a:srgbClr val="F7F5E4"/>
      </a:accent2>
      <a:accent3>
        <a:srgbClr val="333956"/>
      </a:accent3>
      <a:accent4>
        <a:srgbClr val="51648F"/>
      </a:accent4>
      <a:accent5>
        <a:srgbClr val="558DD4"/>
      </a:accent5>
      <a:accent6>
        <a:srgbClr val="59531D"/>
      </a:accent6>
      <a:hlink>
        <a:srgbClr val="0563C1"/>
      </a:hlink>
      <a:folHlink>
        <a:srgbClr val="954F72"/>
      </a:folHlink>
    </a:clrScheme>
    <a:fontScheme name="Custom 56">
      <a:majorFont>
        <a:latin typeface="Franklin Gothic Medium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L20"/>
  <sheetViews>
    <sheetView showGridLines="0" tabSelected="1" zoomScaleNormal="100" workbookViewId="0">
      <selection activeCell="F10" sqref="F10"/>
    </sheetView>
  </sheetViews>
  <sheetFormatPr baseColWidth="10" defaultColWidth="8.77734375" defaultRowHeight="30" customHeight="1" x14ac:dyDescent="0.3"/>
  <cols>
    <col min="1" max="1" width="2.77734375" style="2" customWidth="1"/>
    <col min="2" max="12" width="20.77734375" style="2" customWidth="1"/>
    <col min="13" max="13" width="2.77734375" style="2" customWidth="1"/>
    <col min="14" max="16384" width="8.77734375" style="2"/>
  </cols>
  <sheetData>
    <row r="1" spans="2:12" s="1" customFormat="1" ht="60" customHeight="1" x14ac:dyDescent="0.8">
      <c r="B1" s="13" t="s">
        <v>8</v>
      </c>
      <c r="L1" s="6" t="s">
        <v>7</v>
      </c>
    </row>
    <row r="2" spans="2:12" ht="40.15" customHeight="1" x14ac:dyDescent="0.3">
      <c r="B2" s="15" t="s">
        <v>9</v>
      </c>
      <c r="I2" s="3"/>
      <c r="J2" s="3"/>
      <c r="L2" s="4"/>
    </row>
    <row r="3" spans="2:12" ht="25.15" customHeight="1" x14ac:dyDescent="0.3">
      <c r="B3" s="14"/>
      <c r="C3" s="32"/>
      <c r="D3" s="32"/>
      <c r="E3" s="16"/>
      <c r="F3" s="32"/>
      <c r="G3" s="32"/>
      <c r="H3" s="14" t="s">
        <v>4</v>
      </c>
      <c r="I3" s="18" t="s">
        <v>10</v>
      </c>
      <c r="J3" s="18" t="s">
        <v>11</v>
      </c>
    </row>
    <row r="4" spans="2:12" ht="30" customHeight="1" thickBot="1" x14ac:dyDescent="0.35">
      <c r="B4" s="8"/>
      <c r="C4" s="9"/>
      <c r="D4" s="9"/>
      <c r="E4" s="10"/>
      <c r="F4" s="9"/>
      <c r="G4" s="9"/>
      <c r="H4" s="8"/>
      <c r="I4" s="11"/>
      <c r="J4" s="11"/>
      <c r="K4" s="12"/>
      <c r="L4" s="12"/>
    </row>
    <row r="5" spans="2:12" ht="40.15" customHeight="1" x14ac:dyDescent="0.35">
      <c r="B5" s="17" t="s">
        <v>0</v>
      </c>
    </row>
    <row r="7" spans="2:12" ht="49.9" customHeight="1" x14ac:dyDescent="0.3">
      <c r="B7" s="36" t="s">
        <v>12</v>
      </c>
      <c r="C7" s="19" t="s">
        <v>13</v>
      </c>
      <c r="D7" s="37" t="s">
        <v>18</v>
      </c>
      <c r="E7" s="37" t="s">
        <v>19</v>
      </c>
      <c r="F7" s="36" t="s">
        <v>16</v>
      </c>
      <c r="G7" s="37" t="s">
        <v>26</v>
      </c>
      <c r="H7" s="7" t="s">
        <v>21</v>
      </c>
      <c r="I7" s="7" t="s">
        <v>23</v>
      </c>
    </row>
    <row r="8" spans="2:12" ht="30" customHeight="1" x14ac:dyDescent="0.3">
      <c r="B8" s="39">
        <v>2</v>
      </c>
      <c r="C8" s="23" t="s">
        <v>14</v>
      </c>
      <c r="D8" s="23" t="s">
        <v>15</v>
      </c>
      <c r="E8" s="23" t="s">
        <v>20</v>
      </c>
      <c r="F8" s="27" t="s">
        <v>17</v>
      </c>
      <c r="G8" s="27">
        <v>25945.919999999998</v>
      </c>
      <c r="H8" s="27" t="s">
        <v>22</v>
      </c>
      <c r="I8" s="38" t="s">
        <v>24</v>
      </c>
    </row>
    <row r="9" spans="2:12" ht="30" customHeight="1" x14ac:dyDescent="0.3">
      <c r="B9" s="22"/>
      <c r="C9" s="23"/>
      <c r="D9" s="23"/>
      <c r="E9" s="23"/>
      <c r="F9" s="27"/>
      <c r="G9" s="27"/>
      <c r="H9" s="27"/>
      <c r="I9" s="28" t="s">
        <v>25</v>
      </c>
    </row>
    <row r="10" spans="2:12" ht="30" customHeight="1" x14ac:dyDescent="0.3">
      <c r="B10" s="22"/>
      <c r="C10" s="23"/>
      <c r="D10" s="23"/>
      <c r="E10" s="23"/>
      <c r="F10" s="27"/>
      <c r="G10" s="27"/>
      <c r="H10" s="27"/>
      <c r="I10" s="28"/>
    </row>
    <row r="11" spans="2:12" ht="30" customHeight="1" x14ac:dyDescent="0.3">
      <c r="B11" s="22"/>
      <c r="C11" s="23"/>
      <c r="D11" s="23"/>
      <c r="E11" s="23"/>
      <c r="F11" s="27"/>
      <c r="G11" s="27"/>
      <c r="H11" s="27"/>
      <c r="I11" s="28"/>
    </row>
    <row r="12" spans="2:12" ht="30" customHeight="1" x14ac:dyDescent="0.3">
      <c r="B12" s="22"/>
      <c r="C12" s="23"/>
      <c r="D12" s="23"/>
      <c r="E12" s="23"/>
      <c r="F12" s="27"/>
      <c r="G12" s="27"/>
      <c r="H12" s="27"/>
      <c r="I12" s="28"/>
    </row>
    <row r="13" spans="2:12" ht="30" customHeight="1" x14ac:dyDescent="0.3">
      <c r="B13" s="22"/>
      <c r="C13" s="23"/>
      <c r="D13" s="23"/>
      <c r="E13" s="23"/>
      <c r="F13" s="27"/>
      <c r="G13" s="27"/>
      <c r="H13" s="27"/>
      <c r="I13" s="28"/>
    </row>
    <row r="14" spans="2:12" ht="30" customHeight="1" x14ac:dyDescent="0.3">
      <c r="B14" s="22"/>
      <c r="C14" s="23"/>
      <c r="D14" s="23"/>
      <c r="E14" s="23"/>
      <c r="F14" s="27"/>
      <c r="G14" s="27"/>
      <c r="H14" s="27"/>
      <c r="I14" s="28"/>
    </row>
    <row r="15" spans="2:12" ht="30" customHeight="1" x14ac:dyDescent="0.3">
      <c r="B15" s="22"/>
      <c r="C15" s="23"/>
      <c r="D15" s="23"/>
      <c r="E15" s="23"/>
      <c r="F15" s="28"/>
      <c r="G15" s="28"/>
      <c r="H15" s="28"/>
      <c r="I15" s="28"/>
    </row>
    <row r="16" spans="2:12" ht="30" customHeight="1" x14ac:dyDescent="0.3">
      <c r="B16" s="22"/>
      <c r="C16" s="23"/>
      <c r="D16" s="23"/>
      <c r="E16" s="23"/>
      <c r="F16" s="28"/>
      <c r="G16" s="28"/>
      <c r="H16" s="28"/>
      <c r="I16" s="28"/>
    </row>
    <row r="17" spans="2:12" ht="30" customHeight="1" thickBot="1" x14ac:dyDescent="0.35">
      <c r="B17" s="24" t="s">
        <v>1</v>
      </c>
      <c r="C17" s="24"/>
      <c r="D17" s="24"/>
      <c r="E17" s="24"/>
      <c r="F17" s="29">
        <f>SUBTOTAL(109,DonnéesDépenses[Nature du contrat de travail])</f>
        <v>0</v>
      </c>
      <c r="G17" s="29">
        <f>SUBTOTAL(109,DonnéesDépenses[Masse salariale totale annuelle brute])</f>
        <v>25945.919999999998</v>
      </c>
      <c r="H17" s="29">
        <f>SUBTOTAL(109,DonnéesDépenses[Ancienneté])</f>
        <v>0</v>
      </c>
      <c r="I17" s="29">
        <f>SUBTOTAL(109,DonnéesDépenses[Avantage])</f>
        <v>0</v>
      </c>
    </row>
    <row r="18" spans="2:12" ht="30" customHeight="1" x14ac:dyDescent="0.3">
      <c r="C18" s="5"/>
      <c r="D18" s="5"/>
      <c r="E18" s="5"/>
      <c r="F18" s="5"/>
      <c r="G18" s="5"/>
      <c r="H18" s="5"/>
      <c r="I18" s="5"/>
      <c r="K18" s="25" t="s">
        <v>5</v>
      </c>
      <c r="L18" s="30" t="e">
        <f>#REF!</f>
        <v>#REF!</v>
      </c>
    </row>
    <row r="19" spans="2:12" ht="49.9" customHeight="1" thickBot="1" x14ac:dyDescent="0.4">
      <c r="B19" s="20" t="s">
        <v>2</v>
      </c>
      <c r="C19" s="33"/>
      <c r="D19" s="33"/>
      <c r="E19" s="33"/>
      <c r="F19" s="21" t="s">
        <v>3</v>
      </c>
      <c r="G19" s="34"/>
      <c r="H19" s="34"/>
      <c r="I19" s="34"/>
      <c r="K19" s="25" t="s">
        <v>6</v>
      </c>
      <c r="L19" s="31">
        <v>0</v>
      </c>
    </row>
    <row r="20" spans="2:12" ht="30" customHeight="1" thickBot="1" x14ac:dyDescent="0.35">
      <c r="C20" s="33"/>
      <c r="D20" s="33"/>
      <c r="E20" s="33"/>
      <c r="F20" s="5"/>
      <c r="G20" s="35"/>
      <c r="H20" s="35"/>
      <c r="I20" s="35"/>
      <c r="K20" s="25" t="s">
        <v>1</v>
      </c>
      <c r="L20" s="26" t="e">
        <f>Sous_total-Frais_avancés</f>
        <v>#REF!</v>
      </c>
    </row>
  </sheetData>
  <mergeCells count="6">
    <mergeCell ref="C3:D3"/>
    <mergeCell ref="F3:G3"/>
    <mergeCell ref="C19:E19"/>
    <mergeCell ref="C20:E20"/>
    <mergeCell ref="G19:I19"/>
    <mergeCell ref="G20:I20"/>
  </mergeCells>
  <dataValidations count="25">
    <dataValidation allowBlank="1" showInputMessage="1" showErrorMessage="1" prompt="Effectuez un suivi des dépenses dans cette feuille de calcul Note de frais. Entrez des valeurs dans les différentes catégories de dépenses dans les cellules B9 à K18 et dans le tableau Données des dépenses." sqref="A1" xr:uid="{00000000-0002-0000-0000-000000000000}"/>
    <dataValidation allowBlank="1" showInputMessage="1" showErrorMessage="1" prompt="Le titre Note de frais figure dans cette cellule" sqref="B1" xr:uid="{00000000-0002-0000-0000-000002000000}"/>
    <dataValidation allowBlank="1" showInputMessage="1" showErrorMessage="1" prompt="Entrez l’objet des dépenses dans la cellule située à droite" sqref="B3" xr:uid="{00000000-0002-0000-0000-000003000000}"/>
    <dataValidation allowBlank="1" showInputMessage="1" showErrorMessage="1" prompt="Entrez le numéro du rapport dans la cellule située à droite" sqref="E3" xr:uid="{00000000-0002-0000-0000-000004000000}"/>
    <dataValidation allowBlank="1" showInputMessage="1" showErrorMessage="1" prompt="Entrez les informations concernant l’employé dans les cellules ci-dessous" sqref="B5" xr:uid="{00000000-0002-0000-0000-000005000000}"/>
    <dataValidation allowBlank="1" showInputMessage="1" showErrorMessage="1" prompt="La période de paiement est automatiquement mise à jour en fonction des entrées du tableau Données des dépenses" sqref="H3" xr:uid="{00000000-0002-0000-0000-00000C000000}"/>
    <dataValidation allowBlank="1" showInputMessage="1" showErrorMessage="1" prompt="La date de début de cette note de frais figure dans cette cellule et est automatiquement déterminée par les entrées du tableau Données des dépenses" sqref="I3" xr:uid="{00000000-0002-0000-0000-00000D000000}"/>
    <dataValidation allowBlank="1" showInputMessage="1" showErrorMessage="1" prompt="Entrez une date dans cette colonne sous ce titre" sqref="B7" xr:uid="{00000000-0002-0000-0000-00000E000000}"/>
    <dataValidation allowBlank="1" showInputMessage="1" showErrorMessage="1" prompt="Entrez un compte dans cette colonne sous ce titre" sqref="C7" xr:uid="{00000000-0002-0000-0000-00000F000000}"/>
    <dataValidation allowBlank="1" showInputMessage="1" showErrorMessage="1" prompt="Entrez une description dans cette colonne sous ce titre" sqref="D7:E7" xr:uid="{00000000-0002-0000-0000-000010000000}"/>
    <dataValidation allowBlank="1" showInputMessage="1" showErrorMessage="1" prompt="Entrez les dépenses d’hôtel dans cette colonne sous ce titre" sqref="F7" xr:uid="{00000000-0002-0000-0000-000011000000}"/>
    <dataValidation allowBlank="1" showInputMessage="1" showErrorMessage="1" prompt="Entrez les dépenses de transport dans cette colonne sous ce titre" sqref="G7" xr:uid="{00000000-0002-0000-0000-000012000000}"/>
    <dataValidation allowBlank="1" showInputMessage="1" showErrorMessage="1" prompt="Entrez les dépenses de carburant dans cette colonne sous ce titre" sqref="H7" xr:uid="{00000000-0002-0000-0000-000013000000}"/>
    <dataValidation allowBlank="1" showInputMessage="1" showErrorMessage="1" prompt="Entrez les dépenses de repas dans cette colonne sous ce titre" sqref="I7" xr:uid="{00000000-0002-0000-0000-000014000000}"/>
    <dataValidation allowBlank="1" showInputMessage="1" showErrorMessage="1" prompt="Entrez des remarques dans les cellules situées à droite" sqref="B19 F19" xr:uid="{00000000-0002-0000-0000-000019000000}"/>
    <dataValidation allowBlank="1" showInputMessage="1" showErrorMessage="1" prompt="Entrez la signature dans cette cellule" sqref="C19:E20" xr:uid="{00000000-0002-0000-0000-00001A000000}"/>
    <dataValidation allowBlank="1" showInputMessage="1" showErrorMessage="1" prompt="Entrez des remarques dans cette cellule" sqref="G19:I20" xr:uid="{00000000-0002-0000-0000-00001C000000}"/>
    <dataValidation allowBlank="1" showInputMessage="1" showErrorMessage="1" prompt="Sous-total calculé automatiquement" sqref="L18" xr:uid="{00000000-0002-0000-0000-00001D000000}"/>
    <dataValidation allowBlank="1" showInputMessage="1" showErrorMessage="1" prompt="Entrez les frais avancés dans cette cellule" sqref="L19" xr:uid="{00000000-0002-0000-0000-00001E000000}"/>
    <dataValidation allowBlank="1" showInputMessage="1" showErrorMessage="1" prompt="Total calculé automatiquement" sqref="L20" xr:uid="{00000000-0002-0000-0000-00001F000000}"/>
    <dataValidation allowBlank="1" showInputMessage="1" showErrorMessage="1" prompt="Entrez l’objet de la note de frais dans cette cellule" sqref="C3:D3" xr:uid="{00000000-0002-0000-0000-000026000000}"/>
    <dataValidation allowBlank="1" showInputMessage="1" showErrorMessage="1" prompt="Entrez le numéro de la note de frais dans cette cellule" sqref="F3:G3" xr:uid="{00000000-0002-0000-0000-000027000000}"/>
    <dataValidation allowBlank="1" showInputMessage="1" showErrorMessage="1" prompt="La date de fin de cette note de frais figure dans cette cellule et est automatiquement déterminée par les entrées du tableau Données des dépenses" sqref="J3" xr:uid="{00000000-0002-0000-0000-000028000000}"/>
    <dataValidation allowBlank="1" showErrorMessage="1" prompt="Le rapport est réservé à un usage interne" sqref="L1" xr:uid="{07C673D8-7C7E-49D0-9828-543179A7680F}"/>
    <dataValidation allowBlank="1" showErrorMessage="1" prompt="Le titre Note de frais figure dans cette cellule" sqref="B2" xr:uid="{ACE8D43B-3270-4BB7-8BE0-B0137FB56C6F}"/>
  </dataValidations>
  <printOptions horizontalCentered="1"/>
  <pageMargins left="0.4" right="0.4" top="0.4" bottom="0.4" header="0.3" footer="0.3"/>
  <pageSetup paperSize="9" scale="52" fitToHeight="0" orientation="landscape" horizontalDpi="4294967293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29E51E-FB49-4711-9017-F25EE3DB6D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4056B5-BF2F-4DFA-A57F-D75DA6DEA9D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.xml><?xml version="1.0" encoding="utf-8"?>
<ds:datastoreItem xmlns:ds="http://schemas.openxmlformats.org/officeDocument/2006/customXml" ds:itemID="{F853990A-E8CE-40A1-B16C-FF31E726463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TM66811421</Templat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NOTE DE FRAIS</vt:lpstr>
      <vt:lpstr>Frais_avancés</vt:lpstr>
      <vt:lpstr>'NOTE DE FRAIS'!Impression_des_titres</vt:lpstr>
      <vt:lpstr>Sous_total</vt:lpstr>
      <vt:lpstr>TitreColonne1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2022-11-28T06:59:06Z</dcterms:created>
  <dcterms:modified xsi:type="dcterms:W3CDTF">2025-01-17T16:20:03Z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