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showInkAnnotation="0" autoCompressPictures="0"/>
  <mc:AlternateContent xmlns:mc="http://schemas.openxmlformats.org/markup-compatibility/2006">
    <mc:Choice Requires="x15">
      <x15ac:absPath xmlns:x15ac="http://schemas.microsoft.com/office/spreadsheetml/2010/11/ac" url="X:\CONSULTATIONS EN COURS\2025 007 Maintenance SSI désenfumage contrôle d accès\1 - Préparation\"/>
    </mc:Choice>
  </mc:AlternateContent>
  <xr:revisionPtr revIDLastSave="0" documentId="13_ncr:1_{593B06A5-01EC-4476-836F-3DF8D0C91F29}" xr6:coauthVersionLast="47" xr6:coauthVersionMax="47" xr10:uidLastSave="{00000000-0000-0000-0000-000000000000}"/>
  <bookViews>
    <workbookView xWindow="25974" yWindow="-109" windowWidth="26301" windowHeight="14305" tabRatio="500" activeTab="2" xr2:uid="{00000000-000D-0000-FFFF-FFFF00000000}"/>
  </bookViews>
  <sheets>
    <sheet name="BR" sheetId="3" r:id="rId1"/>
    <sheet name="BPU lot 1 " sheetId="1" r:id="rId2"/>
    <sheet name="BPU pieces lot 1" sheetId="2" r:id="rId3"/>
  </sheets>
  <externalReferences>
    <externalReference r:id="rId4"/>
  </externalReferences>
  <definedNames>
    <definedName name="taille">#REF!</definedName>
    <definedName name="_xlnm.Print_Area" localSheetId="1">'BPU lot 1 '!$A$1:$K$70</definedName>
    <definedName name="_xlnm.Print_Area" localSheetId="2">'BPU pieces lot 1'!$A$1:$D$133</definedName>
    <definedName name="_xlnm.Print_Area" localSheetId="0">BR!$A$1:$C$33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67" i="1" l="1"/>
  <c r="F63" i="1"/>
  <c r="E59" i="1"/>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8" i="2"/>
  <c r="K56" i="1" l="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E56" i="1" l="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E8" i="1"/>
</calcChain>
</file>

<file path=xl/sharedStrings.xml><?xml version="1.0" encoding="utf-8"?>
<sst xmlns="http://schemas.openxmlformats.org/spreadsheetml/2006/main" count="263" uniqueCount="250">
  <si>
    <t>Installation</t>
  </si>
  <si>
    <t xml:space="preserve">coût TTC </t>
  </si>
  <si>
    <t>TOTAL</t>
  </si>
  <si>
    <t>Site</t>
  </si>
  <si>
    <t>Bâtiment</t>
  </si>
  <si>
    <t xml:space="preserve">Nb de visite par an </t>
  </si>
  <si>
    <t xml:space="preserve">Campus le Mans </t>
  </si>
  <si>
    <t>Secteur 1</t>
  </si>
  <si>
    <t xml:space="preserve">Amphi garnier </t>
  </si>
  <si>
    <t xml:space="preserve">SFC </t>
  </si>
  <si>
    <t>MSH</t>
  </si>
  <si>
    <t>Enseignement lettres</t>
  </si>
  <si>
    <t xml:space="preserve">Administrataion lettres </t>
  </si>
  <si>
    <t xml:space="preserve">Véron de Forbonnais </t>
  </si>
  <si>
    <t xml:space="preserve">Amphi mersenne/d'estournelles </t>
  </si>
  <si>
    <t>Bodereau</t>
  </si>
  <si>
    <t>Renaissance</t>
  </si>
  <si>
    <t xml:space="preserve">ENSIM </t>
  </si>
  <si>
    <t>Secteur 2</t>
  </si>
  <si>
    <t>GMP</t>
  </si>
  <si>
    <t>GEA</t>
  </si>
  <si>
    <t>Physique</t>
  </si>
  <si>
    <t>Chimie</t>
  </si>
  <si>
    <t>Atelier Génie chimique /soute</t>
  </si>
  <si>
    <t>Administration et amphis</t>
  </si>
  <si>
    <t>CIEL</t>
  </si>
  <si>
    <t>EVE</t>
  </si>
  <si>
    <t>Secteur 3</t>
  </si>
  <si>
    <t>IC2</t>
  </si>
  <si>
    <t>MU</t>
  </si>
  <si>
    <t>SCD</t>
  </si>
  <si>
    <t>Physique -Chimie IAM</t>
  </si>
  <si>
    <t>Administration</t>
  </si>
  <si>
    <t xml:space="preserve">Staps </t>
  </si>
  <si>
    <t xml:space="preserve">Recherche </t>
  </si>
  <si>
    <t xml:space="preserve">soute </t>
  </si>
  <si>
    <t>Amphi 3</t>
  </si>
  <si>
    <t xml:space="preserve">IRA </t>
  </si>
  <si>
    <t>centre de santé / annexe suaps</t>
  </si>
  <si>
    <t xml:space="preserve">halle Pierre Gaubin </t>
  </si>
  <si>
    <t>Gymnase Michel Wieber</t>
  </si>
  <si>
    <t>Grange /espace vert</t>
  </si>
  <si>
    <t>Sciences naturelles</t>
  </si>
  <si>
    <t>Mesures Physiques</t>
  </si>
  <si>
    <t>P1/P2</t>
  </si>
  <si>
    <t>P3</t>
  </si>
  <si>
    <t>P4/P11</t>
  </si>
  <si>
    <t>coût HT annuel</t>
  </si>
  <si>
    <t xml:space="preserve">IUT Le Mans </t>
  </si>
  <si>
    <t xml:space="preserve">Le mans </t>
  </si>
  <si>
    <t xml:space="preserve">IUT Laval </t>
  </si>
  <si>
    <t xml:space="preserve">Informatique </t>
  </si>
  <si>
    <t>TC</t>
  </si>
  <si>
    <t>MMI</t>
  </si>
  <si>
    <t xml:space="preserve">Administrataion </t>
  </si>
  <si>
    <t xml:space="preserve">Gébie Biologique </t>
  </si>
  <si>
    <t xml:space="preserve">Centre de santé </t>
  </si>
  <si>
    <t xml:space="preserve">Cérium </t>
  </si>
  <si>
    <t xml:space="preserve">Laval </t>
  </si>
  <si>
    <t>INSPE 72</t>
  </si>
  <si>
    <t xml:space="preserve">INSPE 53/Droit </t>
  </si>
  <si>
    <t xml:space="preserve">Contrôle des alarmes techniques </t>
  </si>
  <si>
    <t>Maintenance des logiciels</t>
  </si>
  <si>
    <t>Coût forfaitaire annuel 
en €HT</t>
  </si>
  <si>
    <t>Coût forfaitaire annuel 
en €TTC</t>
  </si>
  <si>
    <t>ETNA</t>
  </si>
  <si>
    <t xml:space="preserve">Rapport préalable à la première visite de maintenance </t>
  </si>
  <si>
    <t>Maintenance curative</t>
  </si>
  <si>
    <t>Coût horaire d'une intervention
en €HT par heure</t>
  </si>
  <si>
    <t>Coût horaire d'une intervention
en €TTC par heure</t>
  </si>
  <si>
    <t>4 heures</t>
  </si>
  <si>
    <t>24 heures</t>
  </si>
  <si>
    <t>48 heures</t>
  </si>
  <si>
    <t>Pièces:</t>
  </si>
  <si>
    <t>Référence:</t>
  </si>
  <si>
    <t>Coût unitaire 
en €HT</t>
  </si>
  <si>
    <t>Coût unitaire 
en €TTC</t>
  </si>
  <si>
    <t>Sécurité incendie</t>
  </si>
  <si>
    <t>AES 24V 3A</t>
  </si>
  <si>
    <t>DIF24</t>
  </si>
  <si>
    <t>Boîtier d’adressage</t>
  </si>
  <si>
    <t>Boîtier d’asservissement</t>
  </si>
  <si>
    <t>ME 2404</t>
  </si>
  <si>
    <t>AT 50 MI</t>
  </si>
  <si>
    <t>DM1151</t>
  </si>
  <si>
    <t>Carte d’adressage</t>
  </si>
  <si>
    <t>MEA 11</t>
  </si>
  <si>
    <t>STT2410N</t>
  </si>
  <si>
    <t>DATAGUARD</t>
  </si>
  <si>
    <t>Chargeur 12V/ 6Ah</t>
  </si>
  <si>
    <t>Chargeur 24 V  5 A</t>
  </si>
  <si>
    <t>Chargeur 48V/5A</t>
  </si>
  <si>
    <t>Clapet coupe-feu</t>
  </si>
  <si>
    <t>Coupure climatisation</t>
  </si>
  <si>
    <t>DM1154</t>
  </si>
  <si>
    <t>DO1152A</t>
  </si>
  <si>
    <t>DO1152</t>
  </si>
  <si>
    <t>Indicateur d’action</t>
  </si>
  <si>
    <t>ATSE TEN 5</t>
  </si>
  <si>
    <t>Serveur SYNCER</t>
  </si>
  <si>
    <t>AET DEF</t>
  </si>
  <si>
    <t>AD2</t>
  </si>
  <si>
    <t>Tableau de report</t>
  </si>
  <si>
    <t>CT 1003</t>
  </si>
  <si>
    <t>Unité de gestion d’alarme</t>
  </si>
  <si>
    <t>UGA</t>
  </si>
  <si>
    <t>Ventouse</t>
  </si>
  <si>
    <t>VEM 24</t>
  </si>
  <si>
    <t>VEM 48</t>
  </si>
  <si>
    <t>CZ10</t>
  </si>
  <si>
    <t>STT10</t>
  </si>
  <si>
    <t xml:space="preserve">Centrale de détection </t>
  </si>
  <si>
    <t>CIR1145</t>
  </si>
  <si>
    <t>Merlin gerin TS2</t>
  </si>
  <si>
    <t xml:space="preserve">FC2060R </t>
  </si>
  <si>
    <t>FC2020</t>
  </si>
  <si>
    <t>CI1145</t>
  </si>
  <si>
    <t>CI1142</t>
  </si>
  <si>
    <t>CS1110</t>
  </si>
  <si>
    <t>legrand Type 4</t>
  </si>
  <si>
    <t>SAPEG TA01</t>
  </si>
  <si>
    <t>Neutronic type 4</t>
  </si>
  <si>
    <t>Nugelec type4STI</t>
  </si>
  <si>
    <t>FC2040</t>
  </si>
  <si>
    <t>FC2030</t>
  </si>
  <si>
    <t>DEF cassiope</t>
  </si>
  <si>
    <t>ATSE TEN-DI</t>
  </si>
  <si>
    <t>URA type 4</t>
  </si>
  <si>
    <t>Centralisateur de mise en sécurité</t>
  </si>
  <si>
    <t>STT20</t>
  </si>
  <si>
    <t>STT120</t>
  </si>
  <si>
    <t>Nugelec8</t>
  </si>
  <si>
    <t>SST20 cmsi type B</t>
  </si>
  <si>
    <t xml:space="preserve">Détecteurs automatiques </t>
  </si>
  <si>
    <t>FDOOT221 multicritère</t>
  </si>
  <si>
    <t xml:space="preserve">FDO221 optique </t>
  </si>
  <si>
    <t>DM-TP-506L</t>
  </si>
  <si>
    <t xml:space="preserve">A2400 ( lineaire) </t>
  </si>
  <si>
    <t>FD0 241</t>
  </si>
  <si>
    <t xml:space="preserve">FDBZ292 (gaine) </t>
  </si>
  <si>
    <t>FDT221</t>
  </si>
  <si>
    <t>FDL24</t>
  </si>
  <si>
    <t>FDOOT241 T241-A3</t>
  </si>
  <si>
    <t>FDL241-9</t>
  </si>
  <si>
    <t>DI1101</t>
  </si>
  <si>
    <t>S2406 flamme</t>
  </si>
  <si>
    <t>S2406X</t>
  </si>
  <si>
    <t>F911</t>
  </si>
  <si>
    <t>ATAN50</t>
  </si>
  <si>
    <t>KIT Fireray 5000</t>
  </si>
  <si>
    <t>DO1153 ( aspirant)</t>
  </si>
  <si>
    <t>FDOOT241-A5</t>
  </si>
  <si>
    <t>lineaire DLO 1191</t>
  </si>
  <si>
    <t>DT1152A - thermovelocimetrique</t>
  </si>
  <si>
    <t>Autres FDCIO222</t>
  </si>
  <si>
    <t>DEF optique OAO</t>
  </si>
  <si>
    <t>Détecteur ionique SO13</t>
  </si>
  <si>
    <t>détecteur ionique SO3</t>
  </si>
  <si>
    <t>Déclencheurs manuels</t>
  </si>
  <si>
    <t>FDM221</t>
  </si>
  <si>
    <t>AT50MI</t>
  </si>
  <si>
    <t>FDM225</t>
  </si>
  <si>
    <t>DM</t>
  </si>
  <si>
    <t>FDM225-RP-PC</t>
  </si>
  <si>
    <t>DM1131</t>
  </si>
  <si>
    <t>FDM225/226</t>
  </si>
  <si>
    <t>DM1101SL</t>
  </si>
  <si>
    <t>DM 1104</t>
  </si>
  <si>
    <t>DMA05</t>
  </si>
  <si>
    <t>DMATSE</t>
  </si>
  <si>
    <t>DM957277</t>
  </si>
  <si>
    <t xml:space="preserve">Système aspirant </t>
  </si>
  <si>
    <t>PRO sens</t>
  </si>
  <si>
    <t>Diffuseurs sonores+ flash</t>
  </si>
  <si>
    <t>Diffuseurs flash</t>
  </si>
  <si>
    <t xml:space="preserve">Diffuseurs sonores </t>
  </si>
  <si>
    <t>ROLPL-SOLISTA</t>
  </si>
  <si>
    <t>SOLISTA</t>
  </si>
  <si>
    <t>SIR24FC</t>
  </si>
  <si>
    <t>SOLISTAMAXI</t>
  </si>
  <si>
    <t>SIR48</t>
  </si>
  <si>
    <t>SOLISTA LX</t>
  </si>
  <si>
    <t>SY.</t>
  </si>
  <si>
    <t>PA1280</t>
  </si>
  <si>
    <t>DIF48</t>
  </si>
  <si>
    <t>Roll Solista</t>
  </si>
  <si>
    <t>Legrand</t>
  </si>
  <si>
    <t>T120N</t>
  </si>
  <si>
    <t>Neutronic</t>
  </si>
  <si>
    <t>Symphoni LX Wall-B</t>
  </si>
  <si>
    <t>Cap 100 optique</t>
  </si>
  <si>
    <t>standard collectif neutronic</t>
  </si>
  <si>
    <t>IR316C</t>
  </si>
  <si>
    <t>CURTIS</t>
  </si>
  <si>
    <t>sir12sfc</t>
  </si>
  <si>
    <t>avs2000</t>
  </si>
  <si>
    <t>dj1192</t>
  </si>
  <si>
    <t>slat aes- Top sens  24V/4A</t>
  </si>
  <si>
    <t>Régie Amphi SLAT AES 24V/4A C24B</t>
  </si>
  <si>
    <t>AES48V/4A</t>
  </si>
  <si>
    <t>AES 48-4BS</t>
  </si>
  <si>
    <t>Slat Atlas 48V /4A</t>
  </si>
  <si>
    <t>SLAT 12V</t>
  </si>
  <si>
    <t>AES SLAT 24V/2A</t>
  </si>
  <si>
    <t>AES 24-3B</t>
  </si>
  <si>
    <t>AES 48-4B-S</t>
  </si>
  <si>
    <t>AES24V8AC85SB</t>
  </si>
  <si>
    <t>SLAT 24V 4A C24 SB</t>
  </si>
  <si>
    <t>SLAt Atlas 24V</t>
  </si>
  <si>
    <t xml:space="preserve">Alimentation  électrique </t>
  </si>
  <si>
    <t xml:space="preserve">Tableau répétiteur </t>
  </si>
  <si>
    <t>B3Q580</t>
  </si>
  <si>
    <t>Coût intervention
en €HT</t>
  </si>
  <si>
    <t>Coût  intervention 
en €TTC</t>
  </si>
  <si>
    <t>Intervention à la demande  suite à coupure  électrique</t>
  </si>
  <si>
    <t>Lo</t>
  </si>
  <si>
    <r>
      <t xml:space="preserve">Visite de maintenance preventive incluant la garantie totale des pièces  : </t>
    </r>
    <r>
      <rPr>
        <sz val="12"/>
        <color theme="0"/>
        <rFont val="Arial"/>
        <family val="2"/>
      </rPr>
      <t>Vérification d’ordre général (Examens des documents d'exploitation, Installation de détection incendie, Inspection visuelle de l'installation, Vérifications des tableaux de signalisation)
- Système de détection incendie (SDI) et Centrale de mise en sécurité incendie (CMSI) (Vérification fonctionnelle de l’installation, Inspection technique, Entretien)
- Révision des détecteurs (Révision des détecteurs incendie, Vérifications des boucles modifiées)</t>
    </r>
    <r>
      <rPr>
        <b/>
        <sz val="12"/>
        <color theme="0"/>
        <rFont val="Arial"/>
        <family val="2"/>
      </rPr>
      <t xml:space="preserve">
- Vérification des automatismes, des asservissements et des commandes manuelles</t>
    </r>
  </si>
  <si>
    <t>MARCHE 2025-007</t>
  </si>
  <si>
    <t>MAINTENANCE DES SYSTEMES DE SECURITE INCENDIE ET DE DESENFUMAGE</t>
  </si>
  <si>
    <t>BORDEREAU DES PRIX UNITAIRES et DECOMPOSITION DU PRIX GLOBAL ET FORFAITAIRE</t>
  </si>
  <si>
    <t xml:space="preserve">LOT 1 Vérification et maintenance des systèmes De contrôle d’accès et systèmes anti-intrusion </t>
  </si>
  <si>
    <t>coût €TTC</t>
  </si>
  <si>
    <t>coût €HT</t>
  </si>
  <si>
    <t>Date</t>
  </si>
  <si>
    <t>Signature et Cachet du candidat</t>
  </si>
  <si>
    <t>2025 007
MAINTENANCE DES SYSTEMES DE SECURITE
BORDEREAU DE REPONSE</t>
  </si>
  <si>
    <t>NOM de la SOCIETE</t>
  </si>
  <si>
    <t>ADRESSE</t>
  </si>
  <si>
    <t xml:space="preserve">Téléphone </t>
  </si>
  <si>
    <t>Taille de l'entreprise</t>
  </si>
  <si>
    <t>Organisation de la structure</t>
  </si>
  <si>
    <t>Organisation mise en œuvre pour la prise en charge du marché</t>
  </si>
  <si>
    <t xml:space="preserve">Organisation mise en œuvre pour réaliser les visites de maintenance et  visites  périodiques nécessaires </t>
  </si>
  <si>
    <t xml:space="preserve">Méthodes et moyens pour assurer la traçabilité des échanges (extranet, mails automatique…) </t>
  </si>
  <si>
    <t>Gestion des astreintes</t>
  </si>
  <si>
    <t>Autre(s) élement(s)  politique RSE / développement durable</t>
  </si>
  <si>
    <t>Moyens humains</t>
  </si>
  <si>
    <t xml:space="preserve">Quels sont les moyens humains mis à disposition pour cette prestation ?  Combien de techniciens sont dédiés à cette prestation ? 
(Organigramme, encadrement et coordination des intervenants, qualification des intervenants) </t>
  </si>
  <si>
    <t>Quelles sont les formations, les habilitations et les qualifications détenu par les intervenants et l'entreprise (Certificat management de la qualité, APSAD F17 et I17, habilitations électrique, habilitations travail en hauteur, etc) ?</t>
  </si>
  <si>
    <t>Autre(s) élement(s)</t>
  </si>
  <si>
    <t>Délais</t>
  </si>
  <si>
    <t>Désignation</t>
  </si>
  <si>
    <t>Exigences de la personne publique</t>
  </si>
  <si>
    <t>Propositions et observations du candidat</t>
  </si>
  <si>
    <t>Demande d’intervention 7j/7/ 24h/24</t>
  </si>
  <si>
    <t xml:space="preserve">Délai d'intervention </t>
  </si>
  <si>
    <t>Délai de remise en état provisoire</t>
  </si>
  <si>
    <t>Délai de remise en fonctionnement en cas de panne importante ou étendue</t>
  </si>
  <si>
    <t>Temps d'indisponibilité</t>
  </si>
  <si>
    <t>Cachet et 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</si>
</sst>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9" x14ac:knownFonts="1">
    <font>
      <sz val="12"/>
      <color theme="1"/>
      <name val="Calibri"/>
      <family val="2"/>
      <scheme val="minor"/>
    </font>
    <font>
      <sz val="11"/>
      <color theme="1"/>
      <name val="Calibri"/>
      <family val="2"/>
      <scheme val="minor"/>
    </font>
    <font>
      <sz val="8"/>
      <name val="Arial"/>
      <family val="2"/>
    </font>
    <font>
      <b/>
      <sz val="8"/>
      <name val="Arial"/>
      <family val="2"/>
    </font>
    <font>
      <sz val="10"/>
      <name val="Arial"/>
      <family val="2"/>
    </font>
    <font>
      <b/>
      <sz val="12"/>
      <name val="Arial"/>
      <family val="2"/>
    </font>
    <font>
      <b/>
      <sz val="12"/>
      <color rgb="FF0000FF"/>
      <name val="Arial"/>
      <family val="2"/>
    </font>
    <font>
      <b/>
      <sz val="12"/>
      <name val="Arial"/>
      <family val="2"/>
    </font>
    <font>
      <sz val="12"/>
      <name val="Arial"/>
      <family val="2"/>
    </font>
    <font>
      <b/>
      <sz val="12"/>
      <color theme="0"/>
      <name val="Verdana"/>
      <family val="2"/>
    </font>
    <font>
      <sz val="10"/>
      <name val="Century Gothic"/>
      <family val="2"/>
    </font>
    <font>
      <sz val="12"/>
      <name val="Verdana"/>
      <family val="2"/>
    </font>
    <font>
      <b/>
      <sz val="10"/>
      <name val="Verdana"/>
      <family val="2"/>
    </font>
    <font>
      <sz val="12"/>
      <color theme="0"/>
      <name val="Arial"/>
      <family val="2"/>
    </font>
    <font>
      <b/>
      <sz val="12"/>
      <color theme="0"/>
      <name val="Arial"/>
      <family val="2"/>
    </font>
    <font>
      <b/>
      <sz val="12"/>
      <color rgb="FF203764"/>
      <name val="Verdana"/>
      <family val="2"/>
    </font>
    <font>
      <b/>
      <sz val="14"/>
      <color rgb="FF203764"/>
      <name val="Verdana"/>
      <family val="2"/>
    </font>
    <font>
      <sz val="10"/>
      <color theme="1"/>
      <name val="Verdana"/>
      <family val="2"/>
    </font>
    <font>
      <b/>
      <sz val="10"/>
      <color theme="0"/>
      <name val="Verdana"/>
      <family val="2"/>
    </font>
    <font>
      <sz val="10"/>
      <name val="Verdana"/>
      <family val="2"/>
    </font>
    <font>
      <b/>
      <sz val="10"/>
      <color theme="2" tint="-9.9978637043366805E-2"/>
      <name val="Verdana"/>
      <family val="2"/>
    </font>
    <font>
      <sz val="11"/>
      <color theme="1"/>
      <name val="Arial"/>
      <family val="2"/>
    </font>
    <font>
      <sz val="11"/>
      <color theme="1"/>
      <name val="Verdana"/>
      <family val="2"/>
    </font>
    <font>
      <sz val="12"/>
      <color theme="1"/>
      <name val="Verdana"/>
      <family val="2"/>
    </font>
    <font>
      <b/>
      <sz val="14"/>
      <color theme="0"/>
      <name val="Verdana"/>
      <family val="2"/>
    </font>
    <font>
      <b/>
      <sz val="14"/>
      <color theme="1"/>
      <name val="Verdana"/>
      <family val="2"/>
    </font>
    <font>
      <b/>
      <sz val="14"/>
      <name val="Verdana"/>
      <family val="2"/>
    </font>
    <font>
      <sz val="14"/>
      <color theme="1"/>
      <name val="Verdana"/>
      <family val="2"/>
    </font>
    <font>
      <sz val="14"/>
      <name val="Verdana"/>
      <family val="2"/>
    </font>
  </fonts>
  <fills count="8">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203764"/>
        <bgColor indexed="64"/>
      </patternFill>
    </fill>
    <fill>
      <patternFill patternType="solid">
        <fgColor theme="0" tint="-0.14999847407452621"/>
        <bgColor indexed="64"/>
      </patternFill>
    </fill>
    <fill>
      <patternFill patternType="solid">
        <fgColor rgb="FFE4422D"/>
        <bgColor indexed="64"/>
      </patternFill>
    </fill>
    <fill>
      <patternFill patternType="solid">
        <fgColor rgb="FFF4AFA6"/>
        <bgColor indexed="64"/>
      </patternFill>
    </fill>
  </fills>
  <borders count="51">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auto="1"/>
      </left>
      <right style="thin">
        <color auto="1"/>
      </right>
      <top style="medium">
        <color indexed="64"/>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medium">
        <color indexed="64"/>
      </left>
      <right style="thin">
        <color auto="1"/>
      </right>
      <top style="medium">
        <color indexed="64"/>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diagonal/>
    </border>
    <border>
      <left style="thin">
        <color indexed="64"/>
      </left>
      <right style="medium">
        <color indexed="64"/>
      </right>
      <top/>
      <bottom style="thin">
        <color indexed="64"/>
      </bottom>
      <diagonal/>
    </border>
    <border>
      <left style="thin">
        <color auto="1"/>
      </left>
      <right style="medium">
        <color indexed="64"/>
      </right>
      <top/>
      <bottom/>
      <diagonal/>
    </border>
  </borders>
  <cellStyleXfs count="4">
    <xf numFmtId="0" fontId="0" fillId="0" borderId="0"/>
    <xf numFmtId="44" fontId="4" fillId="0" borderId="0" applyFont="0" applyFill="0" applyBorder="0" applyAlignment="0" applyProtection="0"/>
    <xf numFmtId="0" fontId="10" fillId="0" borderId="0"/>
    <xf numFmtId="0" fontId="1" fillId="0" borderId="0"/>
  </cellStyleXfs>
  <cellXfs count="191">
    <xf numFmtId="0" fontId="0" fillId="0" borderId="0" xfId="0"/>
    <xf numFmtId="0" fontId="2" fillId="0" borderId="0" xfId="0" applyFont="1" applyAlignment="1">
      <alignment horizontal="center" vertical="center" wrapText="1"/>
    </xf>
    <xf numFmtId="0" fontId="3" fillId="0" borderId="0" xfId="0" applyFont="1" applyAlignment="1">
      <alignment horizontal="center" vertical="center" wrapText="1"/>
    </xf>
    <xf numFmtId="44" fontId="2" fillId="0" borderId="0" xfId="1" applyFont="1" applyAlignment="1">
      <alignment horizontal="center" vertical="center" wrapText="1"/>
    </xf>
    <xf numFmtId="0" fontId="7" fillId="0" borderId="0" xfId="0" applyFont="1" applyAlignment="1">
      <alignment horizontal="center" vertical="center" wrapText="1"/>
    </xf>
    <xf numFmtId="0" fontId="7" fillId="0" borderId="0" xfId="0" applyFont="1" applyBorder="1" applyAlignment="1">
      <alignment horizontal="center" vertical="center" wrapText="1"/>
    </xf>
    <xf numFmtId="44" fontId="11" fillId="0" borderId="5" xfId="0" applyNumberFormat="1" applyFont="1" applyBorder="1" applyAlignment="1" applyProtection="1">
      <alignment horizontal="center" vertical="center" wrapText="1"/>
      <protection locked="0"/>
    </xf>
    <xf numFmtId="0" fontId="11" fillId="0" borderId="5" xfId="0" applyFont="1" applyBorder="1" applyAlignment="1">
      <alignment vertical="center"/>
    </xf>
    <xf numFmtId="44" fontId="11" fillId="0" borderId="5" xfId="0" applyNumberFormat="1" applyFont="1" applyBorder="1" applyAlignment="1" applyProtection="1">
      <alignment horizontal="center" vertical="center"/>
      <protection locked="0"/>
    </xf>
    <xf numFmtId="0" fontId="11" fillId="0" borderId="9" xfId="0" applyFont="1" applyBorder="1" applyAlignment="1">
      <alignment vertical="center"/>
    </xf>
    <xf numFmtId="0" fontId="11" fillId="0" borderId="19" xfId="0" applyFont="1" applyBorder="1" applyAlignment="1">
      <alignment vertical="center"/>
    </xf>
    <xf numFmtId="0" fontId="11" fillId="0" borderId="8" xfId="0" applyFont="1" applyBorder="1" applyAlignment="1">
      <alignment vertical="center"/>
    </xf>
    <xf numFmtId="0" fontId="11" fillId="0" borderId="25" xfId="0" applyFont="1" applyBorder="1" applyAlignment="1">
      <alignment vertical="center"/>
    </xf>
    <xf numFmtId="44" fontId="11" fillId="0" borderId="8" xfId="0" applyNumberFormat="1" applyFont="1" applyBorder="1" applyAlignment="1" applyProtection="1">
      <alignment horizontal="center" vertical="center"/>
      <protection locked="0"/>
    </xf>
    <xf numFmtId="44" fontId="11" fillId="0" borderId="25" xfId="0" applyNumberFormat="1" applyFont="1" applyBorder="1" applyAlignment="1" applyProtection="1">
      <alignment horizontal="center" vertical="center"/>
      <protection locked="0"/>
    </xf>
    <xf numFmtId="0" fontId="11" fillId="0" borderId="0" xfId="0" applyFont="1" applyFill="1" applyBorder="1" applyAlignment="1">
      <alignment vertical="center"/>
    </xf>
    <xf numFmtId="44" fontId="11" fillId="0" borderId="9" xfId="0" applyNumberFormat="1" applyFont="1" applyBorder="1" applyAlignment="1" applyProtection="1">
      <alignment horizontal="center" vertical="center"/>
      <protection locked="0"/>
    </xf>
    <xf numFmtId="44" fontId="11" fillId="0" borderId="19" xfId="0" applyNumberFormat="1" applyFont="1" applyBorder="1" applyAlignment="1" applyProtection="1">
      <alignment horizontal="center" vertical="center"/>
      <protection locked="0"/>
    </xf>
    <xf numFmtId="0" fontId="11" fillId="0" borderId="26" xfId="0" applyFont="1" applyBorder="1" applyAlignment="1">
      <alignment vertical="center"/>
    </xf>
    <xf numFmtId="0" fontId="9" fillId="4" borderId="5" xfId="2" applyFont="1" applyFill="1" applyBorder="1" applyAlignment="1">
      <alignment horizontal="center" vertical="center" wrapText="1"/>
    </xf>
    <xf numFmtId="0" fontId="11" fillId="0" borderId="0" xfId="0" applyFont="1" applyAlignment="1">
      <alignment horizontal="left" vertical="center"/>
    </xf>
    <xf numFmtId="0" fontId="15" fillId="0" borderId="0" xfId="0" applyFont="1" applyAlignment="1">
      <alignment horizontal="center" vertical="center" wrapText="1"/>
    </xf>
    <xf numFmtId="0" fontId="16" fillId="0" borderId="0" xfId="0" applyFont="1" applyAlignment="1">
      <alignment horizontal="center" vertical="center"/>
    </xf>
    <xf numFmtId="0" fontId="15" fillId="0" borderId="0" xfId="0" applyFont="1" applyAlignment="1">
      <alignment vertical="center" wrapText="1"/>
    </xf>
    <xf numFmtId="0" fontId="9" fillId="4" borderId="1" xfId="0" applyFont="1" applyFill="1" applyBorder="1" applyAlignment="1">
      <alignment horizontal="center" vertical="center"/>
    </xf>
    <xf numFmtId="0" fontId="9" fillId="4" borderId="2" xfId="0" applyFont="1" applyFill="1" applyBorder="1" applyAlignment="1">
      <alignment horizontal="center" vertical="center"/>
    </xf>
    <xf numFmtId="0" fontId="9" fillId="4" borderId="17" xfId="0" applyFont="1" applyFill="1" applyBorder="1" applyAlignment="1">
      <alignment horizontal="center" vertical="center"/>
    </xf>
    <xf numFmtId="0" fontId="2" fillId="0" borderId="0" xfId="0" applyFont="1" applyAlignment="1">
      <alignment horizontal="left" vertical="center" wrapText="1"/>
    </xf>
    <xf numFmtId="0" fontId="11" fillId="2" borderId="0" xfId="0" applyFont="1" applyFill="1" applyBorder="1" applyAlignment="1">
      <alignment horizontal="left" vertical="center" wrapText="1"/>
    </xf>
    <xf numFmtId="0" fontId="11" fillId="0" borderId="5" xfId="0" applyFont="1" applyBorder="1" applyAlignment="1" applyProtection="1">
      <alignment horizontal="left" vertical="top" wrapText="1"/>
      <protection locked="0"/>
    </xf>
    <xf numFmtId="0" fontId="11" fillId="0" borderId="5" xfId="0" applyFont="1" applyBorder="1" applyAlignment="1">
      <alignment horizontal="left" vertical="top" wrapText="1"/>
    </xf>
    <xf numFmtId="0" fontId="5" fillId="0" borderId="8"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7" fillId="0" borderId="5" xfId="0" applyFont="1" applyFill="1" applyBorder="1" applyAlignment="1">
      <alignment horizontal="center" vertical="center" wrapText="1"/>
    </xf>
    <xf numFmtId="44" fontId="8" fillId="0" borderId="5" xfId="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9" xfId="0"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44" fontId="8" fillId="0" borderId="6" xfId="1" applyFont="1" applyFill="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9" fillId="2" borderId="0" xfId="2" applyFont="1" applyFill="1" applyBorder="1" applyAlignment="1">
      <alignment horizontal="center" vertical="center" wrapText="1"/>
    </xf>
    <xf numFmtId="0" fontId="2" fillId="0" borderId="0" xfId="0" applyFont="1" applyBorder="1" applyAlignment="1">
      <alignment horizontal="left" vertical="center" wrapText="1"/>
    </xf>
    <xf numFmtId="44" fontId="2" fillId="0" borderId="0" xfId="1"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9" fillId="4" borderId="0" xfId="2" applyFont="1" applyFill="1" applyBorder="1" applyAlignment="1">
      <alignment horizontal="center" vertical="center" wrapText="1"/>
    </xf>
    <xf numFmtId="0" fontId="9" fillId="4" borderId="21" xfId="2" applyFont="1" applyFill="1" applyBorder="1" applyAlignment="1">
      <alignment horizontal="center" vertical="center" wrapText="1"/>
    </xf>
    <xf numFmtId="0" fontId="9" fillId="4" borderId="13" xfId="0" applyFont="1" applyFill="1" applyBorder="1" applyAlignment="1">
      <alignment horizontal="left" vertical="center" wrapText="1"/>
    </xf>
    <xf numFmtId="0" fontId="17" fillId="0" borderId="0" xfId="3" applyFont="1" applyAlignment="1">
      <alignment horizontal="right" vertical="center" wrapText="1"/>
    </xf>
    <xf numFmtId="0" fontId="17" fillId="0" borderId="0" xfId="3" applyFont="1" applyAlignment="1">
      <alignment horizontal="left" vertical="center" wrapText="1"/>
    </xf>
    <xf numFmtId="0" fontId="12" fillId="2" borderId="0" xfId="3" applyFont="1" applyFill="1" applyAlignment="1">
      <alignment vertical="center" wrapText="1"/>
    </xf>
    <xf numFmtId="0" fontId="12" fillId="5" borderId="0" xfId="3" applyFont="1" applyFill="1" applyAlignment="1">
      <alignment vertical="center" wrapText="1"/>
    </xf>
    <xf numFmtId="0" fontId="17" fillId="5" borderId="0" xfId="3" applyFont="1" applyFill="1" applyAlignment="1">
      <alignment wrapText="1"/>
    </xf>
    <xf numFmtId="0" fontId="18" fillId="6" borderId="32" xfId="3" applyFont="1" applyFill="1" applyBorder="1" applyAlignment="1">
      <alignment horizontal="center" vertical="center" wrapText="1"/>
    </xf>
    <xf numFmtId="0" fontId="18" fillId="6" borderId="33" xfId="3" applyFont="1" applyFill="1" applyBorder="1" applyAlignment="1">
      <alignment horizontal="center" vertical="center" wrapText="1"/>
    </xf>
    <xf numFmtId="0" fontId="18" fillId="6" borderId="34" xfId="3" applyFont="1" applyFill="1" applyBorder="1" applyAlignment="1">
      <alignment horizontal="center" vertical="center" wrapText="1"/>
    </xf>
    <xf numFmtId="0" fontId="18" fillId="5" borderId="0" xfId="3" applyFont="1" applyFill="1" applyAlignment="1">
      <alignment vertical="center" wrapText="1"/>
    </xf>
    <xf numFmtId="0" fontId="12" fillId="7" borderId="23" xfId="3" applyFont="1" applyFill="1" applyBorder="1" applyAlignment="1">
      <alignment horizontal="left" vertical="center" wrapText="1"/>
    </xf>
    <xf numFmtId="0" fontId="12" fillId="2" borderId="35" xfId="3" applyFont="1" applyFill="1" applyBorder="1" applyAlignment="1">
      <alignment horizontal="center" vertical="center" wrapText="1"/>
    </xf>
    <xf numFmtId="0" fontId="12" fillId="2" borderId="29" xfId="3" applyFont="1" applyFill="1" applyBorder="1" applyAlignment="1">
      <alignment horizontal="center" vertical="center" wrapText="1"/>
    </xf>
    <xf numFmtId="0" fontId="12" fillId="7" borderId="22" xfId="3" applyFont="1" applyFill="1" applyBorder="1" applyAlignment="1">
      <alignment horizontal="left" vertical="center" wrapText="1"/>
    </xf>
    <xf numFmtId="0" fontId="12" fillId="2" borderId="6" xfId="3" applyFont="1" applyFill="1" applyBorder="1" applyAlignment="1">
      <alignment horizontal="center" vertical="center" wrapText="1"/>
    </xf>
    <xf numFmtId="0" fontId="12" fillId="2" borderId="36" xfId="3" applyFont="1" applyFill="1" applyBorder="1" applyAlignment="1">
      <alignment horizontal="center" vertical="center" wrapText="1"/>
    </xf>
    <xf numFmtId="0" fontId="12" fillId="7" borderId="28" xfId="3" applyFont="1" applyFill="1" applyBorder="1" applyAlignment="1">
      <alignment horizontal="left" vertical="center" wrapText="1"/>
    </xf>
    <xf numFmtId="0" fontId="19" fillId="2" borderId="37" xfId="3" applyFont="1" applyFill="1" applyBorder="1" applyAlignment="1">
      <alignment horizontal="left" vertical="center" wrapText="1"/>
    </xf>
    <xf numFmtId="0" fontId="19" fillId="2" borderId="38" xfId="3" applyFont="1" applyFill="1" applyBorder="1" applyAlignment="1">
      <alignment horizontal="left" vertical="center" wrapText="1"/>
    </xf>
    <xf numFmtId="0" fontId="20" fillId="0" borderId="3" xfId="3" applyFont="1" applyBorder="1" applyAlignment="1">
      <alignment horizontal="left" vertical="center" wrapText="1"/>
    </xf>
    <xf numFmtId="0" fontId="12" fillId="0" borderId="0" xfId="3" applyFont="1" applyAlignment="1">
      <alignment vertical="center" wrapText="1"/>
    </xf>
    <xf numFmtId="0" fontId="18" fillId="6" borderId="23" xfId="3" applyFont="1" applyFill="1" applyBorder="1" applyAlignment="1">
      <alignment horizontal="center" vertical="center" wrapText="1"/>
    </xf>
    <xf numFmtId="0" fontId="18" fillId="6" borderId="25" xfId="3" applyFont="1" applyFill="1" applyBorder="1" applyAlignment="1">
      <alignment horizontal="center" vertical="center" wrapText="1"/>
    </xf>
    <xf numFmtId="0" fontId="18" fillId="6" borderId="39" xfId="3" applyFont="1" applyFill="1" applyBorder="1" applyAlignment="1">
      <alignment horizontal="center" vertical="center" wrapText="1"/>
    </xf>
    <xf numFmtId="0" fontId="17" fillId="0" borderId="13" xfId="3" applyFont="1" applyBorder="1" applyAlignment="1" applyProtection="1">
      <alignment horizontal="center" vertical="center" wrapText="1"/>
      <protection locked="0"/>
    </xf>
    <xf numFmtId="0" fontId="17" fillId="0" borderId="40" xfId="3" applyFont="1" applyBorder="1" applyAlignment="1" applyProtection="1">
      <alignment horizontal="center" vertical="center" wrapText="1"/>
      <protection locked="0"/>
    </xf>
    <xf numFmtId="0" fontId="12" fillId="7" borderId="26" xfId="3" applyFont="1" applyFill="1" applyBorder="1" applyAlignment="1">
      <alignment horizontal="left" vertical="center" wrapText="1"/>
    </xf>
    <xf numFmtId="0" fontId="17" fillId="0" borderId="37" xfId="3" applyFont="1" applyBorder="1" applyAlignment="1" applyProtection="1">
      <alignment horizontal="center" vertical="center" wrapText="1"/>
      <protection locked="0"/>
    </xf>
    <xf numFmtId="0" fontId="17" fillId="0" borderId="38" xfId="3" applyFont="1" applyBorder="1" applyAlignment="1" applyProtection="1">
      <alignment horizontal="center" vertical="center" wrapText="1"/>
      <protection locked="0"/>
    </xf>
    <xf numFmtId="0" fontId="17" fillId="0" borderId="20" xfId="3" applyFont="1" applyBorder="1" applyAlignment="1" applyProtection="1">
      <alignment horizontal="center" vertical="center" wrapText="1"/>
      <protection locked="0"/>
    </xf>
    <xf numFmtId="0" fontId="17" fillId="0" borderId="30" xfId="3" applyFont="1" applyBorder="1" applyAlignment="1" applyProtection="1">
      <alignment horizontal="center" vertical="center" wrapText="1"/>
      <protection locked="0"/>
    </xf>
    <xf numFmtId="0" fontId="12" fillId="2" borderId="7" xfId="3" applyFont="1" applyFill="1" applyBorder="1" applyAlignment="1">
      <alignment horizontal="center" vertical="center" wrapText="1"/>
    </xf>
    <xf numFmtId="0" fontId="12" fillId="2" borderId="37" xfId="3" applyFont="1" applyFill="1" applyBorder="1" applyAlignment="1">
      <alignment horizontal="center" vertical="center" wrapText="1"/>
    </xf>
    <xf numFmtId="0" fontId="12" fillId="2" borderId="41" xfId="3" applyFont="1" applyFill="1" applyBorder="1" applyAlignment="1">
      <alignment horizontal="center" vertical="center" wrapText="1"/>
    </xf>
    <xf numFmtId="0" fontId="12" fillId="7" borderId="5" xfId="3" applyFont="1" applyFill="1" applyBorder="1" applyAlignment="1">
      <alignment horizontal="left" vertical="center" wrapText="1"/>
    </xf>
    <xf numFmtId="0" fontId="12" fillId="3" borderId="8" xfId="3" applyFont="1" applyFill="1" applyBorder="1" applyAlignment="1">
      <alignment horizontal="center" vertical="center" wrapText="1"/>
    </xf>
    <xf numFmtId="0" fontId="21" fillId="0" borderId="5" xfId="3" applyFont="1" applyBorder="1" applyAlignment="1">
      <alignment horizontal="justify" vertical="center" wrapText="1"/>
    </xf>
    <xf numFmtId="0" fontId="17" fillId="0" borderId="5" xfId="3" applyFont="1" applyBorder="1" applyAlignment="1">
      <alignment horizontal="center" wrapText="1"/>
    </xf>
    <xf numFmtId="0" fontId="12" fillId="7" borderId="9" xfId="3" applyFont="1" applyFill="1" applyBorder="1" applyAlignment="1">
      <alignment horizontal="left" vertical="center" wrapText="1"/>
    </xf>
    <xf numFmtId="0" fontId="21" fillId="0" borderId="9" xfId="3" applyFont="1" applyBorder="1" applyAlignment="1">
      <alignment horizontal="justify" vertical="center" wrapText="1"/>
    </xf>
    <xf numFmtId="0" fontId="17" fillId="0" borderId="9" xfId="3" applyFont="1" applyBorder="1" applyAlignment="1">
      <alignment horizontal="center" wrapText="1"/>
    </xf>
    <xf numFmtId="0" fontId="17" fillId="0" borderId="0" xfId="3" applyFont="1" applyAlignment="1">
      <alignment wrapText="1"/>
    </xf>
    <xf numFmtId="44" fontId="22" fillId="0" borderId="0" xfId="3" applyNumberFormat="1" applyFont="1" applyAlignment="1">
      <alignment vertical="center" wrapText="1"/>
    </xf>
    <xf numFmtId="44" fontId="22" fillId="0" borderId="5" xfId="3" applyNumberFormat="1" applyFont="1" applyBorder="1" applyAlignment="1">
      <alignment horizontal="left" vertical="top" wrapText="1"/>
    </xf>
    <xf numFmtId="44" fontId="22" fillId="0" borderId="0" xfId="3" applyNumberFormat="1" applyFont="1" applyAlignment="1">
      <alignment horizontal="left" vertical="top" wrapText="1"/>
    </xf>
    <xf numFmtId="44" fontId="22" fillId="0" borderId="5" xfId="3" applyNumberFormat="1" applyFont="1" applyBorder="1" applyAlignment="1">
      <alignment vertical="center" wrapText="1"/>
    </xf>
    <xf numFmtId="44" fontId="11" fillId="0" borderId="5" xfId="0" applyNumberFormat="1" applyFont="1" applyBorder="1" applyAlignment="1" applyProtection="1">
      <alignment horizontal="center" vertical="center" wrapText="1"/>
      <protection locked="0"/>
    </xf>
    <xf numFmtId="0" fontId="9" fillId="4" borderId="5" xfId="0" applyFont="1" applyFill="1" applyBorder="1" applyAlignment="1">
      <alignment horizontal="left" vertical="center" wrapText="1"/>
    </xf>
    <xf numFmtId="0" fontId="9" fillId="4" borderId="5" xfId="2" applyFont="1" applyFill="1" applyBorder="1" applyAlignment="1">
      <alignment horizontal="center" vertical="center" wrapText="1"/>
    </xf>
    <xf numFmtId="0" fontId="9" fillId="4" borderId="5" xfId="2" applyFont="1" applyFill="1" applyBorder="1" applyAlignment="1">
      <alignment horizontal="left" vertical="center" wrapText="1"/>
    </xf>
    <xf numFmtId="0" fontId="0" fillId="0" borderId="5" xfId="0" applyBorder="1" applyAlignment="1">
      <alignment vertical="center" wrapText="1"/>
    </xf>
    <xf numFmtId="44" fontId="11" fillId="0" borderId="5" xfId="0" applyNumberFormat="1" applyFont="1" applyBorder="1" applyAlignment="1" applyProtection="1">
      <alignment horizontal="left" vertical="center"/>
      <protection locked="0"/>
    </xf>
    <xf numFmtId="0" fontId="0" fillId="0" borderId="5" xfId="0" applyBorder="1" applyAlignment="1">
      <alignment vertical="center"/>
    </xf>
    <xf numFmtId="0" fontId="9" fillId="4" borderId="14" xfId="0" applyFont="1" applyFill="1" applyBorder="1" applyAlignment="1">
      <alignment horizontal="left" vertical="center" wrapText="1"/>
    </xf>
    <xf numFmtId="0" fontId="9" fillId="4" borderId="15"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9" fillId="4" borderId="12" xfId="0" applyFont="1" applyFill="1" applyBorder="1" applyAlignment="1">
      <alignment horizontal="left" vertical="center" wrapText="1"/>
    </xf>
    <xf numFmtId="0" fontId="14" fillId="6" borderId="8" xfId="0" applyFont="1" applyFill="1" applyBorder="1" applyAlignment="1">
      <alignment horizontal="center" vertical="center" wrapText="1"/>
    </xf>
    <xf numFmtId="0" fontId="14" fillId="6" borderId="8" xfId="0" applyFont="1" applyFill="1" applyBorder="1" applyAlignment="1">
      <alignment horizontal="center" vertical="center" wrapText="1"/>
    </xf>
    <xf numFmtId="44" fontId="14" fillId="6" borderId="8" xfId="1" applyFont="1" applyFill="1" applyBorder="1" applyAlignment="1">
      <alignment horizontal="center" vertical="center" wrapText="1"/>
    </xf>
    <xf numFmtId="0" fontId="14" fillId="6" borderId="13" xfId="0" applyFont="1" applyFill="1" applyBorder="1" applyAlignment="1">
      <alignment horizontal="center" vertical="center" wrapText="1"/>
    </xf>
    <xf numFmtId="44" fontId="14" fillId="6" borderId="13" xfId="1" applyFont="1" applyFill="1" applyBorder="1" applyAlignment="1">
      <alignment horizontal="center" vertical="center" wrapText="1"/>
    </xf>
    <xf numFmtId="0" fontId="9" fillId="6" borderId="18" xfId="2" applyFont="1" applyFill="1" applyBorder="1" applyAlignment="1">
      <alignment horizontal="left" vertical="center" wrapText="1"/>
    </xf>
    <xf numFmtId="0" fontId="16" fillId="0" borderId="0" xfId="0" applyFont="1" applyBorder="1" applyAlignment="1">
      <alignment horizontal="center" vertical="center"/>
    </xf>
    <xf numFmtId="0" fontId="5" fillId="0" borderId="16"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7" fillId="0" borderId="9" xfId="0" applyFont="1" applyFill="1" applyBorder="1" applyAlignment="1">
      <alignment horizontal="center" vertical="center" wrapText="1"/>
    </xf>
    <xf numFmtId="44" fontId="8" fillId="0" borderId="9" xfId="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44" fontId="8" fillId="0" borderId="10" xfId="1" applyFont="1" applyFill="1" applyBorder="1" applyAlignment="1">
      <alignment horizontal="center" vertical="center" wrapText="1"/>
    </xf>
    <xf numFmtId="0" fontId="9" fillId="6" borderId="5" xfId="2" applyFont="1" applyFill="1" applyBorder="1" applyAlignment="1">
      <alignment horizontal="center" vertical="center" wrapText="1"/>
    </xf>
    <xf numFmtId="0" fontId="9" fillId="6" borderId="5" xfId="2" applyFont="1" applyFill="1" applyBorder="1" applyAlignment="1">
      <alignment horizontal="left" vertical="center" wrapText="1"/>
    </xf>
    <xf numFmtId="0" fontId="9" fillId="4" borderId="5" xfId="2" applyFont="1" applyFill="1" applyBorder="1" applyAlignment="1">
      <alignment horizontal="left" vertical="center" wrapText="1"/>
    </xf>
    <xf numFmtId="0" fontId="9" fillId="6" borderId="13" xfId="2" applyFont="1" applyFill="1" applyBorder="1" applyAlignment="1">
      <alignment horizontal="center" vertical="center" wrapText="1"/>
    </xf>
    <xf numFmtId="0" fontId="9" fillId="6" borderId="15" xfId="2" applyFont="1" applyFill="1" applyBorder="1" applyAlignment="1">
      <alignment horizontal="center" vertical="center" wrapText="1"/>
    </xf>
    <xf numFmtId="0" fontId="9" fillId="6" borderId="10" xfId="2" applyFont="1" applyFill="1" applyBorder="1" applyAlignment="1">
      <alignment horizontal="center" vertical="center" wrapText="1"/>
    </xf>
    <xf numFmtId="0" fontId="9" fillId="6" borderId="12" xfId="2" applyFont="1" applyFill="1" applyBorder="1" applyAlignment="1">
      <alignment horizontal="center" vertical="center" wrapText="1"/>
    </xf>
    <xf numFmtId="0" fontId="9" fillId="6" borderId="14" xfId="2" applyFont="1" applyFill="1" applyBorder="1" applyAlignment="1">
      <alignment horizontal="center" vertical="center" wrapText="1"/>
    </xf>
    <xf numFmtId="0" fontId="9" fillId="6" borderId="11" xfId="2" applyFont="1" applyFill="1" applyBorder="1" applyAlignment="1">
      <alignment horizontal="center" vertical="center" wrapText="1"/>
    </xf>
    <xf numFmtId="0" fontId="9" fillId="4" borderId="3" xfId="0" applyFont="1" applyFill="1" applyBorder="1" applyAlignment="1">
      <alignment horizontal="center" vertical="center"/>
    </xf>
    <xf numFmtId="0" fontId="9" fillId="4" borderId="0" xfId="0" applyFont="1" applyFill="1" applyBorder="1" applyAlignment="1">
      <alignment horizontal="center" vertical="center"/>
    </xf>
    <xf numFmtId="0" fontId="9" fillId="4" borderId="21" xfId="0" applyFont="1" applyFill="1" applyBorder="1" applyAlignment="1">
      <alignment horizontal="center" vertical="center"/>
    </xf>
    <xf numFmtId="44" fontId="11" fillId="0" borderId="39" xfId="0" applyNumberFormat="1" applyFont="1" applyBorder="1" applyAlignment="1" applyProtection="1">
      <alignment horizontal="center" vertical="center"/>
      <protection locked="0"/>
    </xf>
    <xf numFmtId="44" fontId="11" fillId="0" borderId="43" xfId="0" applyNumberFormat="1" applyFont="1" applyBorder="1" applyAlignment="1" applyProtection="1">
      <alignment horizontal="center" vertical="center"/>
      <protection locked="0"/>
    </xf>
    <xf numFmtId="44" fontId="11" fillId="0" borderId="45" xfId="0" applyNumberFormat="1" applyFont="1" applyBorder="1" applyAlignment="1" applyProtection="1">
      <alignment horizontal="center" vertical="center"/>
      <protection locked="0"/>
    </xf>
    <xf numFmtId="44" fontId="11" fillId="0" borderId="46" xfId="0" applyNumberFormat="1" applyFont="1" applyBorder="1" applyAlignment="1" applyProtection="1">
      <alignment horizontal="center" vertical="center"/>
      <protection locked="0"/>
    </xf>
    <xf numFmtId="44" fontId="11" fillId="0" borderId="47" xfId="0" applyNumberFormat="1" applyFont="1" applyBorder="1" applyAlignment="1" applyProtection="1">
      <alignment horizontal="center" vertical="center"/>
      <protection locked="0"/>
    </xf>
    <xf numFmtId="44" fontId="11" fillId="0" borderId="16" xfId="0" applyNumberFormat="1" applyFont="1" applyBorder="1" applyAlignment="1" applyProtection="1">
      <alignment horizontal="center" vertical="center"/>
      <protection locked="0"/>
    </xf>
    <xf numFmtId="0" fontId="11" fillId="0" borderId="46" xfId="0" applyFont="1" applyBorder="1" applyAlignment="1">
      <alignment vertical="center"/>
    </xf>
    <xf numFmtId="0" fontId="11" fillId="0" borderId="0" xfId="0" applyFont="1" applyBorder="1" applyAlignment="1" applyProtection="1">
      <alignment vertical="top" wrapText="1"/>
      <protection locked="0"/>
    </xf>
    <xf numFmtId="0" fontId="11" fillId="0" borderId="0" xfId="0" applyFont="1" applyBorder="1" applyAlignment="1">
      <alignment vertical="top" wrapText="1"/>
    </xf>
    <xf numFmtId="0" fontId="23" fillId="0" borderId="0" xfId="0" applyFont="1"/>
    <xf numFmtId="0" fontId="23" fillId="0" borderId="0" xfId="0" applyFont="1" applyAlignment="1">
      <alignment vertical="center"/>
    </xf>
    <xf numFmtId="0" fontId="23" fillId="0" borderId="5" xfId="0" applyFont="1" applyBorder="1" applyAlignment="1">
      <alignment vertical="center"/>
    </xf>
    <xf numFmtId="0" fontId="23" fillId="0" borderId="16" xfId="0" applyFont="1" applyFill="1" applyBorder="1" applyAlignment="1">
      <alignment vertical="center"/>
    </xf>
    <xf numFmtId="0" fontId="23" fillId="0" borderId="0" xfId="0" applyFont="1" applyBorder="1"/>
    <xf numFmtId="0" fontId="15" fillId="0" borderId="0" xfId="0" applyFont="1" applyAlignment="1">
      <alignment vertical="center"/>
    </xf>
    <xf numFmtId="0" fontId="15" fillId="0" borderId="31" xfId="0" applyFont="1" applyBorder="1" applyAlignment="1">
      <alignment vertical="center"/>
    </xf>
    <xf numFmtId="0" fontId="16" fillId="0" borderId="0" xfId="0" applyFont="1" applyAlignment="1">
      <alignment horizontal="center" vertical="center" wrapText="1"/>
    </xf>
    <xf numFmtId="0" fontId="24" fillId="6" borderId="18" xfId="2" applyFont="1" applyFill="1" applyBorder="1" applyAlignment="1">
      <alignment horizontal="left" vertical="center" wrapText="1"/>
    </xf>
    <xf numFmtId="0" fontId="25" fillId="0" borderId="42" xfId="0" applyFont="1" applyBorder="1" applyAlignment="1">
      <alignment horizontal="left" vertical="center"/>
    </xf>
    <xf numFmtId="0" fontId="25" fillId="0" borderId="27" xfId="0" applyFont="1" applyBorder="1" applyAlignment="1">
      <alignment horizontal="left" vertical="center"/>
    </xf>
    <xf numFmtId="0" fontId="25" fillId="0" borderId="44" xfId="0" applyFont="1" applyBorder="1" applyAlignment="1">
      <alignment horizontal="left" vertical="center"/>
    </xf>
    <xf numFmtId="0" fontId="26" fillId="0" borderId="42" xfId="0" applyFont="1" applyBorder="1" applyAlignment="1">
      <alignment horizontal="left" vertical="center"/>
    </xf>
    <xf numFmtId="0" fontId="26" fillId="0" borderId="27" xfId="0" applyFont="1" applyBorder="1" applyAlignment="1">
      <alignment horizontal="left" vertical="center"/>
    </xf>
    <xf numFmtId="0" fontId="26" fillId="0" borderId="42" xfId="0" applyFont="1" applyBorder="1" applyAlignment="1">
      <alignment vertical="center"/>
    </xf>
    <xf numFmtId="0" fontId="25" fillId="0" borderId="44" xfId="0" applyFont="1" applyBorder="1" applyAlignment="1">
      <alignmen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8" fillId="0" borderId="23" xfId="0" applyFont="1" applyBorder="1" applyAlignment="1">
      <alignment vertical="center"/>
    </xf>
    <xf numFmtId="0" fontId="28" fillId="0" borderId="22" xfId="0" applyFont="1" applyBorder="1" applyAlignment="1">
      <alignment vertical="center"/>
    </xf>
    <xf numFmtId="0" fontId="28" fillId="0" borderId="28" xfId="0" applyFont="1" applyBorder="1" applyAlignment="1">
      <alignment vertical="center"/>
    </xf>
    <xf numFmtId="0" fontId="28" fillId="0" borderId="18" xfId="0" applyFont="1" applyBorder="1" applyAlignment="1">
      <alignment vertical="center"/>
    </xf>
    <xf numFmtId="0" fontId="28" fillId="0" borderId="26" xfId="0" applyFont="1" applyBorder="1" applyAlignment="1">
      <alignment vertical="center"/>
    </xf>
    <xf numFmtId="0" fontId="28" fillId="0" borderId="5" xfId="0" applyFont="1" applyBorder="1" applyAlignment="1">
      <alignment vertical="center"/>
    </xf>
    <xf numFmtId="0" fontId="27" fillId="0" borderId="0" xfId="0" applyFont="1"/>
    <xf numFmtId="44" fontId="11" fillId="0" borderId="48" xfId="0" applyNumberFormat="1" applyFont="1" applyBorder="1" applyAlignment="1" applyProtection="1">
      <alignment horizontal="center" vertical="center"/>
      <protection locked="0"/>
    </xf>
    <xf numFmtId="44" fontId="11" fillId="0" borderId="49" xfId="0" applyNumberFormat="1" applyFont="1" applyBorder="1" applyAlignment="1" applyProtection="1">
      <alignment horizontal="center" vertical="center"/>
      <protection locked="0"/>
    </xf>
    <xf numFmtId="0" fontId="11" fillId="0" borderId="5" xfId="0" applyFont="1" applyFill="1" applyBorder="1" applyAlignment="1">
      <alignment vertical="center"/>
    </xf>
    <xf numFmtId="0" fontId="26" fillId="0" borderId="23" xfId="0" applyFont="1" applyBorder="1" applyAlignment="1">
      <alignment vertical="center"/>
    </xf>
    <xf numFmtId="0" fontId="11" fillId="0" borderId="25" xfId="0" applyFont="1" applyFill="1" applyBorder="1" applyAlignment="1">
      <alignment vertical="center"/>
    </xf>
    <xf numFmtId="0" fontId="27" fillId="0" borderId="22" xfId="0" applyFont="1" applyBorder="1" applyAlignment="1">
      <alignment vertical="center"/>
    </xf>
    <xf numFmtId="0" fontId="27" fillId="0" borderId="28" xfId="0" applyFont="1" applyBorder="1" applyAlignment="1">
      <alignment vertical="center"/>
    </xf>
    <xf numFmtId="0" fontId="11" fillId="0" borderId="19" xfId="0" applyFont="1" applyFill="1" applyBorder="1" applyAlignment="1">
      <alignment horizontal="left" vertical="center"/>
    </xf>
    <xf numFmtId="0" fontId="26" fillId="0" borderId="23" xfId="0" applyFont="1" applyBorder="1" applyAlignment="1">
      <alignment horizontal="left" vertical="center"/>
    </xf>
    <xf numFmtId="0" fontId="26" fillId="0" borderId="22" xfId="0" applyFont="1" applyBorder="1" applyAlignment="1">
      <alignment horizontal="left" vertical="center"/>
    </xf>
    <xf numFmtId="0" fontId="26" fillId="0" borderId="28" xfId="0" applyFont="1" applyBorder="1" applyAlignment="1">
      <alignment horizontal="left" vertical="center"/>
    </xf>
    <xf numFmtId="0" fontId="11" fillId="0" borderId="19" xfId="0" applyFont="1" applyFill="1" applyBorder="1" applyAlignment="1">
      <alignment vertical="center"/>
    </xf>
    <xf numFmtId="0" fontId="26" fillId="0" borderId="26" xfId="0" applyFont="1" applyBorder="1" applyAlignment="1">
      <alignment horizontal="left" vertical="center"/>
    </xf>
    <xf numFmtId="0" fontId="11" fillId="0" borderId="9" xfId="0" applyFont="1" applyFill="1" applyBorder="1" applyAlignment="1">
      <alignment vertical="center"/>
    </xf>
    <xf numFmtId="0" fontId="26" fillId="0" borderId="26" xfId="0" applyFont="1" applyBorder="1" applyAlignment="1">
      <alignment vertical="center"/>
    </xf>
    <xf numFmtId="0" fontId="25" fillId="0" borderId="22" xfId="0" applyFont="1" applyBorder="1" applyAlignment="1">
      <alignment vertical="center"/>
    </xf>
    <xf numFmtId="0" fontId="25" fillId="0" borderId="28" xfId="0" applyFont="1" applyBorder="1" applyAlignment="1">
      <alignment vertical="center"/>
    </xf>
    <xf numFmtId="0" fontId="26" fillId="0" borderId="24" xfId="0" applyFont="1" applyBorder="1" applyAlignment="1">
      <alignment horizontal="left" vertical="center"/>
    </xf>
    <xf numFmtId="0" fontId="11" fillId="0" borderId="8" xfId="0" applyFont="1" applyFill="1" applyBorder="1" applyAlignment="1">
      <alignment vertical="center"/>
    </xf>
    <xf numFmtId="0" fontId="26" fillId="0" borderId="27" xfId="0" applyFont="1" applyBorder="1" applyAlignment="1">
      <alignment vertical="center"/>
    </xf>
    <xf numFmtId="44" fontId="11" fillId="0" borderId="50" xfId="0" applyNumberFormat="1" applyFont="1" applyBorder="1" applyAlignment="1" applyProtection="1">
      <alignment horizontal="center" vertical="center"/>
      <protection locked="0"/>
    </xf>
  </cellXfs>
  <cellStyles count="4">
    <cellStyle name="Euro" xfId="1" xr:uid="{00000000-0005-0000-0000-000000000000}"/>
    <cellStyle name="Normal" xfId="0" builtinId="0"/>
    <cellStyle name="Normal 2" xfId="3" xr:uid="{44B83FE8-8EAF-4628-8BEA-410CA07EDC15}"/>
    <cellStyle name="Normal 2 3" xfId="2" xr:uid="{00000000-0005-0000-0000-000002000000}"/>
  </cellStyles>
  <dxfs count="0"/>
  <tableStyles count="0" defaultTableStyle="TableStyleMedium9" defaultPivotStyle="PivotStyleMedium4"/>
  <colors>
    <mruColors>
      <color rgb="FFE4422D"/>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27</xdr:row>
      <xdr:rowOff>0</xdr:rowOff>
    </xdr:from>
    <xdr:to>
      <xdr:col>2</xdr:col>
      <xdr:colOff>10451</xdr:colOff>
      <xdr:row>27</xdr:row>
      <xdr:rowOff>104775</xdr:rowOff>
    </xdr:to>
    <xdr:pic>
      <xdr:nvPicPr>
        <xdr:cNvPr id="2" name="Image 5" descr="F:\AMIENS\Logo.gif">
          <a:extLst>
            <a:ext uri="{FF2B5EF4-FFF2-40B4-BE49-F238E27FC236}">
              <a16:creationId xmlns:a16="http://schemas.microsoft.com/office/drawing/2014/main" id="{D2FC64D4-948B-432F-B237-331AD91FFA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81623" y="15122106"/>
          <a:ext cx="10451"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124064</xdr:colOff>
      <xdr:row>0</xdr:row>
      <xdr:rowOff>112860</xdr:rowOff>
    </xdr:from>
    <xdr:to>
      <xdr:col>0</xdr:col>
      <xdr:colOff>2760767</xdr:colOff>
      <xdr:row>1</xdr:row>
      <xdr:rowOff>324970</xdr:rowOff>
    </xdr:to>
    <xdr:pic>
      <xdr:nvPicPr>
        <xdr:cNvPr id="3" name="Image 2">
          <a:extLst>
            <a:ext uri="{FF2B5EF4-FFF2-40B4-BE49-F238E27FC236}">
              <a16:creationId xmlns:a16="http://schemas.microsoft.com/office/drawing/2014/main" id="{A39F50F8-214E-448D-9061-4CE37A1B9C8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4064" y="112860"/>
          <a:ext cx="2636703" cy="7124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81961</xdr:colOff>
      <xdr:row>0</xdr:row>
      <xdr:rowOff>87470</xdr:rowOff>
    </xdr:from>
    <xdr:to>
      <xdr:col>1</xdr:col>
      <xdr:colOff>904310</xdr:colOff>
      <xdr:row>2</xdr:row>
      <xdr:rowOff>31368</xdr:rowOff>
    </xdr:to>
    <xdr:pic>
      <xdr:nvPicPr>
        <xdr:cNvPr id="2" name="Picture 7" descr="logo_LEMANS_UNIVERSITE">
          <a:extLst>
            <a:ext uri="{FF2B5EF4-FFF2-40B4-BE49-F238E27FC236}">
              <a16:creationId xmlns:a16="http://schemas.microsoft.com/office/drawing/2014/main" id="{5CF6E05C-FD04-435B-9D19-773802BB6F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961" y="87470"/>
          <a:ext cx="2092785" cy="9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xdr:rowOff>
    </xdr:from>
    <xdr:to>
      <xdr:col>0</xdr:col>
      <xdr:colOff>1291191</xdr:colOff>
      <xdr:row>1</xdr:row>
      <xdr:rowOff>301924</xdr:rowOff>
    </xdr:to>
    <xdr:pic>
      <xdr:nvPicPr>
        <xdr:cNvPr id="3" name="Picture 7" descr="logo_LEMANS_UNIVERSITE">
          <a:extLst>
            <a:ext uri="{FF2B5EF4-FFF2-40B4-BE49-F238E27FC236}">
              <a16:creationId xmlns:a16="http://schemas.microsoft.com/office/drawing/2014/main" id="{C56ABB79-B0F3-407B-A95F-BF14465418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291191" cy="675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mfourm\AppData\Local\Temp\pid-12032\Copie%20de%202025_007_B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
      <sheetName val="2 BARRIERES"/>
      <sheetName val="2 PORTES"/>
      <sheetName val="6 gros équipements"/>
      <sheetName val="Feuil1"/>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F0F3F-DE01-41FF-8784-55936C1CC135}">
  <sheetPr>
    <pageSetUpPr fitToPage="1"/>
  </sheetPr>
  <dimension ref="A1:AU249"/>
  <sheetViews>
    <sheetView showGridLines="0" zoomScale="85" zoomScaleNormal="85" zoomScaleSheetLayoutView="90" workbookViewId="0">
      <selection activeCell="C12" sqref="C12"/>
    </sheetView>
  </sheetViews>
  <sheetFormatPr baseColWidth="10" defaultColWidth="10.109375" defaultRowHeight="12.9" x14ac:dyDescent="0.2"/>
  <cols>
    <col min="1" max="1" width="59" style="93" customWidth="1"/>
    <col min="2" max="2" width="19.33203125" style="93" customWidth="1"/>
    <col min="3" max="3" width="67.77734375" style="93" customWidth="1"/>
    <col min="4" max="4" width="13.33203125" style="57" customWidth="1"/>
    <col min="5" max="47" width="10.109375" style="57"/>
    <col min="48" max="16384" width="10.109375" style="93"/>
  </cols>
  <sheetData>
    <row r="1" spans="1:4" ht="39.75" customHeight="1" x14ac:dyDescent="0.2">
      <c r="A1" s="53"/>
      <c r="B1" s="54"/>
      <c r="C1" s="55"/>
      <c r="D1" s="56"/>
    </row>
    <row r="2" spans="1:4" ht="32.950000000000003" customHeight="1" thickBot="1" x14ac:dyDescent="0.25">
      <c r="A2" s="53"/>
      <c r="B2" s="54"/>
      <c r="C2" s="55"/>
      <c r="D2" s="56"/>
    </row>
    <row r="3" spans="1:4" ht="50.95" customHeight="1" thickBot="1" x14ac:dyDescent="0.25">
      <c r="A3" s="58" t="s">
        <v>225</v>
      </c>
      <c r="B3" s="59"/>
      <c r="C3" s="60"/>
      <c r="D3" s="61"/>
    </row>
    <row r="4" spans="1:4" ht="20.05" customHeight="1" thickBot="1" x14ac:dyDescent="0.25">
      <c r="A4" s="55"/>
      <c r="B4" s="55"/>
      <c r="C4" s="55"/>
      <c r="D4" s="56"/>
    </row>
    <row r="5" spans="1:4" ht="32.1" customHeight="1" x14ac:dyDescent="0.2">
      <c r="A5" s="62" t="s">
        <v>226</v>
      </c>
      <c r="B5" s="63"/>
      <c r="C5" s="64"/>
      <c r="D5" s="56"/>
    </row>
    <row r="6" spans="1:4" ht="32.1" customHeight="1" x14ac:dyDescent="0.2">
      <c r="A6" s="65" t="s">
        <v>227</v>
      </c>
      <c r="B6" s="66"/>
      <c r="C6" s="67"/>
      <c r="D6" s="56"/>
    </row>
    <row r="7" spans="1:4" ht="32.1" customHeight="1" x14ac:dyDescent="0.2">
      <c r="A7" s="65" t="s">
        <v>228</v>
      </c>
      <c r="B7" s="66"/>
      <c r="C7" s="67"/>
      <c r="D7" s="56"/>
    </row>
    <row r="8" spans="1:4" ht="32.1" customHeight="1" thickBot="1" x14ac:dyDescent="0.25">
      <c r="A8" s="68" t="s">
        <v>229</v>
      </c>
      <c r="B8" s="69"/>
      <c r="C8" s="70"/>
      <c r="D8" s="56"/>
    </row>
    <row r="9" spans="1:4" ht="32.1" customHeight="1" thickBot="1" x14ac:dyDescent="0.25">
      <c r="A9" s="71"/>
      <c r="B9" s="72"/>
      <c r="C9" s="72"/>
      <c r="D9" s="56"/>
    </row>
    <row r="10" spans="1:4" ht="32.1" customHeight="1" x14ac:dyDescent="0.2">
      <c r="A10" s="73" t="s">
        <v>230</v>
      </c>
      <c r="B10" s="74"/>
      <c r="C10" s="75"/>
      <c r="D10" s="56"/>
    </row>
    <row r="11" spans="1:4" ht="69.8" customHeight="1" x14ac:dyDescent="0.2">
      <c r="A11" s="65" t="s">
        <v>231</v>
      </c>
      <c r="B11" s="76"/>
      <c r="C11" s="77"/>
      <c r="D11" s="56"/>
    </row>
    <row r="12" spans="1:4" ht="69.8" customHeight="1" x14ac:dyDescent="0.2">
      <c r="A12" s="65" t="s">
        <v>232</v>
      </c>
      <c r="B12" s="76"/>
      <c r="C12" s="77"/>
      <c r="D12" s="56"/>
    </row>
    <row r="13" spans="1:4" ht="69.8" customHeight="1" x14ac:dyDescent="0.2">
      <c r="A13" s="65" t="s">
        <v>233</v>
      </c>
      <c r="B13" s="76"/>
      <c r="C13" s="77"/>
      <c r="D13" s="56"/>
    </row>
    <row r="14" spans="1:4" ht="60.8" customHeight="1" thickBot="1" x14ac:dyDescent="0.25">
      <c r="A14" s="78" t="s">
        <v>234</v>
      </c>
      <c r="B14" s="79"/>
      <c r="C14" s="80"/>
      <c r="D14" s="56"/>
    </row>
    <row r="15" spans="1:4" ht="60.8" customHeight="1" thickBot="1" x14ac:dyDescent="0.25">
      <c r="A15" s="78" t="s">
        <v>235</v>
      </c>
      <c r="B15" s="81"/>
      <c r="C15" s="82"/>
      <c r="D15" s="56"/>
    </row>
    <row r="16" spans="1:4" ht="32.1" customHeight="1" x14ac:dyDescent="0.2">
      <c r="A16" s="73" t="s">
        <v>236</v>
      </c>
      <c r="B16" s="74"/>
      <c r="C16" s="75"/>
      <c r="D16" s="56"/>
    </row>
    <row r="17" spans="1:4" ht="80.150000000000006" customHeight="1" x14ac:dyDescent="0.2">
      <c r="A17" s="65" t="s">
        <v>237</v>
      </c>
      <c r="B17" s="66"/>
      <c r="C17" s="83"/>
      <c r="D17" s="56"/>
    </row>
    <row r="18" spans="1:4" ht="80.150000000000006" customHeight="1" x14ac:dyDescent="0.2">
      <c r="A18" s="65" t="s">
        <v>238</v>
      </c>
      <c r="B18" s="66"/>
      <c r="C18" s="83"/>
      <c r="D18" s="56"/>
    </row>
    <row r="19" spans="1:4" ht="80.150000000000006" customHeight="1" thickBot="1" x14ac:dyDescent="0.25">
      <c r="A19" s="65" t="s">
        <v>239</v>
      </c>
      <c r="B19" s="84"/>
      <c r="C19" s="85"/>
      <c r="D19" s="56"/>
    </row>
    <row r="20" spans="1:4" ht="32.1" customHeight="1" thickBot="1" x14ac:dyDescent="0.25">
      <c r="A20" s="55"/>
      <c r="B20" s="55"/>
      <c r="C20" s="55"/>
      <c r="D20" s="56"/>
    </row>
    <row r="21" spans="1:4" ht="32.1" customHeight="1" x14ac:dyDescent="0.2">
      <c r="A21" s="73" t="s">
        <v>240</v>
      </c>
      <c r="B21" s="74"/>
      <c r="C21" s="75"/>
      <c r="D21" s="56"/>
    </row>
    <row r="22" spans="1:4" ht="32.1" customHeight="1" x14ac:dyDescent="0.2">
      <c r="A22" s="86" t="s">
        <v>241</v>
      </c>
      <c r="B22" s="86" t="s">
        <v>242</v>
      </c>
      <c r="C22" s="86" t="s">
        <v>243</v>
      </c>
      <c r="D22" s="56"/>
    </row>
    <row r="23" spans="1:4" ht="32.1" customHeight="1" x14ac:dyDescent="0.2">
      <c r="A23" s="87" t="s">
        <v>244</v>
      </c>
      <c r="B23" s="87"/>
      <c r="C23" s="87"/>
      <c r="D23" s="56"/>
    </row>
    <row r="24" spans="1:4" ht="32.1" customHeight="1" x14ac:dyDescent="0.2">
      <c r="A24" s="86" t="s">
        <v>245</v>
      </c>
      <c r="B24" s="88" t="s">
        <v>70</v>
      </c>
      <c r="C24" s="89"/>
      <c r="D24" s="56"/>
    </row>
    <row r="25" spans="1:4" ht="32.1" customHeight="1" x14ac:dyDescent="0.2">
      <c r="A25" s="86" t="s">
        <v>246</v>
      </c>
      <c r="B25" s="88" t="s">
        <v>71</v>
      </c>
      <c r="C25" s="89"/>
      <c r="D25" s="56"/>
    </row>
    <row r="26" spans="1:4" ht="32.1" customHeight="1" x14ac:dyDescent="0.2">
      <c r="A26" s="86" t="s">
        <v>247</v>
      </c>
      <c r="B26" s="88" t="s">
        <v>72</v>
      </c>
      <c r="C26" s="89"/>
      <c r="D26" s="56"/>
    </row>
    <row r="27" spans="1:4" ht="32.1" customHeight="1" x14ac:dyDescent="0.2">
      <c r="A27" s="90" t="s">
        <v>248</v>
      </c>
      <c r="B27" s="91" t="s">
        <v>72</v>
      </c>
      <c r="C27" s="92"/>
      <c r="D27" s="56"/>
    </row>
    <row r="28" spans="1:4" x14ac:dyDescent="0.2">
      <c r="A28" s="55"/>
      <c r="B28" s="55"/>
      <c r="C28" s="55"/>
    </row>
    <row r="29" spans="1:4" x14ac:dyDescent="0.2">
      <c r="A29" s="55"/>
      <c r="B29" s="55"/>
      <c r="C29" s="55"/>
    </row>
    <row r="30" spans="1:4" s="57" customFormat="1" ht="13.6" x14ac:dyDescent="0.2">
      <c r="A30" s="93"/>
      <c r="B30" s="93"/>
      <c r="C30" s="94"/>
    </row>
    <row r="31" spans="1:4" s="57" customFormat="1" ht="13.6" x14ac:dyDescent="0.2">
      <c r="A31" s="95" t="s">
        <v>249</v>
      </c>
      <c r="B31" s="93"/>
      <c r="C31" s="96"/>
    </row>
    <row r="32" spans="1:4" s="57" customFormat="1" ht="127.55" customHeight="1" x14ac:dyDescent="0.2">
      <c r="A32" s="97" t="s">
        <v>223</v>
      </c>
      <c r="B32" s="93"/>
      <c r="C32" s="93"/>
    </row>
    <row r="33" spans="1:3" s="57" customFormat="1" x14ac:dyDescent="0.2">
      <c r="A33" s="93"/>
      <c r="B33" s="93"/>
      <c r="C33" s="93"/>
    </row>
    <row r="34" spans="1:3" s="57" customFormat="1" x14ac:dyDescent="0.2"/>
    <row r="35" spans="1:3" s="57" customFormat="1" x14ac:dyDescent="0.2"/>
    <row r="36" spans="1:3" s="57" customFormat="1" x14ac:dyDescent="0.2"/>
    <row r="37" spans="1:3" s="57" customFormat="1" x14ac:dyDescent="0.2"/>
    <row r="38" spans="1:3" s="57" customFormat="1" x14ac:dyDescent="0.2"/>
    <row r="39" spans="1:3" s="57" customFormat="1" x14ac:dyDescent="0.2"/>
    <row r="40" spans="1:3" s="57" customFormat="1" x14ac:dyDescent="0.2"/>
    <row r="41" spans="1:3" s="57" customFormat="1" x14ac:dyDescent="0.2"/>
    <row r="42" spans="1:3" s="57" customFormat="1" x14ac:dyDescent="0.2"/>
    <row r="43" spans="1:3" s="57" customFormat="1" x14ac:dyDescent="0.2"/>
    <row r="44" spans="1:3" s="57" customFormat="1" x14ac:dyDescent="0.2"/>
    <row r="45" spans="1:3" s="57" customFormat="1" x14ac:dyDescent="0.2"/>
    <row r="46" spans="1:3" s="57" customFormat="1" x14ac:dyDescent="0.2"/>
    <row r="47" spans="1:3" s="57" customFormat="1" x14ac:dyDescent="0.2"/>
    <row r="48" spans="1:3" s="57" customFormat="1" x14ac:dyDescent="0.2"/>
    <row r="49" s="57" customFormat="1" x14ac:dyDescent="0.2"/>
    <row r="50" s="57" customFormat="1" x14ac:dyDescent="0.2"/>
    <row r="51" s="57" customFormat="1" x14ac:dyDescent="0.2"/>
    <row r="52" s="57" customFormat="1" x14ac:dyDescent="0.2"/>
    <row r="53" s="57" customFormat="1" x14ac:dyDescent="0.2"/>
    <row r="54" s="57" customFormat="1" x14ac:dyDescent="0.2"/>
    <row r="55" s="57" customFormat="1" x14ac:dyDescent="0.2"/>
    <row r="56" s="57" customFormat="1" x14ac:dyDescent="0.2"/>
    <row r="57" s="57" customFormat="1" x14ac:dyDescent="0.2"/>
    <row r="58" s="57" customFormat="1" x14ac:dyDescent="0.2"/>
    <row r="59" s="57" customFormat="1" x14ac:dyDescent="0.2"/>
    <row r="60" s="57" customFormat="1" x14ac:dyDescent="0.2"/>
    <row r="61" s="57" customFormat="1" x14ac:dyDescent="0.2"/>
    <row r="62" s="57" customFormat="1" x14ac:dyDescent="0.2"/>
    <row r="63" s="57" customFormat="1" x14ac:dyDescent="0.2"/>
    <row r="64" s="57" customFormat="1" x14ac:dyDescent="0.2"/>
    <row r="65" s="57" customFormat="1" x14ac:dyDescent="0.2"/>
    <row r="66" s="57" customFormat="1" x14ac:dyDescent="0.2"/>
    <row r="67" s="57" customFormat="1" x14ac:dyDescent="0.2"/>
    <row r="68" s="57" customFormat="1" x14ac:dyDescent="0.2"/>
    <row r="69" s="57" customFormat="1" x14ac:dyDescent="0.2"/>
    <row r="70" s="57" customFormat="1" x14ac:dyDescent="0.2"/>
    <row r="71" s="57" customFormat="1" x14ac:dyDescent="0.2"/>
    <row r="72" s="57" customFormat="1" x14ac:dyDescent="0.2"/>
    <row r="73" s="57" customFormat="1" x14ac:dyDescent="0.2"/>
    <row r="74" s="57" customFormat="1" x14ac:dyDescent="0.2"/>
    <row r="75" s="57" customFormat="1" x14ac:dyDescent="0.2"/>
    <row r="76" s="57" customFormat="1" x14ac:dyDescent="0.2"/>
    <row r="77" s="57" customFormat="1" x14ac:dyDescent="0.2"/>
    <row r="78" s="57" customFormat="1" x14ac:dyDescent="0.2"/>
    <row r="79" s="57" customFormat="1" x14ac:dyDescent="0.2"/>
    <row r="80" s="57" customFormat="1" x14ac:dyDescent="0.2"/>
    <row r="81" s="57" customFormat="1" x14ac:dyDescent="0.2"/>
    <row r="82" s="57" customFormat="1" x14ac:dyDescent="0.2"/>
    <row r="83" s="57" customFormat="1" x14ac:dyDescent="0.2"/>
    <row r="84" s="57" customFormat="1" x14ac:dyDescent="0.2"/>
    <row r="85" s="57" customFormat="1" x14ac:dyDescent="0.2"/>
    <row r="86" s="57" customFormat="1" x14ac:dyDescent="0.2"/>
    <row r="87" s="57" customFormat="1" x14ac:dyDescent="0.2"/>
    <row r="88" s="57" customFormat="1" x14ac:dyDescent="0.2"/>
    <row r="89" s="57" customFormat="1" x14ac:dyDescent="0.2"/>
    <row r="90" s="57" customFormat="1" x14ac:dyDescent="0.2"/>
    <row r="91" s="57" customFormat="1" x14ac:dyDescent="0.2"/>
    <row r="92" s="57" customFormat="1" x14ac:dyDescent="0.2"/>
    <row r="93" s="57" customFormat="1" x14ac:dyDescent="0.2"/>
    <row r="94" s="57" customFormat="1" x14ac:dyDescent="0.2"/>
    <row r="95" s="57" customFormat="1" x14ac:dyDescent="0.2"/>
    <row r="96" s="57" customFormat="1" x14ac:dyDescent="0.2"/>
    <row r="97" s="57" customFormat="1" x14ac:dyDescent="0.2"/>
    <row r="98" s="57" customFormat="1" x14ac:dyDescent="0.2"/>
    <row r="99" s="57" customFormat="1" x14ac:dyDescent="0.2"/>
    <row r="100" s="57" customFormat="1" x14ac:dyDescent="0.2"/>
    <row r="101" s="57" customFormat="1" x14ac:dyDescent="0.2"/>
    <row r="102" s="57" customFormat="1" x14ac:dyDescent="0.2"/>
    <row r="103" s="57" customFormat="1" x14ac:dyDescent="0.2"/>
    <row r="104" s="57" customFormat="1" x14ac:dyDescent="0.2"/>
    <row r="105" s="57" customFormat="1" x14ac:dyDescent="0.2"/>
    <row r="106" s="57" customFormat="1" x14ac:dyDescent="0.2"/>
    <row r="107" s="57" customFormat="1" x14ac:dyDescent="0.2"/>
    <row r="108" s="57" customFormat="1" x14ac:dyDescent="0.2"/>
    <row r="109" s="57" customFormat="1" x14ac:dyDescent="0.2"/>
    <row r="110" s="57" customFormat="1" x14ac:dyDescent="0.2"/>
    <row r="111" s="57" customFormat="1" x14ac:dyDescent="0.2"/>
    <row r="112" s="57" customFormat="1" x14ac:dyDescent="0.2"/>
    <row r="113" s="57" customFormat="1" x14ac:dyDescent="0.2"/>
    <row r="114" s="57" customFormat="1" x14ac:dyDescent="0.2"/>
    <row r="115" s="57" customFormat="1" x14ac:dyDescent="0.2"/>
    <row r="116" s="57" customFormat="1" x14ac:dyDescent="0.2"/>
    <row r="117" s="57" customFormat="1" x14ac:dyDescent="0.2"/>
    <row r="118" s="57" customFormat="1" x14ac:dyDescent="0.2"/>
    <row r="119" s="57" customFormat="1" x14ac:dyDescent="0.2"/>
    <row r="120" s="57" customFormat="1" x14ac:dyDescent="0.2"/>
    <row r="121" s="57" customFormat="1" x14ac:dyDescent="0.2"/>
    <row r="122" s="57" customFormat="1" x14ac:dyDescent="0.2"/>
    <row r="123" s="57" customFormat="1" x14ac:dyDescent="0.2"/>
    <row r="124" s="57" customFormat="1" x14ac:dyDescent="0.2"/>
    <row r="125" s="57" customFormat="1" x14ac:dyDescent="0.2"/>
    <row r="126" s="57" customFormat="1" x14ac:dyDescent="0.2"/>
    <row r="127" s="57" customFormat="1" x14ac:dyDescent="0.2"/>
    <row r="128" s="57" customFormat="1" x14ac:dyDescent="0.2"/>
    <row r="129" s="57" customFormat="1" x14ac:dyDescent="0.2"/>
    <row r="130" s="57" customFormat="1" x14ac:dyDescent="0.2"/>
    <row r="131" s="57" customFormat="1" x14ac:dyDescent="0.2"/>
    <row r="132" s="57" customFormat="1" x14ac:dyDescent="0.2"/>
    <row r="133" s="57" customFormat="1" x14ac:dyDescent="0.2"/>
    <row r="134" s="57" customFormat="1" x14ac:dyDescent="0.2"/>
    <row r="135" s="57" customFormat="1" x14ac:dyDescent="0.2"/>
    <row r="136" s="57" customFormat="1" x14ac:dyDescent="0.2"/>
    <row r="137" s="57" customFormat="1" x14ac:dyDescent="0.2"/>
    <row r="138" s="57" customFormat="1" x14ac:dyDescent="0.2"/>
    <row r="139" s="57" customFormat="1" x14ac:dyDescent="0.2"/>
    <row r="140" s="57" customFormat="1" x14ac:dyDescent="0.2"/>
    <row r="141" s="57" customFormat="1" x14ac:dyDescent="0.2"/>
    <row r="142" s="57" customFormat="1" x14ac:dyDescent="0.2"/>
    <row r="143" s="57" customFormat="1" x14ac:dyDescent="0.2"/>
    <row r="144" s="57" customFormat="1" x14ac:dyDescent="0.2"/>
    <row r="145" s="57" customFormat="1" x14ac:dyDescent="0.2"/>
    <row r="146" s="57" customFormat="1" x14ac:dyDescent="0.2"/>
    <row r="147" s="57" customFormat="1" x14ac:dyDescent="0.2"/>
    <row r="148" s="57" customFormat="1" x14ac:dyDescent="0.2"/>
    <row r="149" s="57" customFormat="1" x14ac:dyDescent="0.2"/>
    <row r="150" s="57" customFormat="1" x14ac:dyDescent="0.2"/>
    <row r="151" s="57" customFormat="1" x14ac:dyDescent="0.2"/>
    <row r="152" s="57" customFormat="1" x14ac:dyDescent="0.2"/>
    <row r="153" s="57" customFormat="1" x14ac:dyDescent="0.2"/>
    <row r="154" s="57" customFormat="1" x14ac:dyDescent="0.2"/>
    <row r="155" s="57" customFormat="1" x14ac:dyDescent="0.2"/>
    <row r="156" s="57" customFormat="1" x14ac:dyDescent="0.2"/>
    <row r="157" s="57" customFormat="1" x14ac:dyDescent="0.2"/>
    <row r="158" s="57" customFormat="1" x14ac:dyDescent="0.2"/>
    <row r="159" s="57" customFormat="1" x14ac:dyDescent="0.2"/>
    <row r="160" s="57" customFormat="1" x14ac:dyDescent="0.2"/>
    <row r="161" s="57" customFormat="1" x14ac:dyDescent="0.2"/>
    <row r="162" s="57" customFormat="1" x14ac:dyDescent="0.2"/>
    <row r="163" s="57" customFormat="1" x14ac:dyDescent="0.2"/>
    <row r="164" s="57" customFormat="1" x14ac:dyDescent="0.2"/>
    <row r="165" s="57" customFormat="1" x14ac:dyDescent="0.2"/>
    <row r="166" s="57" customFormat="1" x14ac:dyDescent="0.2"/>
    <row r="167" s="57" customFormat="1" x14ac:dyDescent="0.2"/>
    <row r="168" s="57" customFormat="1" x14ac:dyDescent="0.2"/>
    <row r="169" s="57" customFormat="1" x14ac:dyDescent="0.2"/>
    <row r="170" s="57" customFormat="1" x14ac:dyDescent="0.2"/>
    <row r="171" s="57" customFormat="1" x14ac:dyDescent="0.2"/>
    <row r="172" s="57" customFormat="1" x14ac:dyDescent="0.2"/>
    <row r="173" s="57" customFormat="1" x14ac:dyDescent="0.2"/>
    <row r="174" s="57" customFormat="1" x14ac:dyDescent="0.2"/>
    <row r="175" s="57" customFormat="1" x14ac:dyDescent="0.2"/>
    <row r="176" s="57" customFormat="1" x14ac:dyDescent="0.2"/>
    <row r="177" s="57" customFormat="1" x14ac:dyDescent="0.2"/>
    <row r="178" s="57" customFormat="1" x14ac:dyDescent="0.2"/>
    <row r="179" s="57" customFormat="1" x14ac:dyDescent="0.2"/>
    <row r="180" s="57" customFormat="1" x14ac:dyDescent="0.2"/>
    <row r="181" s="57" customFormat="1" x14ac:dyDescent="0.2"/>
    <row r="182" s="57" customFormat="1" x14ac:dyDescent="0.2"/>
    <row r="183" s="57" customFormat="1" x14ac:dyDescent="0.2"/>
    <row r="184" s="57" customFormat="1" x14ac:dyDescent="0.2"/>
    <row r="185" s="57" customFormat="1" x14ac:dyDescent="0.2"/>
    <row r="186" s="57" customFormat="1" x14ac:dyDescent="0.2"/>
    <row r="187" s="57" customFormat="1" x14ac:dyDescent="0.2"/>
    <row r="188" s="57" customFormat="1" x14ac:dyDescent="0.2"/>
    <row r="189" s="57" customFormat="1" x14ac:dyDescent="0.2"/>
    <row r="190" s="57" customFormat="1" x14ac:dyDescent="0.2"/>
    <row r="191" s="57" customFormat="1" x14ac:dyDescent="0.2"/>
    <row r="192" s="57" customFormat="1" x14ac:dyDescent="0.2"/>
    <row r="193" s="57" customFormat="1" x14ac:dyDescent="0.2"/>
    <row r="194" s="57" customFormat="1" x14ac:dyDescent="0.2"/>
    <row r="195" s="57" customFormat="1" x14ac:dyDescent="0.2"/>
    <row r="196" s="57" customFormat="1" x14ac:dyDescent="0.2"/>
    <row r="197" s="57" customFormat="1" x14ac:dyDescent="0.2"/>
    <row r="198" s="57" customFormat="1" x14ac:dyDescent="0.2"/>
    <row r="199" s="57" customFormat="1" x14ac:dyDescent="0.2"/>
    <row r="200" s="57" customFormat="1" x14ac:dyDescent="0.2"/>
    <row r="201" s="57" customFormat="1" x14ac:dyDescent="0.2"/>
    <row r="202" s="57" customFormat="1" x14ac:dyDescent="0.2"/>
    <row r="203" s="57" customFormat="1" x14ac:dyDescent="0.2"/>
    <row r="204" s="57" customFormat="1" x14ac:dyDescent="0.2"/>
    <row r="205" s="57" customFormat="1" x14ac:dyDescent="0.2"/>
    <row r="206" s="57" customFormat="1" x14ac:dyDescent="0.2"/>
    <row r="207" s="57" customFormat="1" x14ac:dyDescent="0.2"/>
    <row r="208" s="57" customFormat="1" x14ac:dyDescent="0.2"/>
    <row r="209" s="57" customFormat="1" x14ac:dyDescent="0.2"/>
    <row r="210" s="57" customFormat="1" x14ac:dyDescent="0.2"/>
    <row r="211" s="57" customFormat="1" x14ac:dyDescent="0.2"/>
    <row r="212" s="57" customFormat="1" x14ac:dyDescent="0.2"/>
    <row r="213" s="57" customFormat="1" x14ac:dyDescent="0.2"/>
    <row r="214" s="57" customFormat="1" x14ac:dyDescent="0.2"/>
    <row r="215" s="57" customFormat="1" x14ac:dyDescent="0.2"/>
    <row r="216" s="57" customFormat="1" x14ac:dyDescent="0.2"/>
    <row r="217" s="57" customFormat="1" x14ac:dyDescent="0.2"/>
    <row r="218" s="57" customFormat="1" x14ac:dyDescent="0.2"/>
    <row r="219" s="57" customFormat="1" x14ac:dyDescent="0.2"/>
    <row r="220" s="57" customFormat="1" x14ac:dyDescent="0.2"/>
    <row r="221" s="57" customFormat="1" x14ac:dyDescent="0.2"/>
    <row r="222" s="57" customFormat="1" x14ac:dyDescent="0.2"/>
    <row r="223" s="57" customFormat="1" x14ac:dyDescent="0.2"/>
    <row r="224" s="57" customFormat="1" x14ac:dyDescent="0.2"/>
    <row r="225" s="57" customFormat="1" x14ac:dyDescent="0.2"/>
    <row r="226" s="57" customFormat="1" x14ac:dyDescent="0.2"/>
    <row r="227" s="57" customFormat="1" x14ac:dyDescent="0.2"/>
    <row r="228" s="57" customFormat="1" x14ac:dyDescent="0.2"/>
    <row r="229" s="57" customFormat="1" x14ac:dyDescent="0.2"/>
    <row r="230" s="57" customFormat="1" x14ac:dyDescent="0.2"/>
    <row r="231" s="57" customFormat="1" x14ac:dyDescent="0.2"/>
    <row r="232" s="57" customFormat="1" x14ac:dyDescent="0.2"/>
    <row r="233" s="57" customFormat="1" x14ac:dyDescent="0.2"/>
    <row r="234" s="57" customFormat="1" x14ac:dyDescent="0.2"/>
    <row r="235" s="57" customFormat="1" x14ac:dyDescent="0.2"/>
    <row r="236" s="57" customFormat="1" x14ac:dyDescent="0.2"/>
    <row r="237" s="57" customFormat="1" x14ac:dyDescent="0.2"/>
    <row r="238" s="57" customFormat="1" x14ac:dyDescent="0.2"/>
    <row r="239" s="57" customFormat="1" x14ac:dyDescent="0.2"/>
    <row r="240" s="57" customFormat="1" x14ac:dyDescent="0.2"/>
    <row r="241" spans="1:3" s="57" customFormat="1" x14ac:dyDescent="0.2"/>
    <row r="242" spans="1:3" s="57" customFormat="1" x14ac:dyDescent="0.2"/>
    <row r="243" spans="1:3" s="57" customFormat="1" x14ac:dyDescent="0.2"/>
    <row r="244" spans="1:3" s="57" customFormat="1" x14ac:dyDescent="0.2"/>
    <row r="245" spans="1:3" s="57" customFormat="1" x14ac:dyDescent="0.2"/>
    <row r="246" spans="1:3" x14ac:dyDescent="0.2">
      <c r="A246" s="57"/>
      <c r="B246" s="57"/>
      <c r="C246" s="57"/>
    </row>
    <row r="247" spans="1:3" x14ac:dyDescent="0.2">
      <c r="A247" s="57"/>
      <c r="B247" s="57"/>
      <c r="C247" s="57"/>
    </row>
    <row r="248" spans="1:3" x14ac:dyDescent="0.2">
      <c r="A248" s="57"/>
      <c r="B248" s="57"/>
      <c r="C248" s="57"/>
    </row>
    <row r="249" spans="1:3" x14ac:dyDescent="0.2">
      <c r="A249" s="57"/>
      <c r="B249" s="57"/>
      <c r="C249" s="57"/>
    </row>
  </sheetData>
  <mergeCells count="15">
    <mergeCell ref="B19:C19"/>
    <mergeCell ref="A21:C21"/>
    <mergeCell ref="A23:C23"/>
    <mergeCell ref="B8:C8"/>
    <mergeCell ref="A10:C10"/>
    <mergeCell ref="B14:C14"/>
    <mergeCell ref="A16:C16"/>
    <mergeCell ref="B17:C17"/>
    <mergeCell ref="B18:C18"/>
    <mergeCell ref="A1:A2"/>
    <mergeCell ref="B1:B2"/>
    <mergeCell ref="A3:C3"/>
    <mergeCell ref="B5:C5"/>
    <mergeCell ref="B6:C6"/>
    <mergeCell ref="B7:C7"/>
  </mergeCells>
  <dataValidations count="1">
    <dataValidation type="list" allowBlank="1" showInputMessage="1" showErrorMessage="1" sqref="B8:C8" xr:uid="{DFC9D6D0-2209-438A-9048-629D4CA896A4}">
      <formula1>taille</formula1>
    </dataValidation>
  </dataValidations>
  <pageMargins left="0.25" right="0.25" top="0.75" bottom="0.75" header="0.3" footer="0.3"/>
  <pageSetup paperSize="9" scale="8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70"/>
  <sheetViews>
    <sheetView view="pageBreakPreview" topLeftCell="A40" zoomScale="55" zoomScaleNormal="55" zoomScaleSheetLayoutView="55" workbookViewId="0">
      <selection activeCell="A56" sqref="A56:C56"/>
    </sheetView>
  </sheetViews>
  <sheetFormatPr baseColWidth="10" defaultColWidth="11.44140625" defaultRowHeight="16" customHeight="1" x14ac:dyDescent="0.3"/>
  <cols>
    <col min="1" max="2" width="16.33203125" style="1" customWidth="1"/>
    <col min="3" max="3" width="36.5546875" style="27" customWidth="1"/>
    <col min="4" max="7" width="14.77734375" style="1" customWidth="1"/>
    <col min="8" max="9" width="14.77734375" style="3" customWidth="1"/>
    <col min="10" max="11" width="14.77734375" style="1" customWidth="1"/>
    <col min="12" max="38" width="11.44140625" style="43"/>
    <col min="39" max="16384" width="11.44140625" style="1"/>
  </cols>
  <sheetData>
    <row r="1" spans="1:38" ht="40.1" customHeight="1" x14ac:dyDescent="0.3">
      <c r="A1" s="20"/>
      <c r="B1" s="152" t="s">
        <v>217</v>
      </c>
      <c r="C1" s="152"/>
      <c r="D1" s="152"/>
      <c r="E1" s="152"/>
      <c r="F1" s="152"/>
      <c r="G1" s="152"/>
      <c r="H1" s="152"/>
      <c r="I1" s="152"/>
      <c r="J1" s="152"/>
      <c r="K1" s="152"/>
    </row>
    <row r="2" spans="1:38" ht="40.1" customHeight="1" x14ac:dyDescent="0.3">
      <c r="A2" s="20"/>
      <c r="B2" s="22" t="s">
        <v>218</v>
      </c>
      <c r="C2" s="22"/>
      <c r="D2" s="22"/>
      <c r="E2" s="22"/>
      <c r="F2" s="22"/>
      <c r="G2" s="22"/>
      <c r="H2" s="22"/>
      <c r="I2" s="22"/>
      <c r="J2" s="22"/>
      <c r="K2" s="22"/>
    </row>
    <row r="3" spans="1:38" ht="40.1" customHeight="1" x14ac:dyDescent="0.3">
      <c r="A3" s="20"/>
      <c r="B3" s="22" t="s">
        <v>220</v>
      </c>
      <c r="C3" s="22"/>
      <c r="D3" s="22"/>
      <c r="E3" s="22"/>
      <c r="F3" s="22"/>
      <c r="G3" s="22"/>
      <c r="H3" s="22"/>
      <c r="I3" s="22"/>
      <c r="J3" s="22"/>
      <c r="K3" s="22"/>
    </row>
    <row r="4" spans="1:38" ht="40.1" customHeight="1" x14ac:dyDescent="0.3">
      <c r="A4" s="20"/>
      <c r="B4" s="116" t="s">
        <v>219</v>
      </c>
      <c r="C4" s="116"/>
      <c r="D4" s="116"/>
      <c r="E4" s="116"/>
      <c r="F4" s="116"/>
      <c r="G4" s="116"/>
      <c r="H4" s="116"/>
      <c r="I4" s="116"/>
      <c r="J4" s="116"/>
      <c r="K4" s="116"/>
    </row>
    <row r="5" spans="1:38" s="4" customFormat="1" ht="299.55" customHeight="1" x14ac:dyDescent="0.3">
      <c r="A5" s="124" t="s">
        <v>0</v>
      </c>
      <c r="B5" s="124"/>
      <c r="C5" s="124"/>
      <c r="D5" s="127" t="s">
        <v>66</v>
      </c>
      <c r="E5" s="128"/>
      <c r="F5" s="127" t="s">
        <v>216</v>
      </c>
      <c r="G5" s="131"/>
      <c r="H5" s="128"/>
      <c r="I5" s="127" t="s">
        <v>61</v>
      </c>
      <c r="J5" s="131"/>
      <c r="K5" s="128"/>
      <c r="L5" s="5"/>
      <c r="M5" s="5"/>
      <c r="N5" s="5"/>
      <c r="O5" s="5"/>
      <c r="P5" s="5"/>
      <c r="Q5" s="5"/>
      <c r="R5" s="5"/>
      <c r="S5" s="5"/>
      <c r="T5" s="5"/>
      <c r="U5" s="5"/>
      <c r="V5" s="5"/>
      <c r="W5" s="5"/>
      <c r="X5" s="5"/>
      <c r="Y5" s="5"/>
      <c r="Z5" s="5"/>
      <c r="AA5" s="5"/>
      <c r="AB5" s="5"/>
      <c r="AC5" s="5"/>
      <c r="AD5" s="5"/>
      <c r="AE5" s="5"/>
      <c r="AF5" s="5"/>
      <c r="AG5" s="5"/>
      <c r="AH5" s="5"/>
      <c r="AI5" s="5"/>
      <c r="AJ5" s="5"/>
      <c r="AK5" s="5"/>
      <c r="AL5" s="5"/>
    </row>
    <row r="6" spans="1:38" ht="25.85" customHeight="1" x14ac:dyDescent="0.3">
      <c r="A6" s="124" t="s">
        <v>3</v>
      </c>
      <c r="B6" s="124"/>
      <c r="C6" s="125" t="s">
        <v>4</v>
      </c>
      <c r="D6" s="129"/>
      <c r="E6" s="130"/>
      <c r="F6" s="129"/>
      <c r="G6" s="132"/>
      <c r="H6" s="130"/>
      <c r="I6" s="129"/>
      <c r="J6" s="132"/>
      <c r="K6" s="130"/>
    </row>
    <row r="7" spans="1:38" ht="125.35" customHeight="1" x14ac:dyDescent="0.3">
      <c r="A7" s="126"/>
      <c r="B7" s="126"/>
      <c r="C7" s="126"/>
      <c r="D7" s="126" t="s">
        <v>222</v>
      </c>
      <c r="E7" s="126" t="s">
        <v>221</v>
      </c>
      <c r="F7" s="126" t="s">
        <v>5</v>
      </c>
      <c r="G7" s="126" t="s">
        <v>47</v>
      </c>
      <c r="H7" s="126" t="s">
        <v>1</v>
      </c>
      <c r="I7" s="126" t="s">
        <v>5</v>
      </c>
      <c r="J7" s="126" t="s">
        <v>47</v>
      </c>
      <c r="K7" s="126" t="s">
        <v>1</v>
      </c>
    </row>
    <row r="8" spans="1:38" ht="25" customHeight="1" x14ac:dyDescent="0.3">
      <c r="A8" s="117" t="s">
        <v>6</v>
      </c>
      <c r="B8" s="117" t="s">
        <v>7</v>
      </c>
      <c r="C8" s="118" t="s">
        <v>8</v>
      </c>
      <c r="D8" s="119"/>
      <c r="E8" s="120">
        <f t="shared" ref="E8:E56" si="0">D8*1.2</f>
        <v>0</v>
      </c>
      <c r="F8" s="121"/>
      <c r="G8" s="121"/>
      <c r="H8" s="120">
        <f t="shared" ref="H8:H56" si="1">G8*1.2</f>
        <v>0</v>
      </c>
      <c r="I8" s="120"/>
      <c r="J8" s="122"/>
      <c r="K8" s="123">
        <f t="shared" ref="K8:K56" si="2">J8*1.2</f>
        <v>0</v>
      </c>
    </row>
    <row r="9" spans="1:38" ht="25" customHeight="1" x14ac:dyDescent="0.3">
      <c r="A9" s="37"/>
      <c r="B9" s="37"/>
      <c r="C9" s="32" t="s">
        <v>9</v>
      </c>
      <c r="D9" s="33"/>
      <c r="E9" s="34">
        <f t="shared" si="0"/>
        <v>0</v>
      </c>
      <c r="F9" s="35"/>
      <c r="G9" s="35"/>
      <c r="H9" s="34">
        <f t="shared" si="1"/>
        <v>0</v>
      </c>
      <c r="I9" s="34"/>
      <c r="J9" s="36"/>
      <c r="K9" s="42">
        <f t="shared" si="2"/>
        <v>0</v>
      </c>
    </row>
    <row r="10" spans="1:38" ht="25" customHeight="1" x14ac:dyDescent="0.3">
      <c r="A10" s="37"/>
      <c r="B10" s="37"/>
      <c r="C10" s="32" t="s">
        <v>10</v>
      </c>
      <c r="D10" s="33"/>
      <c r="E10" s="34">
        <f t="shared" si="0"/>
        <v>0</v>
      </c>
      <c r="F10" s="35"/>
      <c r="G10" s="35"/>
      <c r="H10" s="34">
        <f t="shared" si="1"/>
        <v>0</v>
      </c>
      <c r="I10" s="34"/>
      <c r="J10" s="36"/>
      <c r="K10" s="42">
        <f t="shared" si="2"/>
        <v>0</v>
      </c>
    </row>
    <row r="11" spans="1:38" ht="25" customHeight="1" x14ac:dyDescent="0.3">
      <c r="A11" s="37"/>
      <c r="B11" s="37"/>
      <c r="C11" s="32" t="s">
        <v>11</v>
      </c>
      <c r="D11" s="33"/>
      <c r="E11" s="34">
        <f t="shared" si="0"/>
        <v>0</v>
      </c>
      <c r="F11" s="35"/>
      <c r="G11" s="35"/>
      <c r="H11" s="34">
        <f t="shared" si="1"/>
        <v>0</v>
      </c>
      <c r="I11" s="34"/>
      <c r="J11" s="36"/>
      <c r="K11" s="42">
        <f t="shared" si="2"/>
        <v>0</v>
      </c>
    </row>
    <row r="12" spans="1:38" ht="25" customHeight="1" x14ac:dyDescent="0.3">
      <c r="A12" s="37"/>
      <c r="B12" s="37"/>
      <c r="C12" s="32" t="s">
        <v>12</v>
      </c>
      <c r="D12" s="33"/>
      <c r="E12" s="34">
        <f t="shared" si="0"/>
        <v>0</v>
      </c>
      <c r="F12" s="35"/>
      <c r="G12" s="35"/>
      <c r="H12" s="34">
        <f t="shared" si="1"/>
        <v>0</v>
      </c>
      <c r="I12" s="34"/>
      <c r="J12" s="36"/>
      <c r="K12" s="42">
        <f t="shared" si="2"/>
        <v>0</v>
      </c>
    </row>
    <row r="13" spans="1:38" ht="25" customHeight="1" x14ac:dyDescent="0.3">
      <c r="A13" s="37"/>
      <c r="B13" s="37"/>
      <c r="C13" s="32" t="s">
        <v>13</v>
      </c>
      <c r="D13" s="33"/>
      <c r="E13" s="34">
        <f t="shared" si="0"/>
        <v>0</v>
      </c>
      <c r="F13" s="35"/>
      <c r="G13" s="35"/>
      <c r="H13" s="34">
        <f t="shared" si="1"/>
        <v>0</v>
      </c>
      <c r="I13" s="34"/>
      <c r="J13" s="36"/>
      <c r="K13" s="42">
        <f t="shared" si="2"/>
        <v>0</v>
      </c>
    </row>
    <row r="14" spans="1:38" ht="25" customHeight="1" x14ac:dyDescent="0.3">
      <c r="A14" s="37"/>
      <c r="B14" s="37"/>
      <c r="C14" s="32" t="s">
        <v>14</v>
      </c>
      <c r="D14" s="33"/>
      <c r="E14" s="34">
        <f t="shared" si="0"/>
        <v>0</v>
      </c>
      <c r="F14" s="35"/>
      <c r="G14" s="35"/>
      <c r="H14" s="34">
        <f t="shared" si="1"/>
        <v>0</v>
      </c>
      <c r="I14" s="34"/>
      <c r="J14" s="36"/>
      <c r="K14" s="42">
        <f t="shared" si="2"/>
        <v>0</v>
      </c>
    </row>
    <row r="15" spans="1:38" ht="25" customHeight="1" x14ac:dyDescent="0.3">
      <c r="A15" s="37"/>
      <c r="B15" s="37"/>
      <c r="C15" s="32" t="s">
        <v>15</v>
      </c>
      <c r="D15" s="33"/>
      <c r="E15" s="34">
        <f t="shared" si="0"/>
        <v>0</v>
      </c>
      <c r="F15" s="35"/>
      <c r="G15" s="35"/>
      <c r="H15" s="34">
        <f t="shared" si="1"/>
        <v>0</v>
      </c>
      <c r="I15" s="34"/>
      <c r="J15" s="36"/>
      <c r="K15" s="42">
        <f t="shared" si="2"/>
        <v>0</v>
      </c>
    </row>
    <row r="16" spans="1:38" ht="25" customHeight="1" x14ac:dyDescent="0.3">
      <c r="A16" s="37"/>
      <c r="B16" s="37"/>
      <c r="C16" s="32" t="s">
        <v>16</v>
      </c>
      <c r="D16" s="33"/>
      <c r="E16" s="34">
        <f t="shared" si="0"/>
        <v>0</v>
      </c>
      <c r="F16" s="35"/>
      <c r="G16" s="35"/>
      <c r="H16" s="34">
        <f t="shared" si="1"/>
        <v>0</v>
      </c>
      <c r="I16" s="34"/>
      <c r="J16" s="36"/>
      <c r="K16" s="42">
        <f t="shared" si="2"/>
        <v>0</v>
      </c>
    </row>
    <row r="17" spans="1:11" ht="25" customHeight="1" x14ac:dyDescent="0.3">
      <c r="A17" s="37"/>
      <c r="B17" s="38"/>
      <c r="C17" s="32" t="s">
        <v>17</v>
      </c>
      <c r="D17" s="33"/>
      <c r="E17" s="34">
        <f t="shared" si="0"/>
        <v>0</v>
      </c>
      <c r="F17" s="35"/>
      <c r="G17" s="35"/>
      <c r="H17" s="34">
        <f t="shared" si="1"/>
        <v>0</v>
      </c>
      <c r="I17" s="34"/>
      <c r="J17" s="36"/>
      <c r="K17" s="42">
        <f t="shared" si="2"/>
        <v>0</v>
      </c>
    </row>
    <row r="18" spans="1:11" ht="25" customHeight="1" x14ac:dyDescent="0.3">
      <c r="A18" s="37"/>
      <c r="B18" s="31" t="s">
        <v>18</v>
      </c>
      <c r="C18" s="32" t="s">
        <v>65</v>
      </c>
      <c r="D18" s="33"/>
      <c r="E18" s="34">
        <f t="shared" si="0"/>
        <v>0</v>
      </c>
      <c r="F18" s="35"/>
      <c r="G18" s="35"/>
      <c r="H18" s="34">
        <f t="shared" si="1"/>
        <v>0</v>
      </c>
      <c r="I18" s="34"/>
      <c r="J18" s="36"/>
      <c r="K18" s="42">
        <f t="shared" si="2"/>
        <v>0</v>
      </c>
    </row>
    <row r="19" spans="1:11" ht="25" customHeight="1" x14ac:dyDescent="0.3">
      <c r="A19" s="37"/>
      <c r="B19" s="37"/>
      <c r="C19" s="32" t="s">
        <v>25</v>
      </c>
      <c r="D19" s="33"/>
      <c r="E19" s="34">
        <f t="shared" si="0"/>
        <v>0</v>
      </c>
      <c r="F19" s="35"/>
      <c r="G19" s="35"/>
      <c r="H19" s="34">
        <f t="shared" si="1"/>
        <v>0</v>
      </c>
      <c r="I19" s="34"/>
      <c r="J19" s="36"/>
      <c r="K19" s="42">
        <f t="shared" si="2"/>
        <v>0</v>
      </c>
    </row>
    <row r="20" spans="1:11" ht="25" customHeight="1" x14ac:dyDescent="0.3">
      <c r="A20" s="37"/>
      <c r="B20" s="37"/>
      <c r="C20" s="32" t="s">
        <v>26</v>
      </c>
      <c r="D20" s="33"/>
      <c r="E20" s="34">
        <f t="shared" si="0"/>
        <v>0</v>
      </c>
      <c r="F20" s="35"/>
      <c r="G20" s="35"/>
      <c r="H20" s="34">
        <f t="shared" si="1"/>
        <v>0</v>
      </c>
      <c r="I20" s="34"/>
      <c r="J20" s="36"/>
      <c r="K20" s="42">
        <f t="shared" si="2"/>
        <v>0</v>
      </c>
    </row>
    <row r="21" spans="1:11" ht="25" customHeight="1" x14ac:dyDescent="0.3">
      <c r="A21" s="37"/>
      <c r="B21" s="38"/>
      <c r="C21" s="32" t="s">
        <v>28</v>
      </c>
      <c r="D21" s="33"/>
      <c r="E21" s="34">
        <f t="shared" si="0"/>
        <v>0</v>
      </c>
      <c r="F21" s="35"/>
      <c r="G21" s="35"/>
      <c r="H21" s="34">
        <f t="shared" si="1"/>
        <v>0</v>
      </c>
      <c r="I21" s="34"/>
      <c r="J21" s="36"/>
      <c r="K21" s="42">
        <f t="shared" si="2"/>
        <v>0</v>
      </c>
    </row>
    <row r="22" spans="1:11" ht="25" customHeight="1" x14ac:dyDescent="0.3">
      <c r="A22" s="37"/>
      <c r="B22" s="31" t="s">
        <v>27</v>
      </c>
      <c r="C22" s="32" t="s">
        <v>29</v>
      </c>
      <c r="D22" s="33"/>
      <c r="E22" s="34">
        <f t="shared" si="0"/>
        <v>0</v>
      </c>
      <c r="F22" s="35"/>
      <c r="G22" s="35"/>
      <c r="H22" s="34">
        <f t="shared" si="1"/>
        <v>0</v>
      </c>
      <c r="I22" s="34"/>
      <c r="J22" s="36"/>
      <c r="K22" s="42">
        <f t="shared" si="2"/>
        <v>0</v>
      </c>
    </row>
    <row r="23" spans="1:11" ht="25" customHeight="1" x14ac:dyDescent="0.3">
      <c r="A23" s="37"/>
      <c r="B23" s="37"/>
      <c r="C23" s="32" t="s">
        <v>41</v>
      </c>
      <c r="D23" s="33"/>
      <c r="E23" s="34">
        <f t="shared" si="0"/>
        <v>0</v>
      </c>
      <c r="F23" s="35"/>
      <c r="G23" s="35"/>
      <c r="H23" s="34">
        <f t="shared" si="1"/>
        <v>0</v>
      </c>
      <c r="I23" s="34"/>
      <c r="J23" s="36"/>
      <c r="K23" s="42">
        <f t="shared" si="2"/>
        <v>0</v>
      </c>
    </row>
    <row r="24" spans="1:11" ht="25" customHeight="1" x14ac:dyDescent="0.3">
      <c r="A24" s="37"/>
      <c r="B24" s="37"/>
      <c r="C24" s="32" t="s">
        <v>30</v>
      </c>
      <c r="D24" s="33"/>
      <c r="E24" s="34">
        <f t="shared" si="0"/>
        <v>0</v>
      </c>
      <c r="F24" s="35"/>
      <c r="G24" s="35"/>
      <c r="H24" s="34">
        <f t="shared" si="1"/>
        <v>0</v>
      </c>
      <c r="I24" s="34"/>
      <c r="J24" s="36"/>
      <c r="K24" s="42">
        <f t="shared" si="2"/>
        <v>0</v>
      </c>
    </row>
    <row r="25" spans="1:11" ht="25" customHeight="1" x14ac:dyDescent="0.3">
      <c r="A25" s="37"/>
      <c r="B25" s="37"/>
      <c r="C25" s="32" t="s">
        <v>31</v>
      </c>
      <c r="D25" s="33"/>
      <c r="E25" s="34">
        <f t="shared" si="0"/>
        <v>0</v>
      </c>
      <c r="F25" s="35"/>
      <c r="G25" s="35"/>
      <c r="H25" s="34">
        <f t="shared" si="1"/>
        <v>0</v>
      </c>
      <c r="I25" s="34"/>
      <c r="J25" s="36"/>
      <c r="K25" s="42">
        <f t="shared" si="2"/>
        <v>0</v>
      </c>
    </row>
    <row r="26" spans="1:11" ht="41.95" customHeight="1" x14ac:dyDescent="0.3">
      <c r="A26" s="37"/>
      <c r="B26" s="37"/>
      <c r="C26" s="32" t="s">
        <v>32</v>
      </c>
      <c r="D26" s="33"/>
      <c r="E26" s="34">
        <f t="shared" si="0"/>
        <v>0</v>
      </c>
      <c r="F26" s="35"/>
      <c r="G26" s="35"/>
      <c r="H26" s="34">
        <f t="shared" si="1"/>
        <v>0</v>
      </c>
      <c r="I26" s="34"/>
      <c r="J26" s="36"/>
      <c r="K26" s="42">
        <f t="shared" si="2"/>
        <v>0</v>
      </c>
    </row>
    <row r="27" spans="1:11" ht="25" customHeight="1" x14ac:dyDescent="0.3">
      <c r="A27" s="37"/>
      <c r="B27" s="37"/>
      <c r="C27" s="32" t="s">
        <v>34</v>
      </c>
      <c r="D27" s="33"/>
      <c r="E27" s="34">
        <f t="shared" si="0"/>
        <v>0</v>
      </c>
      <c r="F27" s="35"/>
      <c r="G27" s="35"/>
      <c r="H27" s="34">
        <f t="shared" si="1"/>
        <v>0</v>
      </c>
      <c r="I27" s="34"/>
      <c r="J27" s="36"/>
      <c r="K27" s="42">
        <f t="shared" si="2"/>
        <v>0</v>
      </c>
    </row>
    <row r="28" spans="1:11" ht="25" customHeight="1" x14ac:dyDescent="0.3">
      <c r="A28" s="37"/>
      <c r="B28" s="37"/>
      <c r="C28" s="32" t="s">
        <v>33</v>
      </c>
      <c r="D28" s="33"/>
      <c r="E28" s="34">
        <f t="shared" si="0"/>
        <v>0</v>
      </c>
      <c r="F28" s="35"/>
      <c r="G28" s="35"/>
      <c r="H28" s="34">
        <f t="shared" si="1"/>
        <v>0</v>
      </c>
      <c r="I28" s="34"/>
      <c r="J28" s="36"/>
      <c r="K28" s="42">
        <f t="shared" si="2"/>
        <v>0</v>
      </c>
    </row>
    <row r="29" spans="1:11" ht="25" customHeight="1" x14ac:dyDescent="0.3">
      <c r="A29" s="37"/>
      <c r="B29" s="37"/>
      <c r="C29" s="32" t="s">
        <v>42</v>
      </c>
      <c r="D29" s="33"/>
      <c r="E29" s="34">
        <f t="shared" si="0"/>
        <v>0</v>
      </c>
      <c r="F29" s="35"/>
      <c r="G29" s="35"/>
      <c r="H29" s="34">
        <f t="shared" si="1"/>
        <v>0</v>
      </c>
      <c r="I29" s="34"/>
      <c r="J29" s="36"/>
      <c r="K29" s="42">
        <f t="shared" si="2"/>
        <v>0</v>
      </c>
    </row>
    <row r="30" spans="1:11" ht="25" customHeight="1" x14ac:dyDescent="0.3">
      <c r="A30" s="37"/>
      <c r="B30" s="37"/>
      <c r="C30" s="32" t="s">
        <v>35</v>
      </c>
      <c r="D30" s="33"/>
      <c r="E30" s="34">
        <f t="shared" si="0"/>
        <v>0</v>
      </c>
      <c r="F30" s="35"/>
      <c r="G30" s="35"/>
      <c r="H30" s="34">
        <f t="shared" si="1"/>
        <v>0</v>
      </c>
      <c r="I30" s="34"/>
      <c r="J30" s="36"/>
      <c r="K30" s="42">
        <f t="shared" si="2"/>
        <v>0</v>
      </c>
    </row>
    <row r="31" spans="1:11" ht="25" customHeight="1" x14ac:dyDescent="0.3">
      <c r="A31" s="37"/>
      <c r="B31" s="37"/>
      <c r="C31" s="32" t="s">
        <v>36</v>
      </c>
      <c r="D31" s="33"/>
      <c r="E31" s="34">
        <f t="shared" si="0"/>
        <v>0</v>
      </c>
      <c r="F31" s="35"/>
      <c r="G31" s="35"/>
      <c r="H31" s="34">
        <f t="shared" si="1"/>
        <v>0</v>
      </c>
      <c r="I31" s="34"/>
      <c r="J31" s="36"/>
      <c r="K31" s="42">
        <f t="shared" si="2"/>
        <v>0</v>
      </c>
    </row>
    <row r="32" spans="1:11" ht="25" customHeight="1" x14ac:dyDescent="0.3">
      <c r="A32" s="37"/>
      <c r="B32" s="37"/>
      <c r="C32" s="32" t="s">
        <v>37</v>
      </c>
      <c r="D32" s="33"/>
      <c r="E32" s="34">
        <f t="shared" si="0"/>
        <v>0</v>
      </c>
      <c r="F32" s="35"/>
      <c r="G32" s="35"/>
      <c r="H32" s="34">
        <f t="shared" si="1"/>
        <v>0</v>
      </c>
      <c r="I32" s="34"/>
      <c r="J32" s="36"/>
      <c r="K32" s="42">
        <f t="shared" si="2"/>
        <v>0</v>
      </c>
    </row>
    <row r="33" spans="1:11" ht="25" customHeight="1" x14ac:dyDescent="0.3">
      <c r="A33" s="37"/>
      <c r="B33" s="37"/>
      <c r="C33" s="32" t="s">
        <v>44</v>
      </c>
      <c r="D33" s="33"/>
      <c r="E33" s="34">
        <f t="shared" si="0"/>
        <v>0</v>
      </c>
      <c r="F33" s="35"/>
      <c r="G33" s="35"/>
      <c r="H33" s="34">
        <f t="shared" si="1"/>
        <v>0</v>
      </c>
      <c r="I33" s="34"/>
      <c r="J33" s="36"/>
      <c r="K33" s="42">
        <f t="shared" si="2"/>
        <v>0</v>
      </c>
    </row>
    <row r="34" spans="1:11" ht="25" customHeight="1" x14ac:dyDescent="0.3">
      <c r="A34" s="37"/>
      <c r="B34" s="37"/>
      <c r="C34" s="32" t="s">
        <v>45</v>
      </c>
      <c r="D34" s="33"/>
      <c r="E34" s="34">
        <f t="shared" si="0"/>
        <v>0</v>
      </c>
      <c r="F34" s="35"/>
      <c r="G34" s="35"/>
      <c r="H34" s="34">
        <f t="shared" si="1"/>
        <v>0</v>
      </c>
      <c r="I34" s="34"/>
      <c r="J34" s="36"/>
      <c r="K34" s="42">
        <f t="shared" si="2"/>
        <v>0</v>
      </c>
    </row>
    <row r="35" spans="1:11" ht="25" customHeight="1" x14ac:dyDescent="0.3">
      <c r="A35" s="37"/>
      <c r="B35" s="37"/>
      <c r="C35" s="32" t="s">
        <v>46</v>
      </c>
      <c r="D35" s="33"/>
      <c r="E35" s="34">
        <f t="shared" si="0"/>
        <v>0</v>
      </c>
      <c r="F35" s="35"/>
      <c r="G35" s="35"/>
      <c r="H35" s="34">
        <f t="shared" si="1"/>
        <v>0</v>
      </c>
      <c r="I35" s="34"/>
      <c r="J35" s="36"/>
      <c r="K35" s="42">
        <f t="shared" si="2"/>
        <v>0</v>
      </c>
    </row>
    <row r="36" spans="1:11" ht="25" customHeight="1" x14ac:dyDescent="0.3">
      <c r="A36" s="37"/>
      <c r="B36" s="37"/>
      <c r="C36" s="32" t="s">
        <v>38</v>
      </c>
      <c r="D36" s="33"/>
      <c r="E36" s="34">
        <f t="shared" si="0"/>
        <v>0</v>
      </c>
      <c r="F36" s="35"/>
      <c r="G36" s="35"/>
      <c r="H36" s="34">
        <f t="shared" si="1"/>
        <v>0</v>
      </c>
      <c r="I36" s="34"/>
      <c r="J36" s="36"/>
      <c r="K36" s="42">
        <f t="shared" si="2"/>
        <v>0</v>
      </c>
    </row>
    <row r="37" spans="1:11" ht="25" customHeight="1" x14ac:dyDescent="0.3">
      <c r="A37" s="37"/>
      <c r="B37" s="37"/>
      <c r="C37" s="32" t="s">
        <v>39</v>
      </c>
      <c r="D37" s="33"/>
      <c r="E37" s="34">
        <f t="shared" si="0"/>
        <v>0</v>
      </c>
      <c r="F37" s="35"/>
      <c r="G37" s="35"/>
      <c r="H37" s="34">
        <f t="shared" si="1"/>
        <v>0</v>
      </c>
      <c r="I37" s="34"/>
      <c r="J37" s="36"/>
      <c r="K37" s="42">
        <f t="shared" si="2"/>
        <v>0</v>
      </c>
    </row>
    <row r="38" spans="1:11" ht="25" customHeight="1" x14ac:dyDescent="0.3">
      <c r="A38" s="38"/>
      <c r="B38" s="38"/>
      <c r="C38" s="32" t="s">
        <v>40</v>
      </c>
      <c r="D38" s="33"/>
      <c r="E38" s="34">
        <f t="shared" si="0"/>
        <v>0</v>
      </c>
      <c r="F38" s="35"/>
      <c r="G38" s="35"/>
      <c r="H38" s="34">
        <f t="shared" si="1"/>
        <v>0</v>
      </c>
      <c r="I38" s="34"/>
      <c r="J38" s="36"/>
      <c r="K38" s="42">
        <f t="shared" si="2"/>
        <v>0</v>
      </c>
    </row>
    <row r="39" spans="1:11" ht="25" customHeight="1" x14ac:dyDescent="0.3">
      <c r="A39" s="31" t="s">
        <v>48</v>
      </c>
      <c r="B39" s="33"/>
      <c r="C39" s="32" t="s">
        <v>23</v>
      </c>
      <c r="D39" s="33"/>
      <c r="E39" s="34">
        <f t="shared" si="0"/>
        <v>0</v>
      </c>
      <c r="F39" s="35"/>
      <c r="G39" s="35"/>
      <c r="H39" s="34">
        <f t="shared" si="1"/>
        <v>0</v>
      </c>
      <c r="I39" s="34"/>
      <c r="J39" s="36"/>
      <c r="K39" s="42">
        <f t="shared" si="2"/>
        <v>0</v>
      </c>
    </row>
    <row r="40" spans="1:11" ht="25" customHeight="1" x14ac:dyDescent="0.3">
      <c r="A40" s="37"/>
      <c r="B40" s="33"/>
      <c r="C40" s="39" t="s">
        <v>19</v>
      </c>
      <c r="D40" s="33"/>
      <c r="E40" s="34">
        <f t="shared" si="0"/>
        <v>0</v>
      </c>
      <c r="F40" s="35"/>
      <c r="G40" s="35"/>
      <c r="H40" s="34">
        <f t="shared" si="1"/>
        <v>0</v>
      </c>
      <c r="I40" s="34"/>
      <c r="J40" s="36"/>
      <c r="K40" s="42">
        <f t="shared" si="2"/>
        <v>0</v>
      </c>
    </row>
    <row r="41" spans="1:11" ht="25" customHeight="1" x14ac:dyDescent="0.3">
      <c r="A41" s="37"/>
      <c r="B41" s="33"/>
      <c r="C41" s="39" t="s">
        <v>43</v>
      </c>
      <c r="D41" s="33"/>
      <c r="E41" s="34">
        <f t="shared" si="0"/>
        <v>0</v>
      </c>
      <c r="F41" s="35"/>
      <c r="G41" s="35"/>
      <c r="H41" s="34">
        <f t="shared" si="1"/>
        <v>0</v>
      </c>
      <c r="I41" s="34"/>
      <c r="J41" s="40"/>
      <c r="K41" s="42">
        <f t="shared" si="2"/>
        <v>0</v>
      </c>
    </row>
    <row r="42" spans="1:11" ht="25" customHeight="1" x14ac:dyDescent="0.3">
      <c r="A42" s="37"/>
      <c r="B42" s="41"/>
      <c r="C42" s="32" t="s">
        <v>20</v>
      </c>
      <c r="D42" s="41"/>
      <c r="E42" s="34">
        <f t="shared" si="0"/>
        <v>0</v>
      </c>
      <c r="F42" s="35"/>
      <c r="G42" s="35"/>
      <c r="H42" s="34">
        <f t="shared" si="1"/>
        <v>0</v>
      </c>
      <c r="I42" s="34"/>
      <c r="J42" s="40"/>
      <c r="K42" s="42">
        <f t="shared" si="2"/>
        <v>0</v>
      </c>
    </row>
    <row r="43" spans="1:11" ht="25" customHeight="1" x14ac:dyDescent="0.3">
      <c r="A43" s="37"/>
      <c r="B43" s="41"/>
      <c r="C43" s="32" t="s">
        <v>21</v>
      </c>
      <c r="D43" s="41"/>
      <c r="E43" s="34">
        <f t="shared" si="0"/>
        <v>0</v>
      </c>
      <c r="F43" s="35"/>
      <c r="G43" s="35"/>
      <c r="H43" s="34">
        <f t="shared" si="1"/>
        <v>0</v>
      </c>
      <c r="I43" s="34"/>
      <c r="J43" s="40"/>
      <c r="K43" s="42">
        <f t="shared" si="2"/>
        <v>0</v>
      </c>
    </row>
    <row r="44" spans="1:11" ht="25" customHeight="1" x14ac:dyDescent="0.3">
      <c r="A44" s="37"/>
      <c r="B44" s="41"/>
      <c r="C44" s="32" t="s">
        <v>22</v>
      </c>
      <c r="D44" s="41"/>
      <c r="E44" s="34">
        <f t="shared" si="0"/>
        <v>0</v>
      </c>
      <c r="F44" s="35"/>
      <c r="G44" s="35"/>
      <c r="H44" s="34">
        <f t="shared" si="1"/>
        <v>0</v>
      </c>
      <c r="I44" s="34"/>
      <c r="J44" s="40"/>
      <c r="K44" s="42">
        <f t="shared" si="2"/>
        <v>0</v>
      </c>
    </row>
    <row r="45" spans="1:11" ht="40.6" customHeight="1" x14ac:dyDescent="0.3">
      <c r="A45" s="37"/>
      <c r="B45" s="41"/>
      <c r="C45" s="32" t="s">
        <v>24</v>
      </c>
      <c r="D45" s="41"/>
      <c r="E45" s="34">
        <f t="shared" si="0"/>
        <v>0</v>
      </c>
      <c r="F45" s="35"/>
      <c r="G45" s="35"/>
      <c r="H45" s="34">
        <f t="shared" si="1"/>
        <v>0</v>
      </c>
      <c r="I45" s="34"/>
      <c r="J45" s="40"/>
      <c r="K45" s="42">
        <f t="shared" si="2"/>
        <v>0</v>
      </c>
    </row>
    <row r="46" spans="1:11" ht="35.35" customHeight="1" x14ac:dyDescent="0.3">
      <c r="A46" s="41" t="s">
        <v>49</v>
      </c>
      <c r="B46" s="41"/>
      <c r="C46" s="32" t="s">
        <v>59</v>
      </c>
      <c r="D46" s="41"/>
      <c r="E46" s="34">
        <f t="shared" si="0"/>
        <v>0</v>
      </c>
      <c r="F46" s="35"/>
      <c r="G46" s="35"/>
      <c r="H46" s="34">
        <f t="shared" si="1"/>
        <v>0</v>
      </c>
      <c r="I46" s="34"/>
      <c r="J46" s="40"/>
      <c r="K46" s="42">
        <f t="shared" si="2"/>
        <v>0</v>
      </c>
    </row>
    <row r="47" spans="1:11" ht="25" customHeight="1" x14ac:dyDescent="0.3">
      <c r="A47" s="31" t="s">
        <v>50</v>
      </c>
      <c r="B47" s="41"/>
      <c r="C47" s="32" t="s">
        <v>51</v>
      </c>
      <c r="D47" s="41"/>
      <c r="E47" s="34">
        <f t="shared" si="0"/>
        <v>0</v>
      </c>
      <c r="F47" s="35"/>
      <c r="G47" s="35"/>
      <c r="H47" s="34">
        <f t="shared" si="1"/>
        <v>0</v>
      </c>
      <c r="I47" s="34"/>
      <c r="J47" s="40"/>
      <c r="K47" s="42">
        <f t="shared" si="2"/>
        <v>0</v>
      </c>
    </row>
    <row r="48" spans="1:11" ht="25" customHeight="1" x14ac:dyDescent="0.3">
      <c r="A48" s="37"/>
      <c r="B48" s="41"/>
      <c r="C48" s="32" t="s">
        <v>52</v>
      </c>
      <c r="D48" s="41"/>
      <c r="E48" s="34">
        <f t="shared" si="0"/>
        <v>0</v>
      </c>
      <c r="F48" s="35"/>
      <c r="G48" s="35"/>
      <c r="H48" s="34">
        <f t="shared" si="1"/>
        <v>0</v>
      </c>
      <c r="I48" s="34"/>
      <c r="J48" s="40"/>
      <c r="K48" s="42">
        <f t="shared" si="2"/>
        <v>0</v>
      </c>
    </row>
    <row r="49" spans="1:38" ht="25" customHeight="1" x14ac:dyDescent="0.3">
      <c r="A49" s="37"/>
      <c r="B49" s="41"/>
      <c r="C49" s="32" t="s">
        <v>53</v>
      </c>
      <c r="D49" s="41"/>
      <c r="E49" s="34">
        <f t="shared" si="0"/>
        <v>0</v>
      </c>
      <c r="F49" s="35"/>
      <c r="G49" s="35"/>
      <c r="H49" s="34">
        <f t="shared" si="1"/>
        <v>0</v>
      </c>
      <c r="I49" s="34"/>
      <c r="J49" s="40"/>
      <c r="K49" s="42">
        <f t="shared" si="2"/>
        <v>0</v>
      </c>
    </row>
    <row r="50" spans="1:38" ht="25" customHeight="1" x14ac:dyDescent="0.3">
      <c r="A50" s="37"/>
      <c r="B50" s="41"/>
      <c r="C50" s="32" t="s">
        <v>54</v>
      </c>
      <c r="D50" s="41"/>
      <c r="E50" s="34">
        <f t="shared" si="0"/>
        <v>0</v>
      </c>
      <c r="F50" s="35"/>
      <c r="G50" s="35"/>
      <c r="H50" s="34">
        <f t="shared" si="1"/>
        <v>0</v>
      </c>
      <c r="I50" s="34"/>
      <c r="J50" s="40"/>
      <c r="K50" s="42">
        <f t="shared" si="2"/>
        <v>0</v>
      </c>
    </row>
    <row r="51" spans="1:38" ht="25" customHeight="1" x14ac:dyDescent="0.3">
      <c r="A51" s="37"/>
      <c r="B51" s="41"/>
      <c r="C51" s="32" t="s">
        <v>30</v>
      </c>
      <c r="D51" s="41"/>
      <c r="E51" s="34">
        <f t="shared" si="0"/>
        <v>0</v>
      </c>
      <c r="F51" s="35"/>
      <c r="G51" s="35"/>
      <c r="H51" s="34">
        <f t="shared" si="1"/>
        <v>0</v>
      </c>
      <c r="I51" s="34"/>
      <c r="J51" s="40"/>
      <c r="K51" s="42">
        <f t="shared" si="2"/>
        <v>0</v>
      </c>
    </row>
    <row r="52" spans="1:38" ht="25" customHeight="1" x14ac:dyDescent="0.3">
      <c r="A52" s="37"/>
      <c r="B52" s="41"/>
      <c r="C52" s="32" t="s">
        <v>55</v>
      </c>
      <c r="D52" s="41"/>
      <c r="E52" s="34">
        <f t="shared" si="0"/>
        <v>0</v>
      </c>
      <c r="F52" s="35"/>
      <c r="G52" s="35"/>
      <c r="H52" s="34">
        <f t="shared" si="1"/>
        <v>0</v>
      </c>
      <c r="I52" s="34"/>
      <c r="J52" s="40"/>
      <c r="K52" s="42">
        <f t="shared" si="2"/>
        <v>0</v>
      </c>
    </row>
    <row r="53" spans="1:38" ht="25" customHeight="1" x14ac:dyDescent="0.3">
      <c r="A53" s="37"/>
      <c r="B53" s="41"/>
      <c r="C53" s="32" t="s">
        <v>56</v>
      </c>
      <c r="D53" s="41"/>
      <c r="E53" s="34">
        <f t="shared" si="0"/>
        <v>0</v>
      </c>
      <c r="F53" s="35"/>
      <c r="G53" s="35"/>
      <c r="H53" s="34">
        <f t="shared" si="1"/>
        <v>0</v>
      </c>
      <c r="I53" s="34"/>
      <c r="J53" s="40"/>
      <c r="K53" s="42">
        <f t="shared" si="2"/>
        <v>0</v>
      </c>
    </row>
    <row r="54" spans="1:38" ht="25" customHeight="1" x14ac:dyDescent="0.3">
      <c r="A54" s="38"/>
      <c r="B54" s="41"/>
      <c r="C54" s="32" t="s">
        <v>57</v>
      </c>
      <c r="D54" s="41"/>
      <c r="E54" s="34">
        <f t="shared" si="0"/>
        <v>0</v>
      </c>
      <c r="F54" s="35"/>
      <c r="G54" s="35"/>
      <c r="H54" s="34">
        <f t="shared" si="1"/>
        <v>0</v>
      </c>
      <c r="I54" s="34"/>
      <c r="J54" s="40"/>
      <c r="K54" s="42">
        <f t="shared" si="2"/>
        <v>0</v>
      </c>
    </row>
    <row r="55" spans="1:38" ht="25" customHeight="1" x14ac:dyDescent="0.3">
      <c r="A55" s="41" t="s">
        <v>58</v>
      </c>
      <c r="B55" s="41"/>
      <c r="C55" s="32" t="s">
        <v>60</v>
      </c>
      <c r="D55" s="41"/>
      <c r="E55" s="34">
        <f t="shared" si="0"/>
        <v>0</v>
      </c>
      <c r="F55" s="35"/>
      <c r="G55" s="35"/>
      <c r="H55" s="34">
        <f t="shared" si="1"/>
        <v>0</v>
      </c>
      <c r="I55" s="34"/>
      <c r="J55" s="40"/>
      <c r="K55" s="42">
        <f t="shared" si="2"/>
        <v>0</v>
      </c>
    </row>
    <row r="56" spans="1:38" s="2" customFormat="1" ht="44.35" customHeight="1" x14ac:dyDescent="0.3">
      <c r="A56" s="110" t="s">
        <v>2</v>
      </c>
      <c r="B56" s="110"/>
      <c r="C56" s="110"/>
      <c r="D56" s="111"/>
      <c r="E56" s="112">
        <f t="shared" si="0"/>
        <v>0</v>
      </c>
      <c r="F56" s="111"/>
      <c r="G56" s="111"/>
      <c r="H56" s="112">
        <f t="shared" si="1"/>
        <v>0</v>
      </c>
      <c r="I56" s="112"/>
      <c r="J56" s="113"/>
      <c r="K56" s="114">
        <f t="shared" si="2"/>
        <v>0</v>
      </c>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row>
    <row r="57" spans="1:38" s="43" customFormat="1" ht="21.1" customHeight="1" x14ac:dyDescent="0.3">
      <c r="C57" s="46"/>
      <c r="H57" s="47"/>
      <c r="I57" s="47"/>
    </row>
    <row r="58" spans="1:38" s="43" customFormat="1" ht="44.85" customHeight="1" x14ac:dyDescent="0.3">
      <c r="A58" s="45"/>
      <c r="B58" s="45"/>
      <c r="C58" s="28"/>
      <c r="D58" s="19" t="s">
        <v>212</v>
      </c>
      <c r="E58" s="19" t="s">
        <v>213</v>
      </c>
      <c r="F58" s="48"/>
      <c r="G58" s="48"/>
      <c r="H58" s="48"/>
      <c r="I58" s="48"/>
      <c r="J58" s="49"/>
      <c r="K58" s="49"/>
    </row>
    <row r="59" spans="1:38" s="43" customFormat="1" ht="48.1" customHeight="1" x14ac:dyDescent="0.3">
      <c r="A59" s="50" t="s">
        <v>214</v>
      </c>
      <c r="B59" s="50"/>
      <c r="C59" s="51"/>
      <c r="D59" s="6"/>
      <c r="E59" s="6">
        <f>D59*1.2</f>
        <v>0</v>
      </c>
      <c r="F59" s="48"/>
      <c r="G59" s="48"/>
      <c r="H59" s="48"/>
      <c r="I59" s="48"/>
      <c r="J59" s="49"/>
      <c r="K59" s="49"/>
    </row>
    <row r="60" spans="1:38" s="43" customFormat="1" ht="16" customHeight="1" x14ac:dyDescent="0.3">
      <c r="C60" s="46"/>
      <c r="H60" s="47"/>
      <c r="I60" s="47"/>
      <c r="J60" s="48"/>
    </row>
    <row r="62" spans="1:38" ht="50.95" customHeight="1" x14ac:dyDescent="0.3">
      <c r="A62" s="52" t="s">
        <v>62</v>
      </c>
      <c r="B62" s="105"/>
      <c r="C62" s="106"/>
      <c r="D62" s="101" t="s">
        <v>63</v>
      </c>
      <c r="E62" s="102"/>
      <c r="F62" s="101" t="s">
        <v>64</v>
      </c>
      <c r="G62" s="102"/>
    </row>
    <row r="63" spans="1:38" ht="31.25" customHeight="1" x14ac:dyDescent="0.3">
      <c r="A63" s="107"/>
      <c r="B63" s="108"/>
      <c r="C63" s="109"/>
      <c r="D63" s="103"/>
      <c r="E63" s="104"/>
      <c r="F63" s="103">
        <f>D63*1.2</f>
        <v>0</v>
      </c>
      <c r="G63" s="104"/>
    </row>
    <row r="66" spans="1:11" ht="61.15" customHeight="1" x14ac:dyDescent="0.3">
      <c r="A66" s="99" t="s">
        <v>67</v>
      </c>
      <c r="B66" s="99"/>
      <c r="C66" s="99"/>
      <c r="D66" s="100" t="s">
        <v>68</v>
      </c>
      <c r="E66" s="100"/>
      <c r="F66" s="100" t="s">
        <v>69</v>
      </c>
      <c r="G66" s="100"/>
    </row>
    <row r="67" spans="1:11" ht="27.85" customHeight="1" x14ac:dyDescent="0.3">
      <c r="A67" s="99"/>
      <c r="B67" s="99"/>
      <c r="C67" s="99"/>
      <c r="D67" s="98"/>
      <c r="E67" s="98"/>
      <c r="F67" s="98">
        <f>D67*1.2</f>
        <v>0</v>
      </c>
      <c r="G67" s="98"/>
    </row>
    <row r="68" spans="1:11" ht="27.2" customHeight="1" x14ac:dyDescent="0.3"/>
    <row r="69" spans="1:11" ht="25.85" customHeight="1" x14ac:dyDescent="0.3">
      <c r="H69" s="1"/>
      <c r="I69" s="29" t="s">
        <v>223</v>
      </c>
      <c r="J69" s="29"/>
      <c r="K69" s="29"/>
    </row>
    <row r="70" spans="1:11" ht="95.3" customHeight="1" x14ac:dyDescent="0.3">
      <c r="H70" s="1"/>
      <c r="I70" s="30" t="s">
        <v>224</v>
      </c>
      <c r="J70" s="30"/>
      <c r="K70" s="30"/>
    </row>
  </sheetData>
  <mergeCells count="29">
    <mergeCell ref="F5:H6"/>
    <mergeCell ref="I5:K6"/>
    <mergeCell ref="I70:K70"/>
    <mergeCell ref="I69:K69"/>
    <mergeCell ref="A59:C59"/>
    <mergeCell ref="A66:C67"/>
    <mergeCell ref="D66:E66"/>
    <mergeCell ref="D67:E67"/>
    <mergeCell ref="F66:G66"/>
    <mergeCell ref="F67:G67"/>
    <mergeCell ref="A62:C63"/>
    <mergeCell ref="B1:K1"/>
    <mergeCell ref="B2:K2"/>
    <mergeCell ref="B3:K3"/>
    <mergeCell ref="B4:K4"/>
    <mergeCell ref="A5:C5"/>
    <mergeCell ref="A56:C56"/>
    <mergeCell ref="A8:A38"/>
    <mergeCell ref="B22:B38"/>
    <mergeCell ref="B8:B17"/>
    <mergeCell ref="B18:B21"/>
    <mergeCell ref="D63:E63"/>
    <mergeCell ref="F63:G63"/>
    <mergeCell ref="D62:E62"/>
    <mergeCell ref="F62:G62"/>
    <mergeCell ref="A39:A45"/>
    <mergeCell ref="A47:A54"/>
    <mergeCell ref="A6:B6"/>
    <mergeCell ref="D5:E6"/>
  </mergeCells>
  <printOptions horizontalCentered="1" verticalCentered="1"/>
  <pageMargins left="0.74803149606299213" right="0.74803149606299213" top="0.98425196850393704" bottom="0.98425196850393704" header="0.51181102362204722" footer="0.51181102362204722"/>
  <pageSetup paperSize="9" scale="19" orientation="landscape"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31"/>
  <sheetViews>
    <sheetView tabSelected="1" view="pageBreakPreview" topLeftCell="A109" zoomScale="60" zoomScaleNormal="55" workbookViewId="0">
      <selection activeCell="B140" sqref="B140"/>
    </sheetView>
  </sheetViews>
  <sheetFormatPr baseColWidth="10" defaultRowHeight="17.7" x14ac:dyDescent="0.25"/>
  <cols>
    <col min="1" max="1" width="55.21875" style="169" customWidth="1"/>
    <col min="2" max="2" width="41.21875" style="145" customWidth="1"/>
    <col min="3" max="4" width="18.77734375" style="145" customWidth="1"/>
    <col min="5" max="16384" width="11.5546875" style="145"/>
  </cols>
  <sheetData>
    <row r="1" spans="1:10" ht="30.1" customHeight="1" x14ac:dyDescent="0.25">
      <c r="A1" s="21" t="s">
        <v>217</v>
      </c>
      <c r="B1" s="21"/>
      <c r="C1" s="21"/>
      <c r="D1" s="21"/>
      <c r="E1" s="23"/>
      <c r="F1" s="23"/>
      <c r="G1" s="23"/>
      <c r="H1" s="23"/>
      <c r="I1" s="23"/>
      <c r="J1" s="23"/>
    </row>
    <row r="2" spans="1:10" ht="30.1" customHeight="1" x14ac:dyDescent="0.25">
      <c r="A2" s="21" t="s">
        <v>218</v>
      </c>
      <c r="B2" s="21"/>
      <c r="C2" s="21"/>
      <c r="D2" s="21"/>
      <c r="E2" s="150"/>
      <c r="F2" s="150"/>
      <c r="G2" s="150"/>
      <c r="H2" s="150"/>
      <c r="I2" s="150"/>
      <c r="J2" s="150"/>
    </row>
    <row r="3" spans="1:10" ht="30.1" customHeight="1" x14ac:dyDescent="0.25">
      <c r="A3" s="21" t="s">
        <v>220</v>
      </c>
      <c r="B3" s="21"/>
      <c r="C3" s="21"/>
      <c r="D3" s="21"/>
      <c r="E3" s="150"/>
      <c r="F3" s="150"/>
      <c r="G3" s="150"/>
      <c r="H3" s="150"/>
      <c r="I3" s="150"/>
      <c r="J3" s="150"/>
    </row>
    <row r="4" spans="1:10" ht="30.1" customHeight="1" thickBot="1" x14ac:dyDescent="0.3">
      <c r="A4" s="21" t="s">
        <v>219</v>
      </c>
      <c r="B4" s="21"/>
      <c r="C4" s="21"/>
      <c r="D4" s="21"/>
      <c r="E4" s="151"/>
      <c r="F4" s="151"/>
      <c r="G4" s="151"/>
      <c r="H4" s="151"/>
      <c r="I4" s="151"/>
      <c r="J4" s="151"/>
    </row>
    <row r="5" spans="1:10" ht="31.95" thickBot="1" x14ac:dyDescent="0.3">
      <c r="A5" s="153" t="s">
        <v>73</v>
      </c>
      <c r="B5" s="115" t="s">
        <v>74</v>
      </c>
      <c r="C5" s="115" t="s">
        <v>75</v>
      </c>
      <c r="D5" s="115" t="s">
        <v>76</v>
      </c>
    </row>
    <row r="6" spans="1:10" ht="15.65" x14ac:dyDescent="0.25">
      <c r="A6" s="24" t="s">
        <v>77</v>
      </c>
      <c r="B6" s="25"/>
      <c r="C6" s="25"/>
      <c r="D6" s="26"/>
    </row>
    <row r="7" spans="1:10" ht="16.3" thickBot="1" x14ac:dyDescent="0.3">
      <c r="A7" s="133"/>
      <c r="B7" s="134"/>
      <c r="C7" s="134"/>
      <c r="D7" s="135"/>
    </row>
    <row r="8" spans="1:10" s="146" customFormat="1" ht="25" customHeight="1" x14ac:dyDescent="0.3">
      <c r="A8" s="154" t="s">
        <v>111</v>
      </c>
      <c r="B8" s="12" t="s">
        <v>116</v>
      </c>
      <c r="C8" s="14"/>
      <c r="D8" s="136">
        <f>C8*1.2</f>
        <v>0</v>
      </c>
    </row>
    <row r="9" spans="1:10" s="146" customFormat="1" ht="25" customHeight="1" x14ac:dyDescent="0.3">
      <c r="A9" s="155"/>
      <c r="B9" s="7" t="s">
        <v>109</v>
      </c>
      <c r="C9" s="8"/>
      <c r="D9" s="137">
        <f t="shared" ref="D9:D72" si="0">C9*1.2</f>
        <v>0</v>
      </c>
    </row>
    <row r="10" spans="1:10" s="146" customFormat="1" ht="25" customHeight="1" x14ac:dyDescent="0.3">
      <c r="A10" s="155"/>
      <c r="B10" s="7" t="s">
        <v>112</v>
      </c>
      <c r="C10" s="8"/>
      <c r="D10" s="137">
        <f t="shared" si="0"/>
        <v>0</v>
      </c>
    </row>
    <row r="11" spans="1:10" s="146" customFormat="1" ht="25" customHeight="1" x14ac:dyDescent="0.3">
      <c r="A11" s="155"/>
      <c r="B11" s="7" t="s">
        <v>113</v>
      </c>
      <c r="C11" s="8"/>
      <c r="D11" s="137">
        <f t="shared" si="0"/>
        <v>0</v>
      </c>
    </row>
    <row r="12" spans="1:10" s="146" customFormat="1" ht="25" customHeight="1" x14ac:dyDescent="0.3">
      <c r="A12" s="155"/>
      <c r="B12" s="7" t="s">
        <v>114</v>
      </c>
      <c r="C12" s="8"/>
      <c r="D12" s="137">
        <f t="shared" si="0"/>
        <v>0</v>
      </c>
    </row>
    <row r="13" spans="1:10" s="146" customFormat="1" ht="25" customHeight="1" x14ac:dyDescent="0.3">
      <c r="A13" s="155"/>
      <c r="B13" s="7" t="s">
        <v>115</v>
      </c>
      <c r="C13" s="8"/>
      <c r="D13" s="137">
        <f t="shared" si="0"/>
        <v>0</v>
      </c>
    </row>
    <row r="14" spans="1:10" s="146" customFormat="1" ht="25" customHeight="1" x14ac:dyDescent="0.3">
      <c r="A14" s="155"/>
      <c r="B14" s="7" t="s">
        <v>124</v>
      </c>
      <c r="C14" s="8"/>
      <c r="D14" s="137">
        <f t="shared" si="0"/>
        <v>0</v>
      </c>
    </row>
    <row r="15" spans="1:10" s="146" customFormat="1" ht="25" customHeight="1" x14ac:dyDescent="0.3">
      <c r="A15" s="155"/>
      <c r="B15" s="147" t="s">
        <v>117</v>
      </c>
      <c r="C15" s="8"/>
      <c r="D15" s="137">
        <f t="shared" si="0"/>
        <v>0</v>
      </c>
    </row>
    <row r="16" spans="1:10" s="146" customFormat="1" ht="25" customHeight="1" x14ac:dyDescent="0.3">
      <c r="A16" s="155"/>
      <c r="B16" s="147" t="s">
        <v>118</v>
      </c>
      <c r="C16" s="8"/>
      <c r="D16" s="137">
        <f t="shared" si="0"/>
        <v>0</v>
      </c>
    </row>
    <row r="17" spans="1:4" s="146" customFormat="1" ht="25" customHeight="1" x14ac:dyDescent="0.3">
      <c r="A17" s="155"/>
      <c r="B17" s="147" t="s">
        <v>119</v>
      </c>
      <c r="C17" s="8"/>
      <c r="D17" s="137">
        <f t="shared" si="0"/>
        <v>0</v>
      </c>
    </row>
    <row r="18" spans="1:4" s="146" customFormat="1" ht="25" customHeight="1" x14ac:dyDescent="0.3">
      <c r="A18" s="155"/>
      <c r="B18" s="147" t="s">
        <v>120</v>
      </c>
      <c r="C18" s="8"/>
      <c r="D18" s="137">
        <f t="shared" si="0"/>
        <v>0</v>
      </c>
    </row>
    <row r="19" spans="1:4" s="146" customFormat="1" ht="25" customHeight="1" x14ac:dyDescent="0.3">
      <c r="A19" s="155"/>
      <c r="B19" s="148" t="s">
        <v>121</v>
      </c>
      <c r="C19" s="8"/>
      <c r="D19" s="137">
        <f t="shared" si="0"/>
        <v>0</v>
      </c>
    </row>
    <row r="20" spans="1:4" s="146" customFormat="1" ht="25" customHeight="1" x14ac:dyDescent="0.3">
      <c r="A20" s="155"/>
      <c r="B20" s="148" t="s">
        <v>122</v>
      </c>
      <c r="C20" s="8"/>
      <c r="D20" s="137">
        <f t="shared" si="0"/>
        <v>0</v>
      </c>
    </row>
    <row r="21" spans="1:4" s="146" customFormat="1" ht="25" customHeight="1" x14ac:dyDescent="0.3">
      <c r="A21" s="155"/>
      <c r="B21" s="148" t="s">
        <v>123</v>
      </c>
      <c r="C21" s="8"/>
      <c r="D21" s="137">
        <f t="shared" si="0"/>
        <v>0</v>
      </c>
    </row>
    <row r="22" spans="1:4" s="146" customFormat="1" ht="25" customHeight="1" x14ac:dyDescent="0.3">
      <c r="A22" s="155"/>
      <c r="B22" s="148" t="s">
        <v>125</v>
      </c>
      <c r="C22" s="8"/>
      <c r="D22" s="137">
        <f t="shared" si="0"/>
        <v>0</v>
      </c>
    </row>
    <row r="23" spans="1:4" s="146" customFormat="1" ht="25" customHeight="1" x14ac:dyDescent="0.3">
      <c r="A23" s="155"/>
      <c r="B23" s="7" t="s">
        <v>126</v>
      </c>
      <c r="C23" s="8"/>
      <c r="D23" s="137">
        <f t="shared" si="0"/>
        <v>0</v>
      </c>
    </row>
    <row r="24" spans="1:4" s="146" customFormat="1" ht="25" customHeight="1" thickBot="1" x14ac:dyDescent="0.35">
      <c r="A24" s="156"/>
      <c r="B24" s="10" t="s">
        <v>127</v>
      </c>
      <c r="C24" s="17"/>
      <c r="D24" s="138">
        <f t="shared" si="0"/>
        <v>0</v>
      </c>
    </row>
    <row r="25" spans="1:4" s="146" customFormat="1" ht="25" customHeight="1" x14ac:dyDescent="0.3">
      <c r="A25" s="157" t="s">
        <v>128</v>
      </c>
      <c r="B25" s="12" t="s">
        <v>87</v>
      </c>
      <c r="C25" s="14"/>
      <c r="D25" s="136">
        <f t="shared" si="0"/>
        <v>0</v>
      </c>
    </row>
    <row r="26" spans="1:4" s="146" customFormat="1" ht="25" customHeight="1" x14ac:dyDescent="0.3">
      <c r="A26" s="158"/>
      <c r="B26" s="7" t="s">
        <v>110</v>
      </c>
      <c r="C26" s="8"/>
      <c r="D26" s="137">
        <f t="shared" si="0"/>
        <v>0</v>
      </c>
    </row>
    <row r="27" spans="1:4" s="146" customFormat="1" ht="25" customHeight="1" x14ac:dyDescent="0.3">
      <c r="A27" s="158"/>
      <c r="B27" s="7" t="s">
        <v>129</v>
      </c>
      <c r="C27" s="8"/>
      <c r="D27" s="137">
        <f t="shared" si="0"/>
        <v>0</v>
      </c>
    </row>
    <row r="28" spans="1:4" s="146" customFormat="1" ht="25" customHeight="1" x14ac:dyDescent="0.3">
      <c r="A28" s="158"/>
      <c r="B28" s="7" t="s">
        <v>130</v>
      </c>
      <c r="C28" s="8"/>
      <c r="D28" s="137">
        <f t="shared" si="0"/>
        <v>0</v>
      </c>
    </row>
    <row r="29" spans="1:4" s="146" customFormat="1" ht="25" customHeight="1" x14ac:dyDescent="0.3">
      <c r="A29" s="158"/>
      <c r="B29" s="7" t="s">
        <v>131</v>
      </c>
      <c r="C29" s="8"/>
      <c r="D29" s="137">
        <f t="shared" si="0"/>
        <v>0</v>
      </c>
    </row>
    <row r="30" spans="1:4" s="146" customFormat="1" ht="25" customHeight="1" thickBot="1" x14ac:dyDescent="0.35">
      <c r="A30" s="158"/>
      <c r="B30" s="11" t="s">
        <v>132</v>
      </c>
      <c r="C30" s="13"/>
      <c r="D30" s="170">
        <f t="shared" si="0"/>
        <v>0</v>
      </c>
    </row>
    <row r="31" spans="1:4" s="146" customFormat="1" ht="25" customHeight="1" x14ac:dyDescent="0.3">
      <c r="A31" s="178" t="s">
        <v>133</v>
      </c>
      <c r="B31" s="12" t="s">
        <v>134</v>
      </c>
      <c r="C31" s="14"/>
      <c r="D31" s="136">
        <f t="shared" si="0"/>
        <v>0</v>
      </c>
    </row>
    <row r="32" spans="1:4" s="146" customFormat="1" ht="25" customHeight="1" x14ac:dyDescent="0.3">
      <c r="A32" s="179"/>
      <c r="B32" s="7" t="s">
        <v>135</v>
      </c>
      <c r="C32" s="8"/>
      <c r="D32" s="137">
        <f t="shared" si="0"/>
        <v>0</v>
      </c>
    </row>
    <row r="33" spans="1:4" s="146" customFormat="1" ht="25" customHeight="1" x14ac:dyDescent="0.3">
      <c r="A33" s="179"/>
      <c r="B33" s="7" t="s">
        <v>138</v>
      </c>
      <c r="C33" s="8"/>
      <c r="D33" s="137">
        <f t="shared" si="0"/>
        <v>0</v>
      </c>
    </row>
    <row r="34" spans="1:4" s="146" customFormat="1" ht="25" customHeight="1" x14ac:dyDescent="0.3">
      <c r="A34" s="179"/>
      <c r="B34" s="7" t="s">
        <v>136</v>
      </c>
      <c r="C34" s="8"/>
      <c r="D34" s="137">
        <f t="shared" si="0"/>
        <v>0</v>
      </c>
    </row>
    <row r="35" spans="1:4" s="146" customFormat="1" ht="25" customHeight="1" x14ac:dyDescent="0.3">
      <c r="A35" s="179"/>
      <c r="B35" s="7" t="s">
        <v>137</v>
      </c>
      <c r="C35" s="8"/>
      <c r="D35" s="137">
        <f t="shared" si="0"/>
        <v>0</v>
      </c>
    </row>
    <row r="36" spans="1:4" s="146" customFormat="1" ht="25" customHeight="1" x14ac:dyDescent="0.3">
      <c r="A36" s="179"/>
      <c r="B36" s="172" t="s">
        <v>139</v>
      </c>
      <c r="C36" s="8"/>
      <c r="D36" s="137">
        <f t="shared" si="0"/>
        <v>0</v>
      </c>
    </row>
    <row r="37" spans="1:4" s="146" customFormat="1" ht="25" customHeight="1" x14ac:dyDescent="0.3">
      <c r="A37" s="179"/>
      <c r="B37" s="172" t="s">
        <v>140</v>
      </c>
      <c r="C37" s="8"/>
      <c r="D37" s="137">
        <f t="shared" si="0"/>
        <v>0</v>
      </c>
    </row>
    <row r="38" spans="1:4" s="146" customFormat="1" ht="25" customHeight="1" x14ac:dyDescent="0.3">
      <c r="A38" s="179"/>
      <c r="B38" s="172" t="s">
        <v>141</v>
      </c>
      <c r="C38" s="8"/>
      <c r="D38" s="137">
        <f t="shared" si="0"/>
        <v>0</v>
      </c>
    </row>
    <row r="39" spans="1:4" s="146" customFormat="1" ht="25" customHeight="1" x14ac:dyDescent="0.3">
      <c r="A39" s="179"/>
      <c r="B39" s="172" t="s">
        <v>142</v>
      </c>
      <c r="C39" s="8"/>
      <c r="D39" s="137">
        <f t="shared" si="0"/>
        <v>0</v>
      </c>
    </row>
    <row r="40" spans="1:4" s="146" customFormat="1" ht="25" customHeight="1" x14ac:dyDescent="0.3">
      <c r="A40" s="179"/>
      <c r="B40" s="172" t="s">
        <v>143</v>
      </c>
      <c r="C40" s="8"/>
      <c r="D40" s="137">
        <f t="shared" si="0"/>
        <v>0</v>
      </c>
    </row>
    <row r="41" spans="1:4" s="146" customFormat="1" ht="25" customHeight="1" x14ac:dyDescent="0.3">
      <c r="A41" s="179"/>
      <c r="B41" s="172" t="s">
        <v>144</v>
      </c>
      <c r="C41" s="8"/>
      <c r="D41" s="137">
        <f t="shared" si="0"/>
        <v>0</v>
      </c>
    </row>
    <row r="42" spans="1:4" s="146" customFormat="1" ht="25" customHeight="1" x14ac:dyDescent="0.3">
      <c r="A42" s="179"/>
      <c r="B42" s="172" t="s">
        <v>145</v>
      </c>
      <c r="C42" s="8"/>
      <c r="D42" s="137">
        <f t="shared" si="0"/>
        <v>0</v>
      </c>
    </row>
    <row r="43" spans="1:4" s="146" customFormat="1" ht="25" customHeight="1" x14ac:dyDescent="0.3">
      <c r="A43" s="179"/>
      <c r="B43" s="172" t="s">
        <v>146</v>
      </c>
      <c r="C43" s="8"/>
      <c r="D43" s="137">
        <f t="shared" si="0"/>
        <v>0</v>
      </c>
    </row>
    <row r="44" spans="1:4" s="146" customFormat="1" ht="25" customHeight="1" x14ac:dyDescent="0.3">
      <c r="A44" s="179"/>
      <c r="B44" s="172" t="s">
        <v>147</v>
      </c>
      <c r="C44" s="8"/>
      <c r="D44" s="137">
        <f t="shared" si="0"/>
        <v>0</v>
      </c>
    </row>
    <row r="45" spans="1:4" s="146" customFormat="1" ht="25" customHeight="1" x14ac:dyDescent="0.3">
      <c r="A45" s="179"/>
      <c r="B45" s="172" t="s">
        <v>148</v>
      </c>
      <c r="C45" s="8"/>
      <c r="D45" s="137">
        <f t="shared" si="0"/>
        <v>0</v>
      </c>
    </row>
    <row r="46" spans="1:4" s="146" customFormat="1" ht="25" customHeight="1" x14ac:dyDescent="0.3">
      <c r="A46" s="179"/>
      <c r="B46" s="172" t="s">
        <v>149</v>
      </c>
      <c r="C46" s="8"/>
      <c r="D46" s="137">
        <f t="shared" si="0"/>
        <v>0</v>
      </c>
    </row>
    <row r="47" spans="1:4" s="146" customFormat="1" ht="25" customHeight="1" x14ac:dyDescent="0.3">
      <c r="A47" s="179"/>
      <c r="B47" s="172" t="s">
        <v>95</v>
      </c>
      <c r="C47" s="8"/>
      <c r="D47" s="137">
        <f t="shared" si="0"/>
        <v>0</v>
      </c>
    </row>
    <row r="48" spans="1:4" s="146" customFormat="1" ht="25" customHeight="1" x14ac:dyDescent="0.3">
      <c r="A48" s="179"/>
      <c r="B48" s="172" t="s">
        <v>96</v>
      </c>
      <c r="C48" s="8"/>
      <c r="D48" s="137">
        <f t="shared" si="0"/>
        <v>0</v>
      </c>
    </row>
    <row r="49" spans="1:4" s="146" customFormat="1" ht="25" customHeight="1" x14ac:dyDescent="0.3">
      <c r="A49" s="179"/>
      <c r="B49" s="172" t="s">
        <v>150</v>
      </c>
      <c r="C49" s="8"/>
      <c r="D49" s="137">
        <f t="shared" si="0"/>
        <v>0</v>
      </c>
    </row>
    <row r="50" spans="1:4" s="146" customFormat="1" ht="25" customHeight="1" x14ac:dyDescent="0.3">
      <c r="A50" s="179"/>
      <c r="B50" s="172" t="s">
        <v>151</v>
      </c>
      <c r="C50" s="8"/>
      <c r="D50" s="137">
        <f t="shared" si="0"/>
        <v>0</v>
      </c>
    </row>
    <row r="51" spans="1:4" s="146" customFormat="1" ht="25" customHeight="1" x14ac:dyDescent="0.3">
      <c r="A51" s="179"/>
      <c r="B51" s="172" t="s">
        <v>152</v>
      </c>
      <c r="C51" s="8"/>
      <c r="D51" s="137">
        <f t="shared" si="0"/>
        <v>0</v>
      </c>
    </row>
    <row r="52" spans="1:4" s="146" customFormat="1" ht="25" customHeight="1" x14ac:dyDescent="0.3">
      <c r="A52" s="179"/>
      <c r="B52" s="172" t="s">
        <v>153</v>
      </c>
      <c r="C52" s="8"/>
      <c r="D52" s="137">
        <f t="shared" si="0"/>
        <v>0</v>
      </c>
    </row>
    <row r="53" spans="1:4" s="146" customFormat="1" ht="25" customHeight="1" x14ac:dyDescent="0.3">
      <c r="A53" s="179"/>
      <c r="B53" s="172" t="s">
        <v>154</v>
      </c>
      <c r="C53" s="8"/>
      <c r="D53" s="137">
        <f t="shared" si="0"/>
        <v>0</v>
      </c>
    </row>
    <row r="54" spans="1:4" s="146" customFormat="1" ht="25" customHeight="1" x14ac:dyDescent="0.3">
      <c r="A54" s="179"/>
      <c r="B54" s="172" t="s">
        <v>155</v>
      </c>
      <c r="C54" s="8"/>
      <c r="D54" s="137">
        <f t="shared" si="0"/>
        <v>0</v>
      </c>
    </row>
    <row r="55" spans="1:4" s="146" customFormat="1" ht="25" customHeight="1" x14ac:dyDescent="0.3">
      <c r="A55" s="179"/>
      <c r="B55" s="172" t="s">
        <v>156</v>
      </c>
      <c r="C55" s="8"/>
      <c r="D55" s="137">
        <f t="shared" si="0"/>
        <v>0</v>
      </c>
    </row>
    <row r="56" spans="1:4" s="146" customFormat="1" ht="25" customHeight="1" x14ac:dyDescent="0.3">
      <c r="A56" s="179"/>
      <c r="B56" s="172" t="s">
        <v>157</v>
      </c>
      <c r="C56" s="8"/>
      <c r="D56" s="137">
        <f t="shared" si="0"/>
        <v>0</v>
      </c>
    </row>
    <row r="57" spans="1:4" s="146" customFormat="1" ht="25" customHeight="1" thickBot="1" x14ac:dyDescent="0.35">
      <c r="A57" s="180"/>
      <c r="B57" s="181" t="s">
        <v>190</v>
      </c>
      <c r="C57" s="17"/>
      <c r="D57" s="138">
        <f t="shared" si="0"/>
        <v>0</v>
      </c>
    </row>
    <row r="58" spans="1:4" s="146" customFormat="1" ht="25" customHeight="1" x14ac:dyDescent="0.3">
      <c r="A58" s="182" t="s">
        <v>158</v>
      </c>
      <c r="B58" s="183" t="s">
        <v>159</v>
      </c>
      <c r="C58" s="16"/>
      <c r="D58" s="171">
        <f t="shared" si="0"/>
        <v>0</v>
      </c>
    </row>
    <row r="59" spans="1:4" s="146" customFormat="1" ht="25" customHeight="1" x14ac:dyDescent="0.3">
      <c r="A59" s="179"/>
      <c r="B59" s="172" t="s">
        <v>160</v>
      </c>
      <c r="C59" s="8"/>
      <c r="D59" s="137">
        <f t="shared" si="0"/>
        <v>0</v>
      </c>
    </row>
    <row r="60" spans="1:4" s="146" customFormat="1" ht="25" customHeight="1" x14ac:dyDescent="0.3">
      <c r="A60" s="179"/>
      <c r="B60" s="172" t="s">
        <v>161</v>
      </c>
      <c r="C60" s="8"/>
      <c r="D60" s="137">
        <f t="shared" si="0"/>
        <v>0</v>
      </c>
    </row>
    <row r="61" spans="1:4" s="146" customFormat="1" ht="25" customHeight="1" x14ac:dyDescent="0.3">
      <c r="A61" s="179"/>
      <c r="B61" s="172" t="s">
        <v>162</v>
      </c>
      <c r="C61" s="8"/>
      <c r="D61" s="137">
        <f t="shared" si="0"/>
        <v>0</v>
      </c>
    </row>
    <row r="62" spans="1:4" s="146" customFormat="1" ht="25" customHeight="1" x14ac:dyDescent="0.3">
      <c r="A62" s="179"/>
      <c r="B62" s="172" t="s">
        <v>163</v>
      </c>
      <c r="C62" s="8"/>
      <c r="D62" s="137">
        <f t="shared" si="0"/>
        <v>0</v>
      </c>
    </row>
    <row r="63" spans="1:4" s="146" customFormat="1" ht="25" customHeight="1" x14ac:dyDescent="0.3">
      <c r="A63" s="179"/>
      <c r="B63" s="172" t="s">
        <v>164</v>
      </c>
      <c r="C63" s="8"/>
      <c r="D63" s="137">
        <f t="shared" si="0"/>
        <v>0</v>
      </c>
    </row>
    <row r="64" spans="1:4" s="146" customFormat="1" ht="25" customHeight="1" x14ac:dyDescent="0.3">
      <c r="A64" s="179"/>
      <c r="B64" s="172" t="s">
        <v>165</v>
      </c>
      <c r="C64" s="8"/>
      <c r="D64" s="137">
        <f t="shared" si="0"/>
        <v>0</v>
      </c>
    </row>
    <row r="65" spans="1:4" s="146" customFormat="1" ht="25" customHeight="1" x14ac:dyDescent="0.3">
      <c r="A65" s="179"/>
      <c r="B65" s="172" t="s">
        <v>166</v>
      </c>
      <c r="C65" s="8"/>
      <c r="D65" s="137">
        <f t="shared" si="0"/>
        <v>0</v>
      </c>
    </row>
    <row r="66" spans="1:4" s="146" customFormat="1" ht="25" customHeight="1" x14ac:dyDescent="0.3">
      <c r="A66" s="179"/>
      <c r="B66" s="172" t="s">
        <v>148</v>
      </c>
      <c r="C66" s="8"/>
      <c r="D66" s="137">
        <f t="shared" si="0"/>
        <v>0</v>
      </c>
    </row>
    <row r="67" spans="1:4" s="146" customFormat="1" ht="25" customHeight="1" x14ac:dyDescent="0.3">
      <c r="A67" s="179"/>
      <c r="B67" s="172" t="s">
        <v>84</v>
      </c>
      <c r="C67" s="8"/>
      <c r="D67" s="137">
        <f t="shared" si="0"/>
        <v>0</v>
      </c>
    </row>
    <row r="68" spans="1:4" s="146" customFormat="1" ht="25" customHeight="1" x14ac:dyDescent="0.3">
      <c r="A68" s="179"/>
      <c r="B68" s="172" t="s">
        <v>94</v>
      </c>
      <c r="C68" s="8"/>
      <c r="D68" s="137">
        <f t="shared" si="0"/>
        <v>0</v>
      </c>
    </row>
    <row r="69" spans="1:4" s="146" customFormat="1" ht="25" customHeight="1" x14ac:dyDescent="0.3">
      <c r="A69" s="179"/>
      <c r="B69" s="172" t="s">
        <v>167</v>
      </c>
      <c r="C69" s="8"/>
      <c r="D69" s="137">
        <f t="shared" si="0"/>
        <v>0</v>
      </c>
    </row>
    <row r="70" spans="1:4" s="146" customFormat="1" ht="25" customHeight="1" x14ac:dyDescent="0.3">
      <c r="A70" s="179"/>
      <c r="B70" s="172" t="s">
        <v>168</v>
      </c>
      <c r="C70" s="8"/>
      <c r="D70" s="137">
        <f t="shared" si="0"/>
        <v>0</v>
      </c>
    </row>
    <row r="71" spans="1:4" s="146" customFormat="1" ht="25" customHeight="1" x14ac:dyDescent="0.3">
      <c r="A71" s="179"/>
      <c r="B71" s="172" t="s">
        <v>169</v>
      </c>
      <c r="C71" s="8"/>
      <c r="D71" s="137">
        <f t="shared" si="0"/>
        <v>0</v>
      </c>
    </row>
    <row r="72" spans="1:4" s="146" customFormat="1" ht="25" customHeight="1" x14ac:dyDescent="0.3">
      <c r="A72" s="179"/>
      <c r="B72" s="172" t="s">
        <v>170</v>
      </c>
      <c r="C72" s="8"/>
      <c r="D72" s="137">
        <f t="shared" si="0"/>
        <v>0</v>
      </c>
    </row>
    <row r="73" spans="1:4" s="146" customFormat="1" ht="25" customHeight="1" x14ac:dyDescent="0.3">
      <c r="A73" s="179"/>
      <c r="B73" s="172" t="s">
        <v>191</v>
      </c>
      <c r="C73" s="8"/>
      <c r="D73" s="137">
        <f t="shared" ref="D73:D124" si="1">C73*1.2</f>
        <v>0</v>
      </c>
    </row>
    <row r="74" spans="1:4" s="146" customFormat="1" ht="25" customHeight="1" thickBot="1" x14ac:dyDescent="0.35">
      <c r="A74" s="187"/>
      <c r="B74" s="188"/>
      <c r="C74" s="13"/>
      <c r="D74" s="170">
        <f t="shared" si="1"/>
        <v>0</v>
      </c>
    </row>
    <row r="75" spans="1:4" s="146" customFormat="1" ht="25" customHeight="1" x14ac:dyDescent="0.3">
      <c r="A75" s="178" t="s">
        <v>171</v>
      </c>
      <c r="B75" s="174" t="s">
        <v>172</v>
      </c>
      <c r="C75" s="14"/>
      <c r="D75" s="136">
        <f t="shared" si="1"/>
        <v>0</v>
      </c>
    </row>
    <row r="76" spans="1:4" s="146" customFormat="1" ht="25" customHeight="1" thickBot="1" x14ac:dyDescent="0.35">
      <c r="A76" s="180"/>
      <c r="B76" s="181" t="s">
        <v>101</v>
      </c>
      <c r="C76" s="17"/>
      <c r="D76" s="138">
        <f t="shared" si="1"/>
        <v>0</v>
      </c>
    </row>
    <row r="77" spans="1:4" s="146" customFormat="1" ht="25" customHeight="1" thickBot="1" x14ac:dyDescent="0.35">
      <c r="A77" s="189" t="s">
        <v>173</v>
      </c>
      <c r="B77" s="15" t="s">
        <v>176</v>
      </c>
      <c r="C77" s="141"/>
      <c r="D77" s="190">
        <f t="shared" si="1"/>
        <v>0</v>
      </c>
    </row>
    <row r="78" spans="1:4" s="146" customFormat="1" ht="25" customHeight="1" x14ac:dyDescent="0.3">
      <c r="A78" s="173" t="s">
        <v>174</v>
      </c>
      <c r="B78" s="174" t="s">
        <v>177</v>
      </c>
      <c r="C78" s="14"/>
      <c r="D78" s="136">
        <f t="shared" si="1"/>
        <v>0</v>
      </c>
    </row>
    <row r="79" spans="1:4" s="146" customFormat="1" ht="25" customHeight="1" x14ac:dyDescent="0.3">
      <c r="A79" s="185"/>
      <c r="B79" s="172" t="s">
        <v>179</v>
      </c>
      <c r="C79" s="8"/>
      <c r="D79" s="137">
        <f t="shared" si="1"/>
        <v>0</v>
      </c>
    </row>
    <row r="80" spans="1:4" s="146" customFormat="1" ht="25" customHeight="1" x14ac:dyDescent="0.3">
      <c r="A80" s="185"/>
      <c r="B80" s="172" t="s">
        <v>183</v>
      </c>
      <c r="C80" s="8"/>
      <c r="D80" s="137">
        <f t="shared" si="1"/>
        <v>0</v>
      </c>
    </row>
    <row r="81" spans="1:4" s="146" customFormat="1" ht="25" customHeight="1" x14ac:dyDescent="0.3">
      <c r="A81" s="185"/>
      <c r="B81" s="172" t="s">
        <v>193</v>
      </c>
      <c r="C81" s="8"/>
      <c r="D81" s="137">
        <f t="shared" si="1"/>
        <v>0</v>
      </c>
    </row>
    <row r="82" spans="1:4" s="146" customFormat="1" ht="25" customHeight="1" thickBot="1" x14ac:dyDescent="0.35">
      <c r="A82" s="186"/>
      <c r="B82" s="181" t="s">
        <v>181</v>
      </c>
      <c r="C82" s="17"/>
      <c r="D82" s="138">
        <f t="shared" si="1"/>
        <v>0</v>
      </c>
    </row>
    <row r="83" spans="1:4" s="146" customFormat="1" ht="25" customHeight="1" x14ac:dyDescent="0.3">
      <c r="A83" s="184" t="s">
        <v>175</v>
      </c>
      <c r="B83" s="183" t="s">
        <v>178</v>
      </c>
      <c r="C83" s="16"/>
      <c r="D83" s="171">
        <f t="shared" si="1"/>
        <v>0</v>
      </c>
    </row>
    <row r="84" spans="1:4" s="146" customFormat="1" ht="25" customHeight="1" x14ac:dyDescent="0.3">
      <c r="A84" s="175"/>
      <c r="B84" s="172" t="s">
        <v>180</v>
      </c>
      <c r="C84" s="8"/>
      <c r="D84" s="137">
        <f t="shared" si="1"/>
        <v>0</v>
      </c>
    </row>
    <row r="85" spans="1:4" s="146" customFormat="1" ht="25" customHeight="1" x14ac:dyDescent="0.3">
      <c r="A85" s="175"/>
      <c r="B85" s="172" t="s">
        <v>182</v>
      </c>
      <c r="C85" s="8"/>
      <c r="D85" s="137">
        <f t="shared" si="1"/>
        <v>0</v>
      </c>
    </row>
    <row r="86" spans="1:4" s="146" customFormat="1" ht="25" customHeight="1" x14ac:dyDescent="0.3">
      <c r="A86" s="175"/>
      <c r="B86" s="172" t="s">
        <v>79</v>
      </c>
      <c r="C86" s="8"/>
      <c r="D86" s="137">
        <f t="shared" si="1"/>
        <v>0</v>
      </c>
    </row>
    <row r="87" spans="1:4" s="146" customFormat="1" ht="25" customHeight="1" x14ac:dyDescent="0.3">
      <c r="A87" s="175"/>
      <c r="B87" s="7" t="s">
        <v>184</v>
      </c>
      <c r="C87" s="8"/>
      <c r="D87" s="137">
        <f t="shared" si="1"/>
        <v>0</v>
      </c>
    </row>
    <row r="88" spans="1:4" s="146" customFormat="1" ht="25" customHeight="1" x14ac:dyDescent="0.3">
      <c r="A88" s="175"/>
      <c r="B88" s="172" t="s">
        <v>185</v>
      </c>
      <c r="C88" s="8"/>
      <c r="D88" s="137">
        <f t="shared" si="1"/>
        <v>0</v>
      </c>
    </row>
    <row r="89" spans="1:4" s="146" customFormat="1" ht="25" customHeight="1" x14ac:dyDescent="0.3">
      <c r="A89" s="175"/>
      <c r="B89" s="172" t="s">
        <v>186</v>
      </c>
      <c r="C89" s="8"/>
      <c r="D89" s="137">
        <f t="shared" si="1"/>
        <v>0</v>
      </c>
    </row>
    <row r="90" spans="1:4" s="146" customFormat="1" ht="25" customHeight="1" x14ac:dyDescent="0.3">
      <c r="A90" s="175"/>
      <c r="B90" s="172" t="s">
        <v>187</v>
      </c>
      <c r="C90" s="8"/>
      <c r="D90" s="137">
        <f t="shared" si="1"/>
        <v>0</v>
      </c>
    </row>
    <row r="91" spans="1:4" s="146" customFormat="1" ht="25" customHeight="1" x14ac:dyDescent="0.3">
      <c r="A91" s="175"/>
      <c r="B91" s="172" t="s">
        <v>188</v>
      </c>
      <c r="C91" s="8"/>
      <c r="D91" s="137">
        <f t="shared" si="1"/>
        <v>0</v>
      </c>
    </row>
    <row r="92" spans="1:4" s="146" customFormat="1" ht="25" customHeight="1" x14ac:dyDescent="0.3">
      <c r="A92" s="175"/>
      <c r="B92" s="172" t="s">
        <v>189</v>
      </c>
      <c r="C92" s="8"/>
      <c r="D92" s="137">
        <f t="shared" si="1"/>
        <v>0</v>
      </c>
    </row>
    <row r="93" spans="1:4" s="146" customFormat="1" ht="25" customHeight="1" x14ac:dyDescent="0.3">
      <c r="A93" s="175"/>
      <c r="B93" s="172" t="s">
        <v>192</v>
      </c>
      <c r="C93" s="8"/>
      <c r="D93" s="137">
        <f t="shared" si="1"/>
        <v>0</v>
      </c>
    </row>
    <row r="94" spans="1:4" s="146" customFormat="1" ht="25" customHeight="1" x14ac:dyDescent="0.3">
      <c r="A94" s="175"/>
      <c r="B94" s="172" t="s">
        <v>194</v>
      </c>
      <c r="C94" s="8"/>
      <c r="D94" s="137">
        <f t="shared" si="1"/>
        <v>0</v>
      </c>
    </row>
    <row r="95" spans="1:4" s="146" customFormat="1" ht="25" customHeight="1" x14ac:dyDescent="0.3">
      <c r="A95" s="175"/>
      <c r="B95" s="172" t="s">
        <v>195</v>
      </c>
      <c r="C95" s="8"/>
      <c r="D95" s="137">
        <f t="shared" si="1"/>
        <v>0</v>
      </c>
    </row>
    <row r="96" spans="1:4" s="146" customFormat="1" ht="25" customHeight="1" thickBot="1" x14ac:dyDescent="0.35">
      <c r="A96" s="176"/>
      <c r="B96" s="177">
        <v>957240</v>
      </c>
      <c r="C96" s="17"/>
      <c r="D96" s="138">
        <f t="shared" si="1"/>
        <v>0</v>
      </c>
    </row>
    <row r="97" spans="1:4" s="146" customFormat="1" ht="25" customHeight="1" x14ac:dyDescent="0.3">
      <c r="A97" s="161" t="s">
        <v>209</v>
      </c>
      <c r="B97" s="18" t="s">
        <v>78</v>
      </c>
      <c r="C97" s="16"/>
      <c r="D97" s="171">
        <f t="shared" si="1"/>
        <v>0</v>
      </c>
    </row>
    <row r="98" spans="1:4" s="146" customFormat="1" ht="25" customHeight="1" x14ac:dyDescent="0.3">
      <c r="A98" s="161"/>
      <c r="B98" s="7" t="s">
        <v>197</v>
      </c>
      <c r="C98" s="8"/>
      <c r="D98" s="137">
        <f t="shared" si="1"/>
        <v>0</v>
      </c>
    </row>
    <row r="99" spans="1:4" s="146" customFormat="1" ht="25" customHeight="1" x14ac:dyDescent="0.3">
      <c r="A99" s="161"/>
      <c r="B99" s="7" t="s">
        <v>198</v>
      </c>
      <c r="C99" s="8"/>
      <c r="D99" s="137">
        <f t="shared" si="1"/>
        <v>0</v>
      </c>
    </row>
    <row r="100" spans="1:4" s="146" customFormat="1" ht="25" customHeight="1" x14ac:dyDescent="0.3">
      <c r="A100" s="161"/>
      <c r="B100" s="7" t="s">
        <v>205</v>
      </c>
      <c r="C100" s="8"/>
      <c r="D100" s="137">
        <f t="shared" si="1"/>
        <v>0</v>
      </c>
    </row>
    <row r="101" spans="1:4" s="146" customFormat="1" ht="25" customHeight="1" x14ac:dyDescent="0.3">
      <c r="A101" s="161"/>
      <c r="B101" s="7" t="s">
        <v>199</v>
      </c>
      <c r="C101" s="8"/>
      <c r="D101" s="137">
        <f t="shared" si="1"/>
        <v>0</v>
      </c>
    </row>
    <row r="102" spans="1:4" s="146" customFormat="1" ht="25" customHeight="1" x14ac:dyDescent="0.3">
      <c r="A102" s="161"/>
      <c r="B102" s="7" t="s">
        <v>200</v>
      </c>
      <c r="C102" s="8"/>
      <c r="D102" s="137">
        <f t="shared" si="1"/>
        <v>0</v>
      </c>
    </row>
    <row r="103" spans="1:4" s="146" customFormat="1" ht="25" customHeight="1" x14ac:dyDescent="0.3">
      <c r="A103" s="161"/>
      <c r="B103" s="7" t="s">
        <v>201</v>
      </c>
      <c r="C103" s="8"/>
      <c r="D103" s="137">
        <f t="shared" si="1"/>
        <v>0</v>
      </c>
    </row>
    <row r="104" spans="1:4" s="146" customFormat="1" ht="25" customHeight="1" x14ac:dyDescent="0.3">
      <c r="A104" s="161"/>
      <c r="B104" s="7" t="s">
        <v>202</v>
      </c>
      <c r="C104" s="8"/>
      <c r="D104" s="137">
        <f t="shared" si="1"/>
        <v>0</v>
      </c>
    </row>
    <row r="105" spans="1:4" s="146" customFormat="1" ht="25" customHeight="1" x14ac:dyDescent="0.3">
      <c r="A105" s="161"/>
      <c r="B105" s="7" t="s">
        <v>203</v>
      </c>
      <c r="C105" s="8"/>
      <c r="D105" s="137">
        <f t="shared" si="1"/>
        <v>0</v>
      </c>
    </row>
    <row r="106" spans="1:4" s="146" customFormat="1" ht="25" customHeight="1" x14ac:dyDescent="0.3">
      <c r="A106" s="161"/>
      <c r="B106" s="7" t="s">
        <v>204</v>
      </c>
      <c r="C106" s="8"/>
      <c r="D106" s="137">
        <f t="shared" si="1"/>
        <v>0</v>
      </c>
    </row>
    <row r="107" spans="1:4" s="146" customFormat="1" ht="25" customHeight="1" x14ac:dyDescent="0.3">
      <c r="A107" s="161"/>
      <c r="B107" s="7" t="s">
        <v>206</v>
      </c>
      <c r="C107" s="8"/>
      <c r="D107" s="137">
        <f t="shared" si="1"/>
        <v>0</v>
      </c>
    </row>
    <row r="108" spans="1:4" s="146" customFormat="1" ht="25" customHeight="1" x14ac:dyDescent="0.3">
      <c r="A108" s="161"/>
      <c r="B108" s="7" t="s">
        <v>207</v>
      </c>
      <c r="C108" s="8"/>
      <c r="D108" s="137">
        <f t="shared" si="1"/>
        <v>0</v>
      </c>
    </row>
    <row r="109" spans="1:4" s="146" customFormat="1" ht="25" customHeight="1" thickBot="1" x14ac:dyDescent="0.35">
      <c r="A109" s="162"/>
      <c r="B109" s="10" t="s">
        <v>208</v>
      </c>
      <c r="C109" s="17"/>
      <c r="D109" s="138">
        <f t="shared" si="1"/>
        <v>0</v>
      </c>
    </row>
    <row r="110" spans="1:4" s="146" customFormat="1" ht="25" customHeight="1" x14ac:dyDescent="0.3">
      <c r="A110" s="163" t="s">
        <v>80</v>
      </c>
      <c r="B110" s="12" t="s">
        <v>82</v>
      </c>
      <c r="C110" s="14"/>
      <c r="D110" s="136">
        <f t="shared" si="1"/>
        <v>0</v>
      </c>
    </row>
    <row r="111" spans="1:4" s="146" customFormat="1" ht="25" customHeight="1" x14ac:dyDescent="0.3">
      <c r="A111" s="164" t="s">
        <v>81</v>
      </c>
      <c r="B111" s="7" t="s">
        <v>86</v>
      </c>
      <c r="C111" s="8"/>
      <c r="D111" s="137">
        <f t="shared" si="1"/>
        <v>0</v>
      </c>
    </row>
    <row r="112" spans="1:4" s="146" customFormat="1" ht="25" customHeight="1" x14ac:dyDescent="0.3">
      <c r="A112" s="164" t="s">
        <v>85</v>
      </c>
      <c r="B112" s="7" t="s">
        <v>88</v>
      </c>
      <c r="C112" s="8"/>
      <c r="D112" s="137">
        <f t="shared" si="1"/>
        <v>0</v>
      </c>
    </row>
    <row r="113" spans="1:4" s="146" customFormat="1" ht="25" customHeight="1" x14ac:dyDescent="0.3">
      <c r="A113" s="164" t="s">
        <v>89</v>
      </c>
      <c r="B113" s="7"/>
      <c r="C113" s="8"/>
      <c r="D113" s="137">
        <f t="shared" si="1"/>
        <v>0</v>
      </c>
    </row>
    <row r="114" spans="1:4" s="146" customFormat="1" ht="25" customHeight="1" x14ac:dyDescent="0.3">
      <c r="A114" s="164" t="s">
        <v>90</v>
      </c>
      <c r="B114" s="7"/>
      <c r="C114" s="8"/>
      <c r="D114" s="137">
        <f t="shared" si="1"/>
        <v>0</v>
      </c>
    </row>
    <row r="115" spans="1:4" s="146" customFormat="1" ht="25" customHeight="1" x14ac:dyDescent="0.3">
      <c r="A115" s="164" t="s">
        <v>91</v>
      </c>
      <c r="B115" s="7"/>
      <c r="C115" s="8"/>
      <c r="D115" s="137">
        <f t="shared" si="1"/>
        <v>0</v>
      </c>
    </row>
    <row r="116" spans="1:4" s="146" customFormat="1" ht="25" customHeight="1" thickBot="1" x14ac:dyDescent="0.35">
      <c r="A116" s="165" t="s">
        <v>92</v>
      </c>
      <c r="B116" s="10"/>
      <c r="C116" s="17"/>
      <c r="D116" s="138">
        <f t="shared" si="1"/>
        <v>0</v>
      </c>
    </row>
    <row r="117" spans="1:4" s="146" customFormat="1" ht="25" customHeight="1" thickBot="1" x14ac:dyDescent="0.35">
      <c r="A117" s="166" t="s">
        <v>93</v>
      </c>
      <c r="B117" s="142" t="s">
        <v>83</v>
      </c>
      <c r="C117" s="139"/>
      <c r="D117" s="140">
        <f t="shared" si="1"/>
        <v>0</v>
      </c>
    </row>
    <row r="118" spans="1:4" s="146" customFormat="1" ht="25" customHeight="1" x14ac:dyDescent="0.3">
      <c r="A118" s="159" t="s">
        <v>97</v>
      </c>
      <c r="B118" s="12" t="s">
        <v>98</v>
      </c>
      <c r="C118" s="14"/>
      <c r="D118" s="136">
        <f t="shared" si="1"/>
        <v>0</v>
      </c>
    </row>
    <row r="119" spans="1:4" s="146" customFormat="1" ht="25" customHeight="1" thickBot="1" x14ac:dyDescent="0.35">
      <c r="A119" s="160"/>
      <c r="B119" s="10" t="s">
        <v>196</v>
      </c>
      <c r="C119" s="17"/>
      <c r="D119" s="138">
        <f t="shared" si="1"/>
        <v>0</v>
      </c>
    </row>
    <row r="120" spans="1:4" s="146" customFormat="1" ht="25" customHeight="1" x14ac:dyDescent="0.3">
      <c r="A120" s="167" t="s">
        <v>99</v>
      </c>
      <c r="B120" s="9" t="s">
        <v>100</v>
      </c>
      <c r="C120" s="16"/>
      <c r="D120" s="16">
        <f t="shared" si="1"/>
        <v>0</v>
      </c>
    </row>
    <row r="121" spans="1:4" s="146" customFormat="1" ht="25" customHeight="1" x14ac:dyDescent="0.3">
      <c r="A121" s="164" t="s">
        <v>210</v>
      </c>
      <c r="B121" s="7" t="s">
        <v>211</v>
      </c>
      <c r="C121" s="8"/>
      <c r="D121" s="8">
        <f t="shared" si="1"/>
        <v>0</v>
      </c>
    </row>
    <row r="122" spans="1:4" s="146" customFormat="1" ht="25" customHeight="1" x14ac:dyDescent="0.3">
      <c r="A122" s="164" t="s">
        <v>102</v>
      </c>
      <c r="B122" s="7" t="s">
        <v>103</v>
      </c>
      <c r="C122" s="8"/>
      <c r="D122" s="8">
        <f t="shared" si="1"/>
        <v>0</v>
      </c>
    </row>
    <row r="123" spans="1:4" s="146" customFormat="1" ht="25" customHeight="1" x14ac:dyDescent="0.3">
      <c r="A123" s="164" t="s">
        <v>104</v>
      </c>
      <c r="B123" s="7" t="s">
        <v>105</v>
      </c>
      <c r="C123" s="8"/>
      <c r="D123" s="8">
        <f t="shared" si="1"/>
        <v>0</v>
      </c>
    </row>
    <row r="124" spans="1:4" s="146" customFormat="1" ht="25" customHeight="1" x14ac:dyDescent="0.3">
      <c r="A124" s="168" t="s">
        <v>106</v>
      </c>
      <c r="B124" s="7" t="s">
        <v>107</v>
      </c>
      <c r="C124" s="8"/>
      <c r="D124" s="8">
        <f t="shared" si="1"/>
        <v>0</v>
      </c>
    </row>
    <row r="125" spans="1:4" s="146" customFormat="1" ht="25" customHeight="1" x14ac:dyDescent="0.3">
      <c r="A125" s="168"/>
      <c r="B125" s="7" t="s">
        <v>108</v>
      </c>
      <c r="C125" s="147"/>
      <c r="D125" s="8" t="s">
        <v>215</v>
      </c>
    </row>
    <row r="127" spans="1:4" x14ac:dyDescent="0.25">
      <c r="D127" s="149"/>
    </row>
    <row r="128" spans="1:4" x14ac:dyDescent="0.25">
      <c r="B128" s="29" t="s">
        <v>223</v>
      </c>
      <c r="C128" s="29"/>
      <c r="D128" s="143"/>
    </row>
    <row r="129" spans="2:4" ht="73.400000000000006" customHeight="1" x14ac:dyDescent="0.25">
      <c r="B129" s="30" t="s">
        <v>224</v>
      </c>
      <c r="C129" s="30"/>
      <c r="D129" s="144"/>
    </row>
    <row r="130" spans="2:4" x14ac:dyDescent="0.25">
      <c r="D130" s="149"/>
    </row>
    <row r="131" spans="2:4" x14ac:dyDescent="0.25">
      <c r="D131" s="149"/>
    </row>
  </sheetData>
  <mergeCells count="17">
    <mergeCell ref="B128:C128"/>
    <mergeCell ref="B129:C129"/>
    <mergeCell ref="A1:D1"/>
    <mergeCell ref="A2:D2"/>
    <mergeCell ref="A3:D3"/>
    <mergeCell ref="A4:D4"/>
    <mergeCell ref="A124:A125"/>
    <mergeCell ref="A78:A82"/>
    <mergeCell ref="A83:A96"/>
    <mergeCell ref="A118:A119"/>
    <mergeCell ref="A6:D7"/>
    <mergeCell ref="A8:A24"/>
    <mergeCell ref="A25:A30"/>
    <mergeCell ref="A31:A57"/>
    <mergeCell ref="A58:A74"/>
    <mergeCell ref="A75:A76"/>
    <mergeCell ref="A97:A109"/>
  </mergeCells>
  <pageMargins left="0.7" right="0.7" top="0.75" bottom="0.75" header="0.3" footer="0.3"/>
  <pageSetup paperSize="9" scale="6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BR</vt:lpstr>
      <vt:lpstr>BPU lot 1 </vt:lpstr>
      <vt:lpstr>BPU pieces lot 1</vt:lpstr>
      <vt:lpstr>'BPU lot 1 '!Zone_d_impression</vt:lpstr>
      <vt:lpstr>'BPU pieces lot 1'!Zone_d_impression</vt:lpstr>
      <vt:lpstr>BR!Zone_d_impression</vt:lpstr>
    </vt:vector>
  </TitlesOfParts>
  <Company>UCP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 Rolley</dc:creator>
  <cp:lastModifiedBy>Morgane Fourmond</cp:lastModifiedBy>
  <cp:lastPrinted>2025-03-11T09:44:15Z</cp:lastPrinted>
  <dcterms:created xsi:type="dcterms:W3CDTF">2013-01-07T11:06:12Z</dcterms:created>
  <dcterms:modified xsi:type="dcterms:W3CDTF">2025-03-13T08:06:00Z</dcterms:modified>
</cp:coreProperties>
</file>