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xnas15-002.arbre.foret.onf.fr\l$\98-Commun\106-Marchés\2025\2025-7100-06 GPS et téléphones sattelites\DCE\DCE de travail\"/>
    </mc:Choice>
  </mc:AlternateContent>
  <xr:revisionPtr revIDLastSave="0" documentId="13_ncr:1_{85FCEE95-C851-4BF0-8885-DDE19C03753A}" xr6:coauthVersionLast="47" xr6:coauthVersionMax="47" xr10:uidLastSave="{00000000-0000-0000-0000-000000000000}"/>
  <bookViews>
    <workbookView xWindow="28680" yWindow="630" windowWidth="29040" windowHeight="15720" xr2:uid="{00000000-000D-0000-FFFF-FFFF00000000}"/>
  </bookViews>
  <sheets>
    <sheet name="BPU " sheetId="5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3" l="1"/>
  <c r="J34" i="3"/>
  <c r="J35" i="3"/>
  <c r="J36" i="3"/>
  <c r="J37" i="3"/>
  <c r="J38" i="3"/>
  <c r="J39" i="3"/>
  <c r="J32" i="3"/>
  <c r="J30" i="3"/>
  <c r="J29" i="3"/>
  <c r="J27" i="3"/>
  <c r="J26" i="3"/>
  <c r="J21" i="3"/>
  <c r="J22" i="3"/>
  <c r="J23" i="3"/>
  <c r="J24" i="3"/>
  <c r="J20" i="3"/>
  <c r="J40" i="3" l="1"/>
</calcChain>
</file>

<file path=xl/sharedStrings.xml><?xml version="1.0" encoding="utf-8"?>
<sst xmlns="http://schemas.openxmlformats.org/spreadsheetml/2006/main" count="80" uniqueCount="34">
  <si>
    <t>LOT 1 opération "DPE CRL": acquisition LiDAR - tranche ferme</t>
  </si>
  <si>
    <t>Numéro</t>
  </si>
  <si>
    <t>Désignation</t>
  </si>
  <si>
    <t>Marché 2025-7100-06</t>
  </si>
  <si>
    <t>GPS ET TÉLÉPHONES SATELLITES</t>
  </si>
  <si>
    <t>BPU (Bordereaux des prix unitaires)</t>
  </si>
  <si>
    <t xml:space="preserve">Téléphone satellite IRIDIUM 9555 </t>
  </si>
  <si>
    <t>Prix unitaire HT</t>
  </si>
  <si>
    <t xml:space="preserve"> Garmin GPSMAP  65</t>
  </si>
  <si>
    <t xml:space="preserve"> Garmin GPSMAP  66</t>
  </si>
  <si>
    <t xml:space="preserve"> Garmin GPSMAP 67</t>
  </si>
  <si>
    <t xml:space="preserve">Téléphone satellite ISATPHONE 2 </t>
  </si>
  <si>
    <t xml:space="preserve"> Garmin GPSMAP  67 Inreach   </t>
  </si>
  <si>
    <t xml:space="preserve">Carte sim téléphone satellité </t>
  </si>
  <si>
    <t>10 minutes de communication téléphone satellite</t>
  </si>
  <si>
    <t>Abonnement Flex activé</t>
  </si>
  <si>
    <t>Abonnement Flex de base</t>
  </si>
  <si>
    <t>Abonnement Flex premium</t>
  </si>
  <si>
    <t>Abonnement Flex avancée</t>
  </si>
  <si>
    <t xml:space="preserve">Frais d'activation </t>
  </si>
  <si>
    <t>Surcoût sms/demande météo</t>
  </si>
  <si>
    <t>Surcoût photos/messages vocaux</t>
  </si>
  <si>
    <t>Surcoût frais de suspension</t>
  </si>
  <si>
    <t xml:space="preserve">GPS </t>
  </si>
  <si>
    <t>Téléphone sattellite</t>
  </si>
  <si>
    <t>Quantité</t>
  </si>
  <si>
    <t xml:space="preserve">Total </t>
  </si>
  <si>
    <t>Total</t>
  </si>
  <si>
    <t>Acccessoires Batterie standard (rajoutez autant de ligne que nécessaire)</t>
  </si>
  <si>
    <t>Acccessoires Antenne (rajoutez autant de ligne que nécessaire)</t>
  </si>
  <si>
    <t>Acccessoires cable USB (rajoutez autant de ligne que nécessaire)</t>
  </si>
  <si>
    <t>Acccessoires valise de transport (rajoutez autant de ligne que nécessaire)</t>
  </si>
  <si>
    <t>Abonnement GPS mensuel</t>
  </si>
  <si>
    <t>Abonnement téléphone sattellite mensuel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</si>
</sst>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T Std 47 Light Cn"/>
      <family val="2"/>
    </font>
    <font>
      <b/>
      <sz val="11"/>
      <color theme="1"/>
      <name val="Frutiger LT Std 47 Light Cn"/>
      <family val="2"/>
    </font>
    <font>
      <b/>
      <sz val="16"/>
      <color theme="1"/>
      <name val="Frutiger LT Std 47 Light Cn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16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44" fontId="2" fillId="0" borderId="15" xfId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4" fontId="2" fillId="0" borderId="17" xfId="1" applyFont="1" applyBorder="1" applyAlignment="1">
      <alignment horizontal="center"/>
    </xf>
    <xf numFmtId="44" fontId="3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2" fillId="0" borderId="29" xfId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91440</xdr:colOff>
      <xdr:row>1</xdr:row>
      <xdr:rowOff>49530</xdr:rowOff>
    </xdr:from>
    <xdr:to>
      <xdr:col>9</xdr:col>
      <xdr:colOff>0</xdr:colOff>
      <xdr:row>7</xdr:row>
      <xdr:rowOff>40005</xdr:rowOff>
    </xdr:to>
    <xdr:pic>
      <xdr:nvPicPr>
        <xdr:cNvPr id="2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C1C40034-D844-45DF-A536-F7547A891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" y="240030"/>
          <a:ext cx="665226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392430</xdr:colOff>
      <xdr:row>6</xdr:row>
      <xdr:rowOff>0</xdr:rowOff>
    </xdr:from>
    <xdr:to>
      <xdr:col>6</xdr:col>
      <xdr:colOff>426720</xdr:colOff>
      <xdr:row>9</xdr:row>
      <xdr:rowOff>72390</xdr:rowOff>
    </xdr:to>
    <xdr:pic>
      <xdr:nvPicPr>
        <xdr:cNvPr id="3" name="Image 1" descr="Logocoul">
          <a:extLst>
            <a:ext uri="{FF2B5EF4-FFF2-40B4-BE49-F238E27FC236}">
              <a16:creationId xmlns:a16="http://schemas.microsoft.com/office/drawing/2014/main" id="{8D77AC76-2D53-4D6F-9A49-206E1A1AC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110490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186690</xdr:rowOff>
    </xdr:from>
    <xdr:to>
      <xdr:col>10</xdr:col>
      <xdr:colOff>411480</xdr:colOff>
      <xdr:row>6</xdr:row>
      <xdr:rowOff>169545</xdr:rowOff>
    </xdr:to>
    <xdr:pic>
      <xdr:nvPicPr>
        <xdr:cNvPr id="1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F3DAE7B3-080B-6032-C8E5-05751BB6A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" y="186690"/>
          <a:ext cx="6644640" cy="1087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392430</xdr:colOff>
      <xdr:row>6</xdr:row>
      <xdr:rowOff>0</xdr:rowOff>
    </xdr:from>
    <xdr:to>
      <xdr:col>6</xdr:col>
      <xdr:colOff>426720</xdr:colOff>
      <xdr:row>9</xdr:row>
      <xdr:rowOff>72390</xdr:rowOff>
    </xdr:to>
    <xdr:pic>
      <xdr:nvPicPr>
        <xdr:cNvPr id="14" name="Image 1" descr="Logocoul">
          <a:extLst>
            <a:ext uri="{FF2B5EF4-FFF2-40B4-BE49-F238E27FC236}">
              <a16:creationId xmlns:a16="http://schemas.microsoft.com/office/drawing/2014/main" id="{6505C8DC-494D-D10E-9ED0-2B45466429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1104900"/>
          <a:ext cx="1619250" cy="621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E7AB8-5273-4BD3-BD26-FBCC71F3584A}">
  <dimension ref="B1:I44"/>
  <sheetViews>
    <sheetView tabSelected="1" topLeftCell="A9" workbookViewId="0">
      <selection activeCell="B36" sqref="B36"/>
    </sheetView>
  </sheetViews>
  <sheetFormatPr baseColWidth="10" defaultRowHeight="14.4" x14ac:dyDescent="0.3"/>
  <cols>
    <col min="2" max="8" width="11.5546875" style="1"/>
    <col min="9" max="9" width="16.5546875" style="1" customWidth="1"/>
  </cols>
  <sheetData>
    <row r="1" spans="2:9" ht="15" thickBot="1" x14ac:dyDescent="0.35"/>
    <row r="2" spans="2:9" x14ac:dyDescent="0.3">
      <c r="B2" s="21"/>
      <c r="C2" s="22"/>
      <c r="D2" s="22"/>
      <c r="E2" s="22"/>
      <c r="F2" s="22"/>
      <c r="G2" s="22"/>
      <c r="H2" s="22"/>
      <c r="I2" s="23"/>
    </row>
    <row r="3" spans="2:9" x14ac:dyDescent="0.3">
      <c r="B3" s="24"/>
      <c r="C3" s="25"/>
      <c r="D3" s="25"/>
      <c r="E3" s="25"/>
      <c r="F3" s="25"/>
      <c r="G3" s="25"/>
      <c r="H3" s="25"/>
      <c r="I3" s="26"/>
    </row>
    <row r="4" spans="2:9" x14ac:dyDescent="0.3">
      <c r="B4" s="24"/>
      <c r="C4" s="25"/>
      <c r="D4" s="25"/>
      <c r="E4" s="25"/>
      <c r="F4" s="25"/>
      <c r="G4" s="25"/>
      <c r="H4" s="25"/>
      <c r="I4" s="26"/>
    </row>
    <row r="5" spans="2:9" x14ac:dyDescent="0.3">
      <c r="B5" s="24"/>
      <c r="C5" s="25"/>
      <c r="D5" s="25"/>
      <c r="E5" s="25"/>
      <c r="F5" s="25"/>
      <c r="G5" s="25"/>
      <c r="H5" s="25"/>
      <c r="I5" s="26"/>
    </row>
    <row r="6" spans="2:9" x14ac:dyDescent="0.3">
      <c r="B6" s="24"/>
      <c r="C6" s="25"/>
      <c r="D6" s="25"/>
      <c r="E6" s="25"/>
      <c r="F6" s="25"/>
      <c r="G6" s="25"/>
      <c r="H6" s="25"/>
      <c r="I6" s="26"/>
    </row>
    <row r="7" spans="2:9" x14ac:dyDescent="0.3">
      <c r="B7" s="24"/>
      <c r="C7" s="25"/>
      <c r="D7" s="25"/>
      <c r="E7" s="25"/>
      <c r="F7" s="25"/>
      <c r="G7" s="25"/>
      <c r="H7" s="25"/>
      <c r="I7" s="26"/>
    </row>
    <row r="8" spans="2:9" x14ac:dyDescent="0.3">
      <c r="B8" s="24"/>
      <c r="C8" s="25"/>
      <c r="D8" s="25"/>
      <c r="E8" s="25"/>
      <c r="F8" s="25"/>
      <c r="G8" s="25"/>
      <c r="H8" s="25"/>
      <c r="I8" s="26"/>
    </row>
    <row r="9" spans="2:9" x14ac:dyDescent="0.3">
      <c r="B9" s="24"/>
      <c r="C9" s="25"/>
      <c r="D9" s="25"/>
      <c r="E9" s="25"/>
      <c r="F9" s="25"/>
      <c r="G9" s="25"/>
      <c r="H9" s="25"/>
      <c r="I9" s="26"/>
    </row>
    <row r="10" spans="2:9" ht="15" thickBot="1" x14ac:dyDescent="0.35">
      <c r="B10" s="27"/>
      <c r="C10" s="28"/>
      <c r="D10" s="28"/>
      <c r="E10" s="28"/>
      <c r="F10" s="28"/>
      <c r="G10" s="28"/>
      <c r="H10" s="28"/>
      <c r="I10" s="29"/>
    </row>
    <row r="11" spans="2:9" ht="15" thickBot="1" x14ac:dyDescent="0.35">
      <c r="B11" s="30" t="s">
        <v>3</v>
      </c>
      <c r="C11" s="31"/>
      <c r="D11" s="31"/>
      <c r="E11" s="31"/>
      <c r="F11" s="31"/>
      <c r="G11" s="31"/>
      <c r="H11" s="31"/>
      <c r="I11" s="32"/>
    </row>
    <row r="12" spans="2:9" x14ac:dyDescent="0.3">
      <c r="B12" s="33" t="s">
        <v>4</v>
      </c>
      <c r="C12" s="34"/>
      <c r="D12" s="34"/>
      <c r="E12" s="34"/>
      <c r="F12" s="34"/>
      <c r="G12" s="34"/>
      <c r="H12" s="34"/>
      <c r="I12" s="35"/>
    </row>
    <row r="13" spans="2:9" x14ac:dyDescent="0.3">
      <c r="B13" s="36"/>
      <c r="C13" s="37"/>
      <c r="D13" s="37"/>
      <c r="E13" s="37"/>
      <c r="F13" s="37"/>
      <c r="G13" s="37"/>
      <c r="H13" s="37"/>
      <c r="I13" s="38"/>
    </row>
    <row r="14" spans="2:9" ht="15" thickBot="1" x14ac:dyDescent="0.35">
      <c r="B14" s="39"/>
      <c r="C14" s="40"/>
      <c r="D14" s="40"/>
      <c r="E14" s="40"/>
      <c r="F14" s="40"/>
      <c r="G14" s="40"/>
      <c r="H14" s="40"/>
      <c r="I14" s="41"/>
    </row>
    <row r="15" spans="2:9" x14ac:dyDescent="0.3">
      <c r="B15" s="33" t="s">
        <v>5</v>
      </c>
      <c r="C15" s="34"/>
      <c r="D15" s="34"/>
      <c r="E15" s="34"/>
      <c r="F15" s="34"/>
      <c r="G15" s="34"/>
      <c r="H15" s="34"/>
      <c r="I15" s="35"/>
    </row>
    <row r="16" spans="2:9" ht="15" thickBot="1" x14ac:dyDescent="0.35">
      <c r="B16" s="39"/>
      <c r="C16" s="40"/>
      <c r="D16" s="40"/>
      <c r="E16" s="40"/>
      <c r="F16" s="40"/>
      <c r="G16" s="40"/>
      <c r="H16" s="40"/>
      <c r="I16" s="41"/>
    </row>
    <row r="17" spans="2:9" x14ac:dyDescent="0.3">
      <c r="B17" s="42"/>
      <c r="C17" s="42"/>
      <c r="D17" s="42"/>
      <c r="E17" s="42"/>
      <c r="F17" s="42"/>
      <c r="G17" s="42"/>
      <c r="H17" s="42"/>
      <c r="I17" s="43"/>
    </row>
    <row r="18" spans="2:9" x14ac:dyDescent="0.3">
      <c r="B18" s="2" t="s">
        <v>1</v>
      </c>
      <c r="C18" s="44" t="s">
        <v>2</v>
      </c>
      <c r="D18" s="45"/>
      <c r="E18" s="45"/>
      <c r="F18" s="45"/>
      <c r="G18" s="45"/>
      <c r="H18" s="46"/>
      <c r="I18" s="13" t="s">
        <v>7</v>
      </c>
    </row>
    <row r="19" spans="2:9" ht="21" x14ac:dyDescent="0.3">
      <c r="B19" s="16" t="s">
        <v>23</v>
      </c>
      <c r="C19" s="16"/>
      <c r="D19" s="16"/>
      <c r="E19" s="16"/>
      <c r="F19" s="16"/>
      <c r="G19" s="16"/>
      <c r="H19" s="16"/>
      <c r="I19" s="17"/>
    </row>
    <row r="20" spans="2:9" ht="14.4" customHeight="1" x14ac:dyDescent="0.3">
      <c r="B20" s="5">
        <v>1</v>
      </c>
      <c r="C20" s="18" t="s">
        <v>10</v>
      </c>
      <c r="D20" s="19" t="s">
        <v>0</v>
      </c>
      <c r="E20" s="19" t="s">
        <v>0</v>
      </c>
      <c r="F20" s="19" t="s">
        <v>0</v>
      </c>
      <c r="G20" s="19" t="s">
        <v>0</v>
      </c>
      <c r="H20" s="20" t="s">
        <v>0</v>
      </c>
      <c r="I20" s="15"/>
    </row>
    <row r="21" spans="2:9" ht="14.4" customHeight="1" x14ac:dyDescent="0.3">
      <c r="B21" s="7">
        <v>2</v>
      </c>
      <c r="C21" s="18" t="s">
        <v>8</v>
      </c>
      <c r="D21" s="19"/>
      <c r="E21" s="19"/>
      <c r="F21" s="19"/>
      <c r="G21" s="19"/>
      <c r="H21" s="20"/>
      <c r="I21" s="15"/>
    </row>
    <row r="22" spans="2:9" ht="14.4" customHeight="1" x14ac:dyDescent="0.3">
      <c r="B22" s="7">
        <v>3</v>
      </c>
      <c r="C22" s="18" t="s">
        <v>9</v>
      </c>
      <c r="D22" s="19"/>
      <c r="E22" s="19"/>
      <c r="F22" s="19"/>
      <c r="G22" s="19"/>
      <c r="H22" s="20"/>
      <c r="I22" s="15"/>
    </row>
    <row r="23" spans="2:9" ht="14.4" customHeight="1" x14ac:dyDescent="0.3">
      <c r="B23" s="7">
        <v>4</v>
      </c>
      <c r="C23" s="18" t="s">
        <v>8</v>
      </c>
      <c r="D23" s="19"/>
      <c r="E23" s="19"/>
      <c r="F23" s="19"/>
      <c r="G23" s="19"/>
      <c r="H23" s="20"/>
      <c r="I23" s="15"/>
    </row>
    <row r="24" spans="2:9" ht="25.95" customHeight="1" x14ac:dyDescent="0.3">
      <c r="B24" s="11">
        <v>5</v>
      </c>
      <c r="C24" s="18" t="s">
        <v>12</v>
      </c>
      <c r="D24" s="19"/>
      <c r="E24" s="19"/>
      <c r="F24" s="19"/>
      <c r="G24" s="19"/>
      <c r="H24" s="20"/>
      <c r="I24" s="15"/>
    </row>
    <row r="25" spans="2:9" ht="21" x14ac:dyDescent="0.3">
      <c r="B25" s="16" t="s">
        <v>24</v>
      </c>
      <c r="C25" s="16"/>
      <c r="D25" s="16"/>
      <c r="E25" s="16"/>
      <c r="F25" s="16"/>
      <c r="G25" s="16"/>
      <c r="H25" s="16"/>
      <c r="I25" s="17"/>
    </row>
    <row r="26" spans="2:9" ht="14.4" customHeight="1" x14ac:dyDescent="0.3">
      <c r="B26" s="5">
        <v>6</v>
      </c>
      <c r="C26" s="18" t="s">
        <v>11</v>
      </c>
      <c r="D26" s="19"/>
      <c r="E26" s="19"/>
      <c r="F26" s="19"/>
      <c r="G26" s="19"/>
      <c r="H26" s="20"/>
      <c r="I26" s="15"/>
    </row>
    <row r="27" spans="2:9" ht="14.4" customHeight="1" x14ac:dyDescent="0.3">
      <c r="B27" s="7">
        <v>7</v>
      </c>
      <c r="C27" s="18" t="s">
        <v>6</v>
      </c>
      <c r="D27" s="19"/>
      <c r="E27" s="19"/>
      <c r="F27" s="19"/>
      <c r="G27" s="19"/>
      <c r="H27" s="20"/>
      <c r="I27" s="15"/>
    </row>
    <row r="28" spans="2:9" ht="14.4" customHeight="1" x14ac:dyDescent="0.3">
      <c r="B28" s="7">
        <v>8</v>
      </c>
      <c r="C28" s="18" t="s">
        <v>28</v>
      </c>
      <c r="D28" s="19"/>
      <c r="E28" s="19"/>
      <c r="F28" s="19"/>
      <c r="G28" s="19"/>
      <c r="H28" s="20"/>
      <c r="I28" s="15"/>
    </row>
    <row r="29" spans="2:9" ht="14.4" customHeight="1" x14ac:dyDescent="0.3">
      <c r="B29" s="7">
        <v>9</v>
      </c>
      <c r="C29" s="18" t="s">
        <v>29</v>
      </c>
      <c r="D29" s="19"/>
      <c r="E29" s="19"/>
      <c r="F29" s="19"/>
      <c r="G29" s="19"/>
      <c r="H29" s="20"/>
      <c r="I29" s="15"/>
    </row>
    <row r="30" spans="2:9" ht="14.4" customHeight="1" x14ac:dyDescent="0.3">
      <c r="B30" s="7">
        <v>10</v>
      </c>
      <c r="C30" s="18" t="s">
        <v>31</v>
      </c>
      <c r="D30" s="19"/>
      <c r="E30" s="19"/>
      <c r="F30" s="19"/>
      <c r="G30" s="19"/>
      <c r="H30" s="20"/>
      <c r="I30" s="15"/>
    </row>
    <row r="31" spans="2:9" ht="14.4" customHeight="1" x14ac:dyDescent="0.3">
      <c r="B31" s="11">
        <v>11</v>
      </c>
      <c r="C31" s="18" t="s">
        <v>30</v>
      </c>
      <c r="D31" s="19"/>
      <c r="E31" s="19"/>
      <c r="F31" s="19"/>
      <c r="G31" s="19"/>
      <c r="H31" s="20"/>
      <c r="I31" s="15"/>
    </row>
    <row r="32" spans="2:9" ht="21" x14ac:dyDescent="0.3">
      <c r="B32" s="16" t="s">
        <v>33</v>
      </c>
      <c r="C32" s="16"/>
      <c r="D32" s="16"/>
      <c r="E32" s="16"/>
      <c r="F32" s="16"/>
      <c r="G32" s="16"/>
      <c r="H32" s="16"/>
      <c r="I32" s="17"/>
    </row>
    <row r="33" spans="2:9" ht="14.4" customHeight="1" x14ac:dyDescent="0.3">
      <c r="B33" s="5">
        <v>12</v>
      </c>
      <c r="C33" s="18" t="s">
        <v>13</v>
      </c>
      <c r="D33" s="19"/>
      <c r="E33" s="19"/>
      <c r="F33" s="19"/>
      <c r="G33" s="19"/>
      <c r="H33" s="20"/>
      <c r="I33" s="15"/>
    </row>
    <row r="34" spans="2:9" ht="28.2" customHeight="1" x14ac:dyDescent="0.3">
      <c r="B34" s="7">
        <v>13</v>
      </c>
      <c r="C34" s="18" t="s">
        <v>14</v>
      </c>
      <c r="D34" s="19"/>
      <c r="E34" s="19"/>
      <c r="F34" s="19"/>
      <c r="G34" s="19"/>
      <c r="H34" s="20"/>
      <c r="I34" s="15"/>
    </row>
    <row r="35" spans="2:9" ht="21" x14ac:dyDescent="0.3">
      <c r="B35" s="16" t="s">
        <v>32</v>
      </c>
      <c r="C35" s="16"/>
      <c r="D35" s="16"/>
      <c r="E35" s="16"/>
      <c r="F35" s="16"/>
      <c r="G35" s="16"/>
      <c r="H35" s="16"/>
      <c r="I35" s="17"/>
    </row>
    <row r="36" spans="2:9" ht="25.95" customHeight="1" x14ac:dyDescent="0.3">
      <c r="B36" s="7">
        <v>14</v>
      </c>
      <c r="C36" s="18" t="s">
        <v>19</v>
      </c>
      <c r="D36" s="19"/>
      <c r="E36" s="19"/>
      <c r="F36" s="19"/>
      <c r="G36" s="19"/>
      <c r="H36" s="20"/>
      <c r="I36" s="15"/>
    </row>
    <row r="37" spans="2:9" ht="14.4" customHeight="1" x14ac:dyDescent="0.3">
      <c r="B37" s="7">
        <v>15</v>
      </c>
      <c r="C37" s="18" t="s">
        <v>15</v>
      </c>
      <c r="D37" s="19" t="s">
        <v>0</v>
      </c>
      <c r="E37" s="19" t="s">
        <v>0</v>
      </c>
      <c r="F37" s="19" t="s">
        <v>0</v>
      </c>
      <c r="G37" s="19" t="s">
        <v>0</v>
      </c>
      <c r="H37" s="20" t="s">
        <v>0</v>
      </c>
      <c r="I37" s="15"/>
    </row>
    <row r="38" spans="2:9" ht="14.4" customHeight="1" x14ac:dyDescent="0.3">
      <c r="B38" s="7">
        <v>16</v>
      </c>
      <c r="C38" s="18" t="s">
        <v>16</v>
      </c>
      <c r="D38" s="19"/>
      <c r="E38" s="19"/>
      <c r="F38" s="19"/>
      <c r="G38" s="19"/>
      <c r="H38" s="20"/>
      <c r="I38" s="15"/>
    </row>
    <row r="39" spans="2:9" ht="14.4" customHeight="1" x14ac:dyDescent="0.3">
      <c r="B39" s="7">
        <v>17</v>
      </c>
      <c r="C39" s="18" t="s">
        <v>18</v>
      </c>
      <c r="D39" s="19"/>
      <c r="E39" s="19"/>
      <c r="F39" s="19"/>
      <c r="G39" s="19"/>
      <c r="H39" s="20"/>
      <c r="I39" s="15"/>
    </row>
    <row r="40" spans="2:9" ht="14.4" customHeight="1" x14ac:dyDescent="0.3">
      <c r="B40" s="7">
        <v>18</v>
      </c>
      <c r="C40" s="18" t="s">
        <v>17</v>
      </c>
      <c r="D40" s="19"/>
      <c r="E40" s="19"/>
      <c r="F40" s="19"/>
      <c r="G40" s="19"/>
      <c r="H40" s="20"/>
      <c r="I40" s="15"/>
    </row>
    <row r="41" spans="2:9" ht="14.4" customHeight="1" x14ac:dyDescent="0.3">
      <c r="B41" s="7">
        <v>19</v>
      </c>
      <c r="C41" s="18" t="s">
        <v>20</v>
      </c>
      <c r="D41" s="19"/>
      <c r="E41" s="19"/>
      <c r="F41" s="19"/>
      <c r="G41" s="19"/>
      <c r="H41" s="20"/>
      <c r="I41" s="15"/>
    </row>
    <row r="42" spans="2:9" ht="14.4" customHeight="1" x14ac:dyDescent="0.3">
      <c r="B42" s="7">
        <v>20</v>
      </c>
      <c r="C42" s="18" t="s">
        <v>21</v>
      </c>
      <c r="D42" s="19"/>
      <c r="E42" s="19"/>
      <c r="F42" s="19"/>
      <c r="G42" s="19"/>
      <c r="H42" s="20"/>
      <c r="I42" s="15"/>
    </row>
    <row r="43" spans="2:9" ht="14.4" customHeight="1" x14ac:dyDescent="0.3">
      <c r="B43" s="7">
        <v>21</v>
      </c>
      <c r="C43" s="18" t="s">
        <v>22</v>
      </c>
      <c r="D43" s="19"/>
      <c r="E43" s="19"/>
      <c r="F43" s="19"/>
      <c r="G43" s="19"/>
      <c r="H43" s="20"/>
      <c r="I43" s="15"/>
    </row>
    <row r="44" spans="2:9" x14ac:dyDescent="0.3">
      <c r="G44" s="47"/>
      <c r="H44" s="47"/>
      <c r="I44" s="3"/>
    </row>
  </sheetData>
  <mergeCells count="32">
    <mergeCell ref="G44:H44"/>
    <mergeCell ref="C41:H41"/>
    <mergeCell ref="C42:H42"/>
    <mergeCell ref="C43:H43"/>
    <mergeCell ref="C38:H38"/>
    <mergeCell ref="C39:H39"/>
    <mergeCell ref="C40:H40"/>
    <mergeCell ref="C34:H34"/>
    <mergeCell ref="B35:I35"/>
    <mergeCell ref="C36:H36"/>
    <mergeCell ref="C37:H37"/>
    <mergeCell ref="C30:H30"/>
    <mergeCell ref="C31:H31"/>
    <mergeCell ref="B32:I32"/>
    <mergeCell ref="C33:H33"/>
    <mergeCell ref="C27:H27"/>
    <mergeCell ref="C28:H28"/>
    <mergeCell ref="C29:H29"/>
    <mergeCell ref="C23:H23"/>
    <mergeCell ref="C24:H24"/>
    <mergeCell ref="B25:I25"/>
    <mergeCell ref="C26:H26"/>
    <mergeCell ref="B19:I19"/>
    <mergeCell ref="C20:H20"/>
    <mergeCell ref="C21:H21"/>
    <mergeCell ref="C22:H22"/>
    <mergeCell ref="B2:I10"/>
    <mergeCell ref="B11:I11"/>
    <mergeCell ref="B12:I14"/>
    <mergeCell ref="B15:I16"/>
    <mergeCell ref="B17:I17"/>
    <mergeCell ref="C18:H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7D0-223E-471E-8661-F19AF3B5A8FA}">
  <dimension ref="B1:K40"/>
  <sheetViews>
    <sheetView topLeftCell="A11" workbookViewId="0">
      <selection activeCell="I24" sqref="I24"/>
    </sheetView>
  </sheetViews>
  <sheetFormatPr baseColWidth="10" defaultRowHeight="14.4" x14ac:dyDescent="0.3"/>
  <cols>
    <col min="2" max="11" width="11.5546875" style="1"/>
  </cols>
  <sheetData>
    <row r="1" spans="2:11" ht="15" thickBot="1" x14ac:dyDescent="0.35"/>
    <row r="2" spans="2:11" x14ac:dyDescent="0.3">
      <c r="B2" s="21"/>
      <c r="C2" s="22"/>
      <c r="D2" s="22"/>
      <c r="E2" s="22"/>
      <c r="F2" s="22"/>
      <c r="G2" s="22"/>
      <c r="H2" s="22"/>
      <c r="I2" s="22"/>
      <c r="J2" s="22"/>
      <c r="K2" s="59"/>
    </row>
    <row r="3" spans="2:11" x14ac:dyDescent="0.3">
      <c r="B3" s="24"/>
      <c r="C3" s="25"/>
      <c r="D3" s="25"/>
      <c r="E3" s="25"/>
      <c r="F3" s="25"/>
      <c r="G3" s="25"/>
      <c r="H3" s="25"/>
      <c r="I3" s="25"/>
      <c r="J3" s="25"/>
      <c r="K3" s="60"/>
    </row>
    <row r="4" spans="2:11" x14ac:dyDescent="0.3">
      <c r="B4" s="24"/>
      <c r="C4" s="25"/>
      <c r="D4" s="25"/>
      <c r="E4" s="25"/>
      <c r="F4" s="25"/>
      <c r="G4" s="25"/>
      <c r="H4" s="25"/>
      <c r="I4" s="25"/>
      <c r="J4" s="25"/>
      <c r="K4" s="60"/>
    </row>
    <row r="5" spans="2:11" x14ac:dyDescent="0.3">
      <c r="B5" s="24"/>
      <c r="C5" s="25"/>
      <c r="D5" s="25"/>
      <c r="E5" s="25"/>
      <c r="F5" s="25"/>
      <c r="G5" s="25"/>
      <c r="H5" s="25"/>
      <c r="I5" s="25"/>
      <c r="J5" s="25"/>
      <c r="K5" s="60"/>
    </row>
    <row r="6" spans="2:11" x14ac:dyDescent="0.3">
      <c r="B6" s="24"/>
      <c r="C6" s="25"/>
      <c r="D6" s="25"/>
      <c r="E6" s="25"/>
      <c r="F6" s="25"/>
      <c r="G6" s="25"/>
      <c r="H6" s="25"/>
      <c r="I6" s="25"/>
      <c r="J6" s="25"/>
      <c r="K6" s="60"/>
    </row>
    <row r="7" spans="2:11" x14ac:dyDescent="0.3">
      <c r="B7" s="24"/>
      <c r="C7" s="25"/>
      <c r="D7" s="25"/>
      <c r="E7" s="25"/>
      <c r="F7" s="25"/>
      <c r="G7" s="25"/>
      <c r="H7" s="25"/>
      <c r="I7" s="25"/>
      <c r="J7" s="25"/>
      <c r="K7" s="60"/>
    </row>
    <row r="8" spans="2:11" x14ac:dyDescent="0.3">
      <c r="B8" s="24"/>
      <c r="C8" s="25"/>
      <c r="D8" s="25"/>
      <c r="E8" s="25"/>
      <c r="F8" s="25"/>
      <c r="G8" s="25"/>
      <c r="H8" s="25"/>
      <c r="I8" s="25"/>
      <c r="J8" s="25"/>
      <c r="K8" s="60"/>
    </row>
    <row r="9" spans="2:11" x14ac:dyDescent="0.3">
      <c r="B9" s="24"/>
      <c r="C9" s="25"/>
      <c r="D9" s="25"/>
      <c r="E9" s="25"/>
      <c r="F9" s="25"/>
      <c r="G9" s="25"/>
      <c r="H9" s="25"/>
      <c r="I9" s="25"/>
      <c r="J9" s="25"/>
      <c r="K9" s="60"/>
    </row>
    <row r="10" spans="2:11" ht="15" thickBot="1" x14ac:dyDescent="0.35">
      <c r="B10" s="27"/>
      <c r="C10" s="28"/>
      <c r="D10" s="28"/>
      <c r="E10" s="28"/>
      <c r="F10" s="28"/>
      <c r="G10" s="28"/>
      <c r="H10" s="28"/>
      <c r="I10" s="28"/>
      <c r="J10" s="28"/>
      <c r="K10" s="61"/>
    </row>
    <row r="11" spans="2:11" ht="15" thickBot="1" x14ac:dyDescent="0.35">
      <c r="B11" s="39" t="s">
        <v>3</v>
      </c>
      <c r="C11" s="54"/>
      <c r="D11" s="54"/>
      <c r="E11" s="54"/>
      <c r="F11" s="54"/>
      <c r="G11" s="54"/>
      <c r="H11" s="54"/>
      <c r="I11" s="54"/>
      <c r="J11" s="54"/>
      <c r="K11" s="55"/>
    </row>
    <row r="12" spans="2:11" x14ac:dyDescent="0.3">
      <c r="B12" s="33" t="s">
        <v>4</v>
      </c>
      <c r="C12" s="34"/>
      <c r="D12" s="34"/>
      <c r="E12" s="34"/>
      <c r="F12" s="34"/>
      <c r="G12" s="34"/>
      <c r="H12" s="34"/>
      <c r="I12" s="34"/>
      <c r="J12" s="34"/>
      <c r="K12" s="62"/>
    </row>
    <row r="13" spans="2:11" x14ac:dyDescent="0.3">
      <c r="B13" s="36"/>
      <c r="C13" s="37"/>
      <c r="D13" s="37"/>
      <c r="E13" s="37"/>
      <c r="F13" s="37"/>
      <c r="G13" s="37"/>
      <c r="H13" s="37"/>
      <c r="I13" s="37"/>
      <c r="J13" s="37"/>
      <c r="K13" s="63"/>
    </row>
    <row r="14" spans="2:11" ht="15" thickBot="1" x14ac:dyDescent="0.35">
      <c r="B14" s="39"/>
      <c r="C14" s="40"/>
      <c r="D14" s="40"/>
      <c r="E14" s="40"/>
      <c r="F14" s="40"/>
      <c r="G14" s="40"/>
      <c r="H14" s="40"/>
      <c r="I14" s="40"/>
      <c r="J14" s="40"/>
      <c r="K14" s="64"/>
    </row>
    <row r="15" spans="2:11" x14ac:dyDescent="0.3">
      <c r="B15" s="33" t="s">
        <v>5</v>
      </c>
      <c r="C15" s="51"/>
      <c r="D15" s="51"/>
      <c r="E15" s="51"/>
      <c r="F15" s="51"/>
      <c r="G15" s="51"/>
      <c r="H15" s="51"/>
      <c r="I15" s="51"/>
      <c r="J15" s="51"/>
      <c r="K15" s="52"/>
    </row>
    <row r="16" spans="2:11" ht="15" thickBot="1" x14ac:dyDescent="0.35">
      <c r="B16" s="53"/>
      <c r="C16" s="54"/>
      <c r="D16" s="54"/>
      <c r="E16" s="54"/>
      <c r="F16" s="54"/>
      <c r="G16" s="54"/>
      <c r="H16" s="54"/>
      <c r="I16" s="54"/>
      <c r="J16" s="54"/>
      <c r="K16" s="55"/>
    </row>
    <row r="17" spans="2:11" x14ac:dyDescent="0.3"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2:11" x14ac:dyDescent="0.3">
      <c r="B18" s="2" t="s">
        <v>1</v>
      </c>
      <c r="C18" s="56" t="s">
        <v>2</v>
      </c>
      <c r="D18" s="47"/>
      <c r="E18" s="47"/>
      <c r="F18" s="47"/>
      <c r="G18" s="47"/>
      <c r="H18" s="57"/>
      <c r="I18" s="4" t="s">
        <v>25</v>
      </c>
      <c r="J18" s="68" t="s">
        <v>26</v>
      </c>
      <c r="K18" s="68"/>
    </row>
    <row r="19" spans="2:11" ht="21" x14ac:dyDescent="0.3">
      <c r="B19" s="16" t="s">
        <v>23</v>
      </c>
      <c r="C19" s="16"/>
      <c r="D19" s="16"/>
      <c r="E19" s="16"/>
      <c r="F19" s="16"/>
      <c r="G19" s="16"/>
      <c r="H19" s="16"/>
      <c r="I19" s="16"/>
      <c r="J19" s="16"/>
      <c r="K19" s="16"/>
    </row>
    <row r="20" spans="2:11" ht="14.4" customHeight="1" x14ac:dyDescent="0.3">
      <c r="B20" s="5">
        <v>1</v>
      </c>
      <c r="C20" s="65" t="s">
        <v>10</v>
      </c>
      <c r="D20" s="66" t="s">
        <v>0</v>
      </c>
      <c r="E20" s="66" t="s">
        <v>0</v>
      </c>
      <c r="F20" s="66" t="s">
        <v>0</v>
      </c>
      <c r="G20" s="66" t="s">
        <v>0</v>
      </c>
      <c r="H20" s="67" t="s">
        <v>0</v>
      </c>
      <c r="I20" s="6">
        <v>20</v>
      </c>
      <c r="J20" s="48">
        <f>I20*'BPU '!I20</f>
        <v>0</v>
      </c>
      <c r="K20" s="48"/>
    </row>
    <row r="21" spans="2:11" ht="14.4" customHeight="1" x14ac:dyDescent="0.3">
      <c r="B21" s="7">
        <v>2</v>
      </c>
      <c r="C21" s="18" t="s">
        <v>8</v>
      </c>
      <c r="D21" s="19"/>
      <c r="E21" s="19"/>
      <c r="F21" s="19"/>
      <c r="G21" s="19"/>
      <c r="H21" s="20"/>
      <c r="I21" s="9">
        <v>10</v>
      </c>
      <c r="J21" s="48">
        <f>I21*'BPU '!I21</f>
        <v>0</v>
      </c>
      <c r="K21" s="48"/>
    </row>
    <row r="22" spans="2:11" ht="14.4" customHeight="1" x14ac:dyDescent="0.3">
      <c r="B22" s="7">
        <v>3</v>
      </c>
      <c r="C22" s="18" t="s">
        <v>9</v>
      </c>
      <c r="D22" s="19"/>
      <c r="E22" s="19"/>
      <c r="F22" s="19"/>
      <c r="G22" s="19"/>
      <c r="H22" s="20"/>
      <c r="I22" s="9">
        <v>10</v>
      </c>
      <c r="J22" s="48">
        <f>I22*'BPU '!I22</f>
        <v>0</v>
      </c>
      <c r="K22" s="48"/>
    </row>
    <row r="23" spans="2:11" ht="14.4" customHeight="1" x14ac:dyDescent="0.3">
      <c r="B23" s="7">
        <v>4</v>
      </c>
      <c r="C23" s="18" t="s">
        <v>8</v>
      </c>
      <c r="D23" s="19"/>
      <c r="E23" s="19"/>
      <c r="F23" s="19"/>
      <c r="G23" s="19"/>
      <c r="H23" s="20"/>
      <c r="I23" s="9">
        <v>10</v>
      </c>
      <c r="J23" s="48">
        <f>I23*'BPU '!I23</f>
        <v>0</v>
      </c>
      <c r="K23" s="48"/>
    </row>
    <row r="24" spans="2:11" ht="25.95" customHeight="1" x14ac:dyDescent="0.3">
      <c r="B24" s="11">
        <v>5</v>
      </c>
      <c r="C24" s="70" t="s">
        <v>12</v>
      </c>
      <c r="D24" s="71"/>
      <c r="E24" s="71"/>
      <c r="F24" s="71"/>
      <c r="G24" s="71"/>
      <c r="H24" s="72"/>
      <c r="I24" s="12">
        <v>10</v>
      </c>
      <c r="J24" s="48">
        <f>I24*'BPU '!I24</f>
        <v>0</v>
      </c>
      <c r="K24" s="48"/>
    </row>
    <row r="25" spans="2:11" ht="21" x14ac:dyDescent="0.3">
      <c r="B25" s="16" t="s">
        <v>24</v>
      </c>
      <c r="C25" s="16"/>
      <c r="D25" s="16"/>
      <c r="E25" s="16"/>
      <c r="F25" s="16"/>
      <c r="G25" s="16"/>
      <c r="H25" s="16"/>
      <c r="I25" s="16"/>
      <c r="J25" s="16"/>
      <c r="K25" s="16"/>
    </row>
    <row r="26" spans="2:11" ht="14.4" customHeight="1" x14ac:dyDescent="0.3">
      <c r="B26" s="5">
        <v>6</v>
      </c>
      <c r="C26" s="65" t="s">
        <v>11</v>
      </c>
      <c r="D26" s="66"/>
      <c r="E26" s="66"/>
      <c r="F26" s="66"/>
      <c r="G26" s="66"/>
      <c r="H26" s="67"/>
      <c r="I26" s="6">
        <v>10</v>
      </c>
      <c r="J26" s="48">
        <f>I26*'BPU '!I26</f>
        <v>0</v>
      </c>
      <c r="K26" s="48"/>
    </row>
    <row r="27" spans="2:11" ht="14.4" customHeight="1" x14ac:dyDescent="0.3">
      <c r="B27" s="7">
        <v>7</v>
      </c>
      <c r="C27" s="18" t="s">
        <v>6</v>
      </c>
      <c r="D27" s="19"/>
      <c r="E27" s="19"/>
      <c r="F27" s="19"/>
      <c r="G27" s="19"/>
      <c r="H27" s="20"/>
      <c r="I27" s="9">
        <v>10</v>
      </c>
      <c r="J27" s="48">
        <f>I27*'BPU '!I27</f>
        <v>0</v>
      </c>
      <c r="K27" s="48"/>
    </row>
    <row r="28" spans="2:11" ht="21" x14ac:dyDescent="0.3">
      <c r="B28" s="16" t="s">
        <v>33</v>
      </c>
      <c r="C28" s="16"/>
      <c r="D28" s="16"/>
      <c r="E28" s="16"/>
      <c r="F28" s="16"/>
      <c r="G28" s="16"/>
      <c r="H28" s="16"/>
      <c r="I28" s="16"/>
      <c r="J28" s="16"/>
      <c r="K28" s="16"/>
    </row>
    <row r="29" spans="2:11" ht="14.4" customHeight="1" x14ac:dyDescent="0.3">
      <c r="B29" s="5">
        <v>12</v>
      </c>
      <c r="C29" s="65" t="s">
        <v>13</v>
      </c>
      <c r="D29" s="66"/>
      <c r="E29" s="66"/>
      <c r="F29" s="66"/>
      <c r="G29" s="66"/>
      <c r="H29" s="67"/>
      <c r="I29" s="6">
        <v>20</v>
      </c>
      <c r="J29" s="48">
        <f>I29*'BPU '!I33</f>
        <v>0</v>
      </c>
      <c r="K29" s="48"/>
    </row>
    <row r="30" spans="2:11" ht="28.2" customHeight="1" x14ac:dyDescent="0.3">
      <c r="B30" s="7">
        <v>13</v>
      </c>
      <c r="C30" s="69" t="s">
        <v>14</v>
      </c>
      <c r="D30" s="69"/>
      <c r="E30" s="69"/>
      <c r="F30" s="69"/>
      <c r="G30" s="69"/>
      <c r="H30" s="69"/>
      <c r="I30" s="10">
        <v>480</v>
      </c>
      <c r="J30" s="48">
        <f>I30*'BPU '!I34</f>
        <v>0</v>
      </c>
      <c r="K30" s="48"/>
    </row>
    <row r="31" spans="2:11" ht="21" x14ac:dyDescent="0.3">
      <c r="B31" s="16" t="s">
        <v>32</v>
      </c>
      <c r="C31" s="16"/>
      <c r="D31" s="16"/>
      <c r="E31" s="16"/>
      <c r="F31" s="16"/>
      <c r="G31" s="16"/>
      <c r="H31" s="16"/>
      <c r="I31" s="16"/>
      <c r="J31" s="16"/>
      <c r="K31" s="16"/>
    </row>
    <row r="32" spans="2:11" ht="25.95" customHeight="1" x14ac:dyDescent="0.3">
      <c r="B32" s="7">
        <v>14</v>
      </c>
      <c r="C32" s="18" t="s">
        <v>19</v>
      </c>
      <c r="D32" s="19"/>
      <c r="E32" s="19"/>
      <c r="F32" s="19"/>
      <c r="G32" s="19"/>
      <c r="H32" s="20"/>
      <c r="I32" s="9">
        <v>50</v>
      </c>
      <c r="J32" s="48">
        <f>I32*'BPU '!I36</f>
        <v>0</v>
      </c>
      <c r="K32" s="48"/>
    </row>
    <row r="33" spans="2:11" ht="14.4" customHeight="1" x14ac:dyDescent="0.3">
      <c r="B33" s="7">
        <v>15</v>
      </c>
      <c r="C33" s="18" t="s">
        <v>15</v>
      </c>
      <c r="D33" s="19" t="s">
        <v>0</v>
      </c>
      <c r="E33" s="19" t="s">
        <v>0</v>
      </c>
      <c r="F33" s="19" t="s">
        <v>0</v>
      </c>
      <c r="G33" s="19" t="s">
        <v>0</v>
      </c>
      <c r="H33" s="20" t="s">
        <v>0</v>
      </c>
      <c r="I33" s="8">
        <v>30</v>
      </c>
      <c r="J33" s="48">
        <f>I33*'BPU '!I37</f>
        <v>0</v>
      </c>
      <c r="K33" s="48"/>
    </row>
    <row r="34" spans="2:11" ht="14.4" customHeight="1" x14ac:dyDescent="0.3">
      <c r="B34" s="7">
        <v>16</v>
      </c>
      <c r="C34" s="18" t="s">
        <v>16</v>
      </c>
      <c r="D34" s="19"/>
      <c r="E34" s="19"/>
      <c r="F34" s="19"/>
      <c r="G34" s="19"/>
      <c r="H34" s="20"/>
      <c r="I34" s="9">
        <v>144</v>
      </c>
      <c r="J34" s="48">
        <f>I34*'BPU '!I38</f>
        <v>0</v>
      </c>
      <c r="K34" s="48"/>
    </row>
    <row r="35" spans="2:11" ht="14.4" customHeight="1" x14ac:dyDescent="0.3">
      <c r="B35" s="7">
        <v>17</v>
      </c>
      <c r="C35" s="18" t="s">
        <v>18</v>
      </c>
      <c r="D35" s="19"/>
      <c r="E35" s="19"/>
      <c r="F35" s="19"/>
      <c r="G35" s="19"/>
      <c r="H35" s="20"/>
      <c r="I35" s="9">
        <v>30</v>
      </c>
      <c r="J35" s="48">
        <f>I35*'BPU '!I39</f>
        <v>0</v>
      </c>
      <c r="K35" s="48"/>
    </row>
    <row r="36" spans="2:11" ht="14.4" customHeight="1" x14ac:dyDescent="0.3">
      <c r="B36" s="7">
        <v>18</v>
      </c>
      <c r="C36" s="18" t="s">
        <v>17</v>
      </c>
      <c r="D36" s="19"/>
      <c r="E36" s="19"/>
      <c r="F36" s="19"/>
      <c r="G36" s="19"/>
      <c r="H36" s="20"/>
      <c r="I36" s="9">
        <v>30</v>
      </c>
      <c r="J36" s="48">
        <f>I36*'BPU '!I40</f>
        <v>0</v>
      </c>
      <c r="K36" s="48"/>
    </row>
    <row r="37" spans="2:11" ht="14.4" customHeight="1" x14ac:dyDescent="0.3">
      <c r="B37" s="7">
        <v>19</v>
      </c>
      <c r="C37" s="18" t="s">
        <v>20</v>
      </c>
      <c r="D37" s="19"/>
      <c r="E37" s="19"/>
      <c r="F37" s="19"/>
      <c r="G37" s="19"/>
      <c r="H37" s="20"/>
      <c r="I37" s="9">
        <v>50</v>
      </c>
      <c r="J37" s="48">
        <f>I37*'BPU '!I41</f>
        <v>0</v>
      </c>
      <c r="K37" s="48"/>
    </row>
    <row r="38" spans="2:11" ht="14.4" customHeight="1" x14ac:dyDescent="0.3">
      <c r="B38" s="7">
        <v>20</v>
      </c>
      <c r="C38" s="18" t="s">
        <v>21</v>
      </c>
      <c r="D38" s="19"/>
      <c r="E38" s="19"/>
      <c r="F38" s="19"/>
      <c r="G38" s="19"/>
      <c r="H38" s="20"/>
      <c r="I38" s="9">
        <v>50</v>
      </c>
      <c r="J38" s="48">
        <f>I38*'BPU '!I42</f>
        <v>0</v>
      </c>
      <c r="K38" s="48"/>
    </row>
    <row r="39" spans="2:11" ht="14.4" customHeight="1" x14ac:dyDescent="0.3">
      <c r="B39" s="7">
        <v>21</v>
      </c>
      <c r="C39" s="18" t="s">
        <v>22</v>
      </c>
      <c r="D39" s="19"/>
      <c r="E39" s="19"/>
      <c r="F39" s="19"/>
      <c r="G39" s="19"/>
      <c r="H39" s="20"/>
      <c r="I39" s="12">
        <v>0</v>
      </c>
      <c r="J39" s="58">
        <f>I39*'BPU '!I43</f>
        <v>0</v>
      </c>
      <c r="K39" s="58"/>
    </row>
    <row r="40" spans="2:11" x14ac:dyDescent="0.3">
      <c r="G40" s="25"/>
      <c r="H40" s="25"/>
      <c r="I40" s="14" t="s">
        <v>27</v>
      </c>
      <c r="J40" s="49">
        <f>SUM(J20:K24,J26:K27,J29:K30,J32:K39)</f>
        <v>0</v>
      </c>
      <c r="K40" s="50"/>
    </row>
  </sheetData>
  <mergeCells count="47">
    <mergeCell ref="B25:K25"/>
    <mergeCell ref="B28:K28"/>
    <mergeCell ref="C29:H29"/>
    <mergeCell ref="J29:K29"/>
    <mergeCell ref="C24:H24"/>
    <mergeCell ref="J24:K24"/>
    <mergeCell ref="C26:H26"/>
    <mergeCell ref="J26:K26"/>
    <mergeCell ref="C21:H21"/>
    <mergeCell ref="J21:K21"/>
    <mergeCell ref="C22:H22"/>
    <mergeCell ref="J22:K22"/>
    <mergeCell ref="C23:H23"/>
    <mergeCell ref="J23:K23"/>
    <mergeCell ref="B2:K10"/>
    <mergeCell ref="B11:K11"/>
    <mergeCell ref="B12:K14"/>
    <mergeCell ref="C20:H20"/>
    <mergeCell ref="J20:K20"/>
    <mergeCell ref="J18:K18"/>
    <mergeCell ref="B17:K17"/>
    <mergeCell ref="B19:K19"/>
    <mergeCell ref="J34:K34"/>
    <mergeCell ref="J35:K35"/>
    <mergeCell ref="J32:K32"/>
    <mergeCell ref="J37:K37"/>
    <mergeCell ref="C27:H27"/>
    <mergeCell ref="J27:K27"/>
    <mergeCell ref="C30:H30"/>
    <mergeCell ref="J30:K30"/>
    <mergeCell ref="B31:K31"/>
    <mergeCell ref="J38:K38"/>
    <mergeCell ref="C34:H34"/>
    <mergeCell ref="G40:H40"/>
    <mergeCell ref="J40:K40"/>
    <mergeCell ref="B15:K16"/>
    <mergeCell ref="C18:H18"/>
    <mergeCell ref="C33:H33"/>
    <mergeCell ref="C35:H35"/>
    <mergeCell ref="C32:H32"/>
    <mergeCell ref="C37:H37"/>
    <mergeCell ref="C38:H38"/>
    <mergeCell ref="C36:H36"/>
    <mergeCell ref="C39:H39"/>
    <mergeCell ref="J36:K36"/>
    <mergeCell ref="J39:K39"/>
    <mergeCell ref="J33:K3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66f7e2-f863-4a23-95bf-1640b096ddea">
      <Terms xmlns="http://schemas.microsoft.com/office/infopath/2007/PartnerControls"/>
    </lcf76f155ced4ddcb4097134ff3c332f>
    <TaxCatchAll xmlns="ef8001d4-3010-4853-876e-92f881030c4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E6989123C4E4BB5D9123EADE8D756" ma:contentTypeVersion="16" ma:contentTypeDescription="Crée un document." ma:contentTypeScope="" ma:versionID="04a3617082b9af91ca1a8acf43229519">
  <xsd:schema xmlns:xsd="http://www.w3.org/2001/XMLSchema" xmlns:xs="http://www.w3.org/2001/XMLSchema" xmlns:p="http://schemas.microsoft.com/office/2006/metadata/properties" xmlns:ns2="1466f7e2-f863-4a23-95bf-1640b096ddea" xmlns:ns3="ef8001d4-3010-4853-876e-92f881030c40" targetNamespace="http://schemas.microsoft.com/office/2006/metadata/properties" ma:root="true" ma:fieldsID="256d8d5d314e6c68ec301dfaa4e66737" ns2:_="" ns3:_="">
    <xsd:import namespace="1466f7e2-f863-4a23-95bf-1640b096ddea"/>
    <xsd:import namespace="ef8001d4-3010-4853-876e-92f881030c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66f7e2-f863-4a23-95bf-1640b096dd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1cb6a318-dfe9-4874-8a16-51c95f7542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8001d4-3010-4853-876e-92f881030c4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01afa188-7d84-46cd-a9f8-b561636ed179}" ma:internalName="TaxCatchAll" ma:showField="CatchAllData" ma:web="ef8001d4-3010-4853-876e-92f881030c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1BDD71-84D0-4F4E-B1B4-2F57C428DF24}">
  <ds:schemaRefs>
    <ds:schemaRef ds:uri="http://schemas.microsoft.com/office/2006/metadata/properties"/>
    <ds:schemaRef ds:uri="http://schemas.microsoft.com/office/infopath/2007/PartnerControls"/>
    <ds:schemaRef ds:uri="1466f7e2-f863-4a23-95bf-1640b096ddea"/>
    <ds:schemaRef ds:uri="ef8001d4-3010-4853-876e-92f881030c40"/>
  </ds:schemaRefs>
</ds:datastoreItem>
</file>

<file path=customXml/itemProps2.xml><?xml version="1.0" encoding="utf-8"?>
<ds:datastoreItem xmlns:ds="http://schemas.openxmlformats.org/officeDocument/2006/customXml" ds:itemID="{20B7DF2E-20F6-4C7C-A8DB-E8E49ACA0B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66f7e2-f863-4a23-95bf-1640b096ddea"/>
    <ds:schemaRef ds:uri="ef8001d4-3010-4853-876e-92f881030c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5ECA5C-EC11-4781-A05D-CE04046FFE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LOUTOBY Sylvie</dc:creator>
  <cp:lastModifiedBy>BOUNAN Quentin</cp:lastModifiedBy>
  <cp:lastPrinted>2022-08-05T07:49:09Z</cp:lastPrinted>
  <dcterms:created xsi:type="dcterms:W3CDTF">2021-07-29T16:43:05Z</dcterms:created>
  <dcterms:modified xsi:type="dcterms:W3CDTF">2025-03-10T18:25:35Z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0x0101000B1E6989123C4E4BB5D9123EADE8D756</vt:lpwstr>
  </property>
  <property fmtid="{D5CDD505-2E9C-101B-9397-08002B2CF9AE}" pid="3" name="MediaServiceImageTags">
    <vt:lpwstr/>
  </property>
</Properties>
</file>