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Y:\DRBL\2 GAP\Marchés\Marchés de fournitures et de services\1.Marchés en cours\Maintenance portes, portails et rideaux de fer\NOUVEAU 2025 MAP25MAINT14\1- PASSATION\1. Projets\1.2 DCE travail\DCE Word\"/>
    </mc:Choice>
  </mc:AlternateContent>
  <bookViews>
    <workbookView xWindow="28680" yWindow="-120" windowWidth="29040" windowHeight="17640"/>
  </bookViews>
  <sheets>
    <sheet name="DPGF" sheetId="3" r:id="rId1"/>
  </sheets>
  <definedNames>
    <definedName name="_Toc106613986" localSheetId="0">DPGF!$A$4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3" l="1"/>
  <c r="D13" i="3"/>
  <c r="D8" i="3" l="1"/>
  <c r="D9" i="3"/>
  <c r="D10" i="3"/>
  <c r="D11" i="3"/>
  <c r="D12" i="3"/>
  <c r="D7" i="3"/>
</calcChain>
</file>

<file path=xl/sharedStrings.xml><?xml version="1.0" encoding="utf-8"?>
<sst xmlns="http://schemas.openxmlformats.org/spreadsheetml/2006/main" count="14" uniqueCount="14">
  <si>
    <t>TVA 20% Montant en €</t>
  </si>
  <si>
    <t xml:space="preserve">CPAM de la Seyne </t>
  </si>
  <si>
    <t>CPAM de Draguignan</t>
  </si>
  <si>
    <t>CPAM de Brignoles</t>
  </si>
  <si>
    <t xml:space="preserve">CPAM de Fréjus </t>
  </si>
  <si>
    <t>CPAM Hyères</t>
  </si>
  <si>
    <t xml:space="preserve">DECOMPOSITION DU PRIX GLOBAL ET FORFAITAIRE (DPGF) </t>
  </si>
  <si>
    <t>TOTAL MAINTENANCE ANNUELLE
2 visites/ an</t>
  </si>
  <si>
    <t xml:space="preserve">MAP25MAINT14
MARCHE DE MAINTENANCE DES AUTOMATISMES (PORTES, PORTAILS, RIDEAUX METALLIQUES, PORTES SECTIONNELLES ET PASSAGES UNIPERSONNELS) DES CENTRES DE LA CPAM DU VAR
</t>
  </si>
  <si>
    <t>Nouveau Siège de la CPAM du Var « Immeuble
 Telo »</t>
  </si>
  <si>
    <t>MAINTENANCE SELON PRESCRIPTIONS CCTP 
Fréquence:  2 visites par année civile</t>
  </si>
  <si>
    <t>Prix forfaitaire HT pour la  vérification et maintenance annuelle*</t>
  </si>
  <si>
    <t>Prix forfaitaire TTC pour la  vérification et maintenance  annuelle*</t>
  </si>
  <si>
    <t>*Le prix forfaitaire s’entend tous frais nécessaires à l’entretien du matériel décrit aux C.C.T.P. et inclut l’ensemble des prestations de maintenance décrites ainsi que la veille technique des installations, les demandes d’intervention, les déplacements sur site, la main d’œuvre et les livrables attendus. 
Les prix du marché comprennent toutes les sujétions normalement prévisibles pour l’exécution des prestations, objet du marché, notamment, réunions, visites, déplacements et transport, frais de gestion, etc…
Le prix est réputé comprendre toutes charges fiscales, parafiscales ou autres frappant les prestations, ainsi que tous les frais afférents à l’exécution des prestations.
Le soumissionnaire est réputé s’être rendu sur les lieux d’exécution et avoir établi ses prix en toute connaissance de l’état des installations dont il doit assurer la maintenance, des conditions particulières d’accès et des conditions d’exécution des prestations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</si>
</sst>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1">
    <font>
      <sz val="10"/>
      <name val="Arial"/>
    </font>
    <font>
      <sz val="10"/>
      <name val="Arial"/>
      <family val="2"/>
    </font>
    <font>
      <b/>
      <sz val="14"/>
      <name val="Buffon Standard"/>
    </font>
    <font>
      <b/>
      <sz val="10"/>
      <name val="Buffon Standard"/>
    </font>
    <font>
      <sz val="10"/>
      <name val="Buffon Standard"/>
    </font>
    <font>
      <sz val="11"/>
      <color indexed="8"/>
      <name val="Buffon Standard"/>
    </font>
    <font>
      <b/>
      <sz val="12"/>
      <name val="Buffon Standard"/>
    </font>
    <font>
      <b/>
      <sz val="12"/>
      <color theme="0"/>
      <name val="Buffon Standard"/>
    </font>
    <font>
      <i/>
      <sz val="10"/>
      <color indexed="8"/>
      <name val="Arial"/>
      <family val="2"/>
    </font>
    <font>
      <b/>
      <sz val="11"/>
      <name val="Buffon Standard"/>
    </font>
    <font>
      <b/>
      <sz val="11"/>
      <color indexed="8"/>
      <name val="Buffon Standard"/>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24">
    <xf numFmtId="0" fontId="0" fillId="0" borderId="0" xfId="0"/>
    <xf numFmtId="0" fontId="0" fillId="0" borderId="0" xfId="0" applyAlignment="1">
      <alignment wrapText="1"/>
    </xf>
    <xf numFmtId="0" fontId="3" fillId="0" borderId="0" xfId="0" applyFont="1" applyAlignment="1">
      <alignment horizontal="center" wrapText="1"/>
    </xf>
    <xf numFmtId="0" fontId="4" fillId="0" borderId="0" xfId="0" applyFont="1" applyAlignment="1">
      <alignment wrapText="1"/>
    </xf>
    <xf numFmtId="0" fontId="0" fillId="2" borderId="0" xfId="0" applyFill="1" applyAlignment="1">
      <alignment wrapText="1"/>
    </xf>
    <xf numFmtId="0" fontId="1" fillId="0" borderId="0" xfId="0" applyFont="1" applyAlignment="1">
      <alignment wrapText="1"/>
    </xf>
    <xf numFmtId="0" fontId="5" fillId="0" borderId="1" xfId="0" applyFont="1" applyBorder="1" applyAlignment="1">
      <alignment horizontal="center" vertical="center" wrapText="1"/>
    </xf>
    <xf numFmtId="0" fontId="7" fillId="4" borderId="5" xfId="0" applyFont="1" applyFill="1" applyBorder="1" applyAlignment="1">
      <alignment horizontal="center" vertical="center" wrapText="1"/>
    </xf>
    <xf numFmtId="164" fontId="7" fillId="4" borderId="5" xfId="0" applyNumberFormat="1" applyFont="1" applyFill="1" applyBorder="1" applyAlignment="1">
      <alignment horizontal="center" vertical="center" wrapText="1"/>
    </xf>
    <xf numFmtId="164" fontId="5" fillId="0" borderId="1" xfId="0" applyNumberFormat="1" applyFont="1" applyBorder="1" applyAlignment="1">
      <alignment horizontal="center" vertical="center" wrapText="1"/>
    </xf>
    <xf numFmtId="0" fontId="0" fillId="0" borderId="0" xfId="0" applyBorder="1" applyAlignment="1">
      <alignment wrapText="1"/>
    </xf>
    <xf numFmtId="0" fontId="0" fillId="2" borderId="0" xfId="0" applyFill="1" applyBorder="1" applyAlignment="1">
      <alignment wrapText="1"/>
    </xf>
    <xf numFmtId="0" fontId="5" fillId="2" borderId="0" xfId="0" applyFont="1" applyFill="1" applyBorder="1" applyAlignment="1">
      <alignment horizontal="center" vertical="center" wrapText="1"/>
    </xf>
    <xf numFmtId="164" fontId="5" fillId="0" borderId="0" xfId="0" applyNumberFormat="1" applyFont="1" applyBorder="1" applyAlignment="1">
      <alignment vertical="center" wrapText="1"/>
    </xf>
    <xf numFmtId="0" fontId="5" fillId="2" borderId="1" xfId="0" applyFont="1" applyFill="1" applyBorder="1" applyAlignment="1">
      <alignment horizontal="center" vertical="center" wrapText="1"/>
    </xf>
    <xf numFmtId="164" fontId="9"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6" fillId="3" borderId="0" xfId="0" applyFont="1" applyFill="1" applyAlignment="1">
      <alignment horizontal="center" vertical="center"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8" fillId="0" borderId="4"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5"/>
  <sheetViews>
    <sheetView tabSelected="1" topLeftCell="A4" zoomScale="80" zoomScaleNormal="80" zoomScaleSheetLayoutView="75" workbookViewId="0">
      <selection activeCell="G13" sqref="G13"/>
    </sheetView>
  </sheetViews>
  <sheetFormatPr baseColWidth="10" defaultColWidth="11.5546875" defaultRowHeight="13.2"/>
  <cols>
    <col min="1" max="1" width="60.88671875" style="1" customWidth="1"/>
    <col min="2" max="2" width="34.77734375" style="1" customWidth="1"/>
    <col min="3" max="3" width="18.44140625" style="1" customWidth="1"/>
    <col min="4" max="4" width="30.33203125" style="1" customWidth="1"/>
    <col min="5" max="5" width="11.5546875" style="1"/>
    <col min="6" max="20" width="11.5546875" style="10"/>
    <col min="21" max="16384" width="11.5546875" style="1"/>
  </cols>
  <sheetData>
    <row r="1" spans="1:20" ht="90" customHeight="1" thickBot="1">
      <c r="A1" s="17" t="s">
        <v>8</v>
      </c>
      <c r="B1" s="18"/>
      <c r="C1" s="18"/>
      <c r="D1" s="19"/>
    </row>
    <row r="2" spans="1:20">
      <c r="A2" s="2"/>
      <c r="B2" s="2"/>
      <c r="C2" s="2"/>
      <c r="D2" s="2"/>
    </row>
    <row r="3" spans="1:20">
      <c r="A3" s="3"/>
      <c r="B3" s="3"/>
      <c r="C3" s="3"/>
      <c r="D3" s="3"/>
    </row>
    <row r="4" spans="1:20" ht="30" customHeight="1">
      <c r="A4" s="20" t="s">
        <v>6</v>
      </c>
      <c r="B4" s="20"/>
      <c r="C4" s="20"/>
      <c r="D4" s="20"/>
    </row>
    <row r="5" spans="1:20" s="4" customFormat="1" ht="30.6" customHeight="1">
      <c r="A5" s="3"/>
      <c r="B5" s="3"/>
      <c r="C5" s="3"/>
      <c r="D5" s="3"/>
      <c r="F5" s="11"/>
      <c r="G5" s="11"/>
      <c r="H5" s="11"/>
      <c r="I5" s="11"/>
      <c r="J5" s="11"/>
      <c r="K5" s="11"/>
      <c r="L5" s="11"/>
      <c r="M5" s="11"/>
      <c r="N5" s="11"/>
      <c r="O5" s="11"/>
      <c r="P5" s="11"/>
      <c r="Q5" s="11"/>
      <c r="R5" s="11"/>
      <c r="S5" s="11"/>
      <c r="T5" s="11"/>
    </row>
    <row r="6" spans="1:20" ht="46.8">
      <c r="A6" s="7" t="s">
        <v>10</v>
      </c>
      <c r="B6" s="8" t="s">
        <v>11</v>
      </c>
      <c r="C6" s="8" t="s">
        <v>0</v>
      </c>
      <c r="D6" s="8" t="s">
        <v>12</v>
      </c>
      <c r="E6" s="5"/>
    </row>
    <row r="7" spans="1:20" ht="27.6" customHeight="1">
      <c r="A7" s="6" t="s">
        <v>1</v>
      </c>
      <c r="B7" s="9">
        <v>0</v>
      </c>
      <c r="C7" s="9">
        <v>0</v>
      </c>
      <c r="D7" s="9">
        <f>B7+C7</f>
        <v>0</v>
      </c>
      <c r="E7" s="5"/>
    </row>
    <row r="8" spans="1:20" ht="28.2" customHeight="1">
      <c r="A8" s="6" t="s">
        <v>2</v>
      </c>
      <c r="B8" s="9">
        <v>0</v>
      </c>
      <c r="C8" s="9">
        <v>0</v>
      </c>
      <c r="D8" s="9">
        <f t="shared" ref="D8:D12" si="0">B8+C8</f>
        <v>0</v>
      </c>
      <c r="E8" s="5"/>
    </row>
    <row r="9" spans="1:20" ht="32.4" customHeight="1">
      <c r="A9" s="14" t="s">
        <v>3</v>
      </c>
      <c r="B9" s="9">
        <v>0</v>
      </c>
      <c r="C9" s="9">
        <v>0</v>
      </c>
      <c r="D9" s="9">
        <f t="shared" si="0"/>
        <v>0</v>
      </c>
      <c r="E9" s="5"/>
    </row>
    <row r="10" spans="1:20" ht="29.4" customHeight="1">
      <c r="A10" s="14" t="s">
        <v>4</v>
      </c>
      <c r="B10" s="9">
        <v>0</v>
      </c>
      <c r="C10" s="9">
        <v>0</v>
      </c>
      <c r="D10" s="9">
        <f t="shared" si="0"/>
        <v>0</v>
      </c>
      <c r="E10" s="5"/>
    </row>
    <row r="11" spans="1:20" ht="27.6">
      <c r="A11" s="14" t="s">
        <v>9</v>
      </c>
      <c r="B11" s="9">
        <v>0</v>
      </c>
      <c r="C11" s="9">
        <v>0</v>
      </c>
      <c r="D11" s="9">
        <f t="shared" si="0"/>
        <v>0</v>
      </c>
      <c r="E11" s="5"/>
    </row>
    <row r="12" spans="1:20" ht="35.4" customHeight="1">
      <c r="A12" s="14" t="s">
        <v>5</v>
      </c>
      <c r="B12" s="9">
        <v>0</v>
      </c>
      <c r="C12" s="9">
        <v>0</v>
      </c>
      <c r="D12" s="9">
        <f t="shared" si="0"/>
        <v>0</v>
      </c>
      <c r="E12" s="5"/>
    </row>
    <row r="13" spans="1:20" ht="41.4" customHeight="1">
      <c r="A13" s="16" t="s">
        <v>7</v>
      </c>
      <c r="B13" s="15">
        <f>SUM(B7:B12)</f>
        <v>0</v>
      </c>
      <c r="C13" s="15">
        <v>0</v>
      </c>
      <c r="D13" s="15">
        <f>SUM(D7:D12)</f>
        <v>0</v>
      </c>
      <c r="E13" s="5"/>
    </row>
    <row r="14" spans="1:20" ht="29.4" customHeight="1">
      <c r="A14" s="12"/>
      <c r="B14" s="13"/>
      <c r="C14" s="13"/>
      <c r="D14" s="13"/>
      <c r="E14" s="5"/>
    </row>
    <row r="15" spans="1:20" ht="115.8" customHeight="1">
      <c r="A15" s="21" t="s">
        <v>13</v>
      </c>
      <c r="B15" s="22"/>
      <c r="C15" s="22"/>
      <c r="D15" s="23"/>
    </row>
  </sheetData>
  <mergeCells count="3">
    <mergeCell ref="A1:D1"/>
    <mergeCell ref="A4:D4"/>
    <mergeCell ref="A15:D15"/>
  </mergeCells>
  <printOptions horizontalCentered="1" verticalCentered="1"/>
  <pageMargins left="0.19685039370078741" right="0.19685039370078741" top="0.39370078740157483" bottom="0.39370078740157483" header="0.11811023622047245" footer="0.11811023622047245"/>
  <pageSetup paperSize="9" scale="43"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697F461C4028D4BAA246864A6BF1D6E" ma:contentTypeVersion="4" ma:contentTypeDescription="Crée un document." ma:contentTypeScope="" ma:versionID="dbfad1230f21bc8b498b6f9276e80c97">
  <xsd:schema xmlns:xsd="http://www.w3.org/2001/XMLSchema" xmlns:xs="http://www.w3.org/2001/XMLSchema" xmlns:p="http://schemas.microsoft.com/office/2006/metadata/properties" xmlns:ns2="6542b9a6-7487-49b3-bb17-a5e7bf017fd2" targetNamespace="http://schemas.microsoft.com/office/2006/metadata/properties" ma:root="true" ma:fieldsID="09b5e0747d4ce1bc5a319c4c02ce8116" ns2:_="">
    <xsd:import namespace="6542b9a6-7487-49b3-bb17-a5e7bf017fd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42b9a6-7487-49b3-bb17-a5e7bf017f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3A3D39-4875-40DC-BEF2-5CBF9DBE0E77}">
  <ds:schemaRefs>
    <ds:schemaRef ds:uri="http://schemas.microsoft.com/sharepoint/v3/contenttype/forms"/>
  </ds:schemaRefs>
</ds:datastoreItem>
</file>

<file path=customXml/itemProps2.xml><?xml version="1.0" encoding="utf-8"?>
<ds:datastoreItem xmlns:ds="http://schemas.openxmlformats.org/officeDocument/2006/customXml" ds:itemID="{18085068-DCE8-4598-BF6B-32D1E0218AA4}">
  <ds:schemaRefs>
    <ds:schemaRef ds:uri="http://schemas.microsoft.com/office/2006/metadata/properties"/>
    <ds:schemaRef ds:uri="6542b9a6-7487-49b3-bb17-a5e7bf017fd2"/>
    <ds:schemaRef ds:uri="http://purl.org/dc/elements/1.1/"/>
    <ds:schemaRef ds:uri="http://purl.org/dc/terms/"/>
    <ds:schemaRef ds:uri="http://www.w3.org/XML/1998/namespace"/>
    <ds:schemaRef ds:uri="http://purl.org/dc/dcmitype/"/>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C3F35D02-0579-4B2A-AF8B-C3FC93B32D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42b9a6-7487-49b3-bb17-a5e7bf017f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DPGF!_Toc106613986</vt:lpstr>
    </vt:vector>
  </TitlesOfParts>
  <Manager/>
  <Company>C‎inémathèque Française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scazes</dc:creator>
  <cp:keywords/>
  <dc:description/>
  <cp:lastModifiedBy>KEGUNY-FABRE LAUREN (CPAM VAR)</cp:lastModifiedBy>
  <cp:revision/>
  <cp:lastPrinted>2025-02-07T14:55:44Z</cp:lastPrinted>
  <dcterms:created xsi:type="dcterms:W3CDTF">2010-07-28T21:20:33Z</dcterms:created>
  <dcterms:modified xsi:type="dcterms:W3CDTF">2025-02-17T09:59:40Z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0x010100C697F461C4028D4BAA246864A6BF1D6E</vt:lpwstr>
  </property>
  <property fmtid="{D5CDD505-2E9C-101B-9397-08002B2CF9AE}" pid="3" name="MediaServiceImageTags">
    <vt:lpwstr/>
  </property>
</Properties>
</file>