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cafdoc.sharepoint.com/sites/CAF69-P-CrationMarchsSG/Documents partages/Marché fourniture LED/DCE_TRAVAIL/"/>
    </mc:Choice>
  </mc:AlternateContent>
  <xr:revisionPtr revIDLastSave="426" documentId="13_ncr:1_{ABDA207E-1F37-4CD5-B7DB-CB6D2E042C0C}" xr6:coauthVersionLast="47" xr6:coauthVersionMax="47" xr10:uidLastSave="{BD704202-8DD7-49A5-BC1A-3F047899F11E}"/>
  <bookViews>
    <workbookView xWindow="330" yWindow="-120" windowWidth="28590" windowHeight="17520" xr2:uid="{00000000-000D-0000-FFFF-FFFF00000000}"/>
  </bookViews>
  <sheets>
    <sheet name="Lot 1" sheetId="1" r:id="rId1"/>
    <sheet name="Lot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2" l="1"/>
  <c r="H12" i="2"/>
  <c r="G12" i="2"/>
  <c r="G11" i="2" l="1"/>
  <c r="H11" i="2" s="1"/>
  <c r="G14" i="1"/>
  <c r="H14" i="1" s="1"/>
  <c r="G19" i="1"/>
  <c r="H19" i="1" s="1"/>
  <c r="G18" i="1"/>
  <c r="H18" i="1" s="1"/>
  <c r="G17" i="1"/>
  <c r="H17" i="1" s="1"/>
  <c r="G15" i="1"/>
  <c r="H15" i="1" s="1"/>
  <c r="G13" i="1" l="1"/>
  <c r="H13" i="1" l="1"/>
  <c r="H21" i="1" l="1"/>
</calcChain>
</file>

<file path=xl/sharedStrings.xml><?xml version="1.0" encoding="utf-8"?>
<sst xmlns="http://schemas.openxmlformats.org/spreadsheetml/2006/main" count="57" uniqueCount="47">
  <si>
    <t>N°</t>
  </si>
  <si>
    <t>Désignation</t>
  </si>
  <si>
    <t>Total HT</t>
  </si>
  <si>
    <t>Taux 
de remise %</t>
  </si>
  <si>
    <t>Date :</t>
  </si>
  <si>
    <t>Prix unitaire 
remisé 
en € HT</t>
  </si>
  <si>
    <t>Prix total
remisé 
en € HT</t>
  </si>
  <si>
    <t>Référence / Marque / Fabricant</t>
  </si>
  <si>
    <t>Désignation du produit proposé</t>
  </si>
  <si>
    <t>….  /  ….  /  2025</t>
  </si>
  <si>
    <t>Evacuation des starters</t>
  </si>
  <si>
    <t>Evacuation Tubes fluo</t>
  </si>
  <si>
    <t>Evacuation corps du luminaire</t>
  </si>
  <si>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Cable de catégorie R2V noir</t>
    </r>
    <r>
      <rPr>
        <sz val="11"/>
        <rFont val="Calibri"/>
        <family val="2"/>
        <scheme val="minor"/>
      </rPr>
      <t xml:space="preserve">
(unité: mètre)</t>
    </r>
  </si>
  <si>
    <r>
      <rPr>
        <sz val="11"/>
        <rFont val="Times New Roman"/>
        <family val="1"/>
      </rPr>
      <t xml:space="preserve"> </t>
    </r>
    <r>
      <rPr>
        <sz val="11"/>
        <rFont val="Arial"/>
        <family val="2"/>
      </rPr>
      <t>Boutons poussoir simples de type Mosaïc (marque Legrand ou équivalent)</t>
    </r>
  </si>
  <si>
    <t>Evacuations</t>
  </si>
  <si>
    <t>1A</t>
  </si>
  <si>
    <t>Désignation du produit proposé
Référence / Marque / Fabriquant</t>
  </si>
  <si>
    <t>Dalles de  faux plafond 1200*600
(description dans CCTP)</t>
  </si>
  <si>
    <t>Dalles de  faux plafond 1500*600
(description dans CCTP)</t>
  </si>
  <si>
    <t>2A</t>
  </si>
  <si>
    <t>1B</t>
  </si>
  <si>
    <t>2B</t>
  </si>
  <si>
    <t>1C</t>
  </si>
  <si>
    <t>1D</t>
  </si>
  <si>
    <t>1E</t>
  </si>
  <si>
    <t>1F</t>
  </si>
  <si>
    <r>
      <rPr>
        <b/>
        <sz val="11"/>
        <color theme="1"/>
        <rFont val="Calibri"/>
        <family val="2"/>
        <scheme val="minor"/>
      </rPr>
      <t>Les quantités estimatives ne sont pas contractuelles.</t>
    </r>
    <r>
      <rPr>
        <sz val="11"/>
        <color theme="1"/>
        <rFont val="Calibri"/>
        <family val="2"/>
        <scheme val="minor"/>
      </rPr>
      <t xml:space="preserve"> </t>
    </r>
  </si>
  <si>
    <t>Fournitures</t>
  </si>
  <si>
    <t xml:space="preserve">Les quantités estimatives ne sont pas contractuelles. </t>
  </si>
  <si>
    <t>Nom du candidat et Signature :</t>
  </si>
  <si>
    <t>Le prix doit inclure la livraison</t>
  </si>
  <si>
    <t>Nom du candidat et signature :</t>
  </si>
  <si>
    <t>Le prix doit inclure  la livraison</t>
  </si>
  <si>
    <t>LED extra plat encastrable 5W ( voir description CCP)</t>
  </si>
  <si>
    <t>Les prix de base, avant remise, indiqués dans ce document doivent correspondre à ceux du prix catalogue public.</t>
  </si>
  <si>
    <t>Les prix de base, avant remise, indiqués dans ce document doivent correspondre à ceux  prix catalogue public.</t>
  </si>
  <si>
    <t xml:space="preserve">Prix unitaire en € HT
prix catalogue public                 </t>
  </si>
  <si>
    <t>Commentaire</t>
  </si>
  <si>
    <t>Quantité unitaire
estimative</t>
  </si>
  <si>
    <t xml:space="preserve">Prix à la dalle en € HT du prix catalogue public                    </t>
  </si>
  <si>
    <t>Les taux de remise doivent être appliqués sur le prix unitaire du catalogue  et inclure l'éco-participation éventuelle.</t>
  </si>
  <si>
    <t>DQE-Lot n°2
Marché MPPA n°2025-03</t>
  </si>
  <si>
    <t xml:space="preserve">Fourniture de dalles de plafond pour le siège de la Caf du Rhône
</t>
  </si>
  <si>
    <t>Les taux de remise doivent être appliqués sur le prix unitaire du catalogue et inclure l'éco-participation éventuelle.</t>
  </si>
  <si>
    <t xml:space="preserve">Fourniture d'appareils d'éclairage LED, reprise et recyclage des anciens luminaires pour le siège de la Caf du Rhône
</t>
  </si>
  <si>
    <t>DQE - Lot n°1
Marché MPPA n°2025-03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</si>
</sst>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indexed="8"/>
      <name val="Calibri"/>
      <family val="2"/>
    </font>
    <font>
      <b/>
      <u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1"/>
      <scheme val="minor"/>
    </font>
    <font>
      <sz val="11"/>
      <name val="Times New Roman"/>
      <family val="1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44" fontId="0" fillId="0" borderId="0" xfId="1" applyFont="1"/>
    <xf numFmtId="44" fontId="0" fillId="0" borderId="0" xfId="1" applyFont="1" applyBorder="1" applyAlignment="1">
      <alignment vertical="center"/>
    </xf>
    <xf numFmtId="44" fontId="0" fillId="0" borderId="0" xfId="1" applyFont="1" applyBorder="1" applyAlignment="1"/>
    <xf numFmtId="0" fontId="5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11" xfId="0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6" fillId="0" borderId="8" xfId="0" applyFont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9" fontId="3" fillId="0" borderId="0" xfId="2" applyFont="1" applyFill="1" applyBorder="1" applyAlignment="1">
      <alignment horizontal="center" vertical="center" wrapText="1"/>
    </xf>
    <xf numFmtId="9" fontId="5" fillId="0" borderId="1" xfId="2" applyFont="1" applyBorder="1" applyAlignment="1">
      <alignment horizontal="left" vertical="center" wrapText="1"/>
    </xf>
    <xf numFmtId="9" fontId="0" fillId="0" borderId="0" xfId="2" applyFont="1"/>
    <xf numFmtId="0" fontId="9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9" fontId="0" fillId="0" borderId="6" xfId="2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4" fontId="0" fillId="0" borderId="3" xfId="1" applyFont="1" applyBorder="1" applyAlignment="1">
      <alignment vertical="center"/>
    </xf>
    <xf numFmtId="44" fontId="0" fillId="0" borderId="7" xfId="1" applyFont="1" applyBorder="1" applyAlignment="1"/>
    <xf numFmtId="0" fontId="11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44" fontId="0" fillId="0" borderId="16" xfId="1" applyFont="1" applyBorder="1" applyAlignment="1">
      <alignment horizontal="center" vertical="center"/>
    </xf>
    <xf numFmtId="9" fontId="0" fillId="0" borderId="16" xfId="2" applyNumberFormat="1" applyFont="1" applyBorder="1" applyAlignment="1">
      <alignment horizontal="center" vertical="center"/>
    </xf>
    <xf numFmtId="9" fontId="5" fillId="0" borderId="0" xfId="2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44" fontId="11" fillId="0" borderId="16" xfId="1" applyFont="1" applyBorder="1" applyAlignment="1">
      <alignment horizontal="center" vertical="center" wrapText="1"/>
    </xf>
    <xf numFmtId="9" fontId="11" fillId="0" borderId="16" xfId="2" applyFont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9" fontId="0" fillId="0" borderId="0" xfId="2" applyNumberFormat="1" applyFont="1" applyBorder="1" applyAlignment="1">
      <alignment horizontal="center" vertical="center"/>
    </xf>
    <xf numFmtId="0" fontId="15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1" fillId="3" borderId="4" xfId="0" applyFont="1" applyFill="1" applyBorder="1" applyAlignment="1">
      <alignment vertical="center"/>
    </xf>
    <xf numFmtId="0" fontId="11" fillId="3" borderId="4" xfId="0" applyFont="1" applyFill="1" applyBorder="1" applyAlignment="1">
      <alignment horizontal="center" vertical="center" wrapText="1"/>
    </xf>
    <xf numFmtId="44" fontId="11" fillId="3" borderId="4" xfId="1" applyFont="1" applyFill="1" applyBorder="1" applyAlignment="1">
      <alignment horizontal="center" vertical="center" wrapText="1"/>
    </xf>
    <xf numFmtId="9" fontId="11" fillId="3" borderId="4" xfId="2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44" fontId="0" fillId="3" borderId="6" xfId="1" applyFont="1" applyFill="1" applyBorder="1" applyAlignment="1">
      <alignment horizontal="center" vertical="center"/>
    </xf>
    <xf numFmtId="9" fontId="0" fillId="3" borderId="6" xfId="2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44" fontId="11" fillId="0" borderId="2" xfId="1" applyFont="1" applyBorder="1" applyAlignment="1">
      <alignment horizontal="center" vertical="center" wrapText="1"/>
    </xf>
    <xf numFmtId="44" fontId="11" fillId="0" borderId="17" xfId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9" fontId="11" fillId="0" borderId="2" xfId="2" applyFont="1" applyBorder="1" applyAlignment="1">
      <alignment horizontal="center" vertical="center" wrapText="1"/>
    </xf>
    <xf numFmtId="9" fontId="11" fillId="0" borderId="17" xfId="2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959896</xdr:colOff>
      <xdr:row>1</xdr:row>
      <xdr:rowOff>526978</xdr:rowOff>
    </xdr:to>
    <xdr:pic>
      <xdr:nvPicPr>
        <xdr:cNvPr id="2" name="Image 1" descr="cafRhone_Rvb">
          <a:extLst>
            <a:ext uri="{FF2B5EF4-FFF2-40B4-BE49-F238E27FC236}">
              <a16:creationId xmlns:a16="http://schemas.microsoft.com/office/drawing/2014/main" id="{ACAE806D-95EB-EAFB-8F52-2AA6AC185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6" y="0"/>
          <a:ext cx="963706" cy="139722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67235</xdr:rowOff>
    </xdr:from>
    <xdr:to>
      <xdr:col>1</xdr:col>
      <xdr:colOff>644450</xdr:colOff>
      <xdr:row>1</xdr:row>
      <xdr:rowOff>605642</xdr:rowOff>
    </xdr:to>
    <xdr:pic>
      <xdr:nvPicPr>
        <xdr:cNvPr id="2" name="Image 1" descr="cafRhone_Rvb">
          <a:extLst>
            <a:ext uri="{FF2B5EF4-FFF2-40B4-BE49-F238E27FC236}">
              <a16:creationId xmlns:a16="http://schemas.microsoft.com/office/drawing/2014/main" id="{84321738-707C-4BBA-A8C8-6C2C183EB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6" y="67235"/>
          <a:ext cx="963705" cy="13972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="85" zoomScaleNormal="85" workbookViewId="0">
      <selection activeCell="Q13" sqref="Q13"/>
    </sheetView>
  </sheetViews>
  <sheetFormatPr baseColWidth="10" defaultRowHeight="15" x14ac:dyDescent="0.25"/>
  <cols>
    <col min="1" max="1" width="7.5703125" customWidth="1"/>
    <col min="2" max="2" width="32" customWidth="1"/>
    <col min="3" max="3" width="16.5703125" customWidth="1"/>
    <col min="4" max="4" width="28.7109375" customWidth="1"/>
    <col min="5" max="5" width="20" style="2" customWidth="1"/>
    <col min="6" max="6" width="11.42578125" style="19"/>
    <col min="7" max="7" width="11.42578125" style="2"/>
    <col min="8" max="8" width="16.85546875" style="2" customWidth="1"/>
    <col min="9" max="9" width="20" style="2" customWidth="1"/>
  </cols>
  <sheetData>
    <row r="1" spans="1:9" ht="69" customHeight="1" x14ac:dyDescent="0.25">
      <c r="B1" s="16"/>
      <c r="C1" s="67" t="s">
        <v>45</v>
      </c>
      <c r="D1" s="68"/>
      <c r="E1" s="68"/>
      <c r="F1" s="68"/>
      <c r="G1" s="68"/>
      <c r="H1" s="68"/>
      <c r="I1"/>
    </row>
    <row r="2" spans="1:9" ht="50.25" customHeight="1" x14ac:dyDescent="0.25">
      <c r="A2" s="69" t="s">
        <v>46</v>
      </c>
      <c r="B2" s="70"/>
      <c r="C2" s="70"/>
      <c r="D2" s="70"/>
      <c r="E2" s="70"/>
      <c r="F2" s="70"/>
      <c r="G2" s="70"/>
      <c r="H2" s="70"/>
      <c r="I2"/>
    </row>
    <row r="3" spans="1:9" ht="9.75" customHeight="1" x14ac:dyDescent="0.25">
      <c r="A3" s="1"/>
      <c r="B3" s="1"/>
      <c r="C3" s="1"/>
      <c r="D3" s="1"/>
      <c r="E3" s="1"/>
      <c r="F3" s="17"/>
      <c r="G3" s="1"/>
      <c r="H3" s="1"/>
      <c r="I3" s="1"/>
    </row>
    <row r="4" spans="1:9" ht="15.75" customHeight="1" x14ac:dyDescent="0.25">
      <c r="A4" s="72" t="s">
        <v>36</v>
      </c>
      <c r="B4" s="72"/>
      <c r="C4" s="72"/>
      <c r="D4" s="72"/>
      <c r="E4" s="72"/>
      <c r="F4" s="72"/>
      <c r="G4" s="72"/>
      <c r="H4" s="72"/>
      <c r="I4"/>
    </row>
    <row r="5" spans="1:9" ht="15.75" customHeight="1" x14ac:dyDescent="0.25">
      <c r="A5" s="72" t="s">
        <v>44</v>
      </c>
      <c r="B5" s="72"/>
      <c r="C5" s="72"/>
      <c r="D5" s="72"/>
      <c r="E5" s="72"/>
      <c r="F5" s="72"/>
      <c r="G5" s="72"/>
      <c r="H5" s="72"/>
      <c r="I5"/>
    </row>
    <row r="6" spans="1:9" ht="15.75" customHeight="1" x14ac:dyDescent="0.25">
      <c r="A6" s="72" t="s">
        <v>33</v>
      </c>
      <c r="B6" s="72"/>
      <c r="C6" s="72"/>
      <c r="D6" s="72"/>
      <c r="E6" s="72"/>
      <c r="F6" s="72"/>
      <c r="G6" s="72"/>
      <c r="H6" s="72"/>
      <c r="I6"/>
    </row>
    <row r="7" spans="1:9" ht="15" customHeight="1" x14ac:dyDescent="0.25">
      <c r="A7" s="71" t="s">
        <v>27</v>
      </c>
      <c r="B7" s="71"/>
      <c r="C7" s="71"/>
      <c r="D7" s="71"/>
      <c r="E7" s="71"/>
      <c r="F7" s="71"/>
      <c r="G7" s="71"/>
      <c r="H7" s="71"/>
      <c r="I7"/>
    </row>
    <row r="8" spans="1:9" ht="15" customHeight="1" x14ac:dyDescent="0.25">
      <c r="A8" s="80"/>
      <c r="B8" s="80"/>
      <c r="C8" s="80"/>
      <c r="D8" s="80"/>
      <c r="E8" s="80"/>
      <c r="F8" s="80"/>
      <c r="G8" s="80"/>
      <c r="H8" s="80"/>
      <c r="I8"/>
    </row>
    <row r="9" spans="1:9" ht="9.75" customHeight="1" thickBot="1" x14ac:dyDescent="0.3">
      <c r="A9" s="5"/>
      <c r="B9" s="5"/>
      <c r="C9" s="5"/>
      <c r="D9" s="5"/>
      <c r="E9" s="5"/>
      <c r="F9" s="18"/>
      <c r="G9" s="5"/>
      <c r="H9" s="5"/>
      <c r="I9" s="5"/>
    </row>
    <row r="10" spans="1:9" ht="17.25" customHeight="1" x14ac:dyDescent="0.25">
      <c r="A10" s="73" t="s">
        <v>0</v>
      </c>
      <c r="B10" s="73" t="s">
        <v>1</v>
      </c>
      <c r="C10" s="76" t="s">
        <v>39</v>
      </c>
      <c r="D10" s="22" t="s">
        <v>8</v>
      </c>
      <c r="E10" s="65" t="s">
        <v>37</v>
      </c>
      <c r="F10" s="78" t="s">
        <v>3</v>
      </c>
      <c r="G10" s="65" t="s">
        <v>5</v>
      </c>
      <c r="H10" s="65" t="s">
        <v>6</v>
      </c>
      <c r="I10" s="65" t="s">
        <v>38</v>
      </c>
    </row>
    <row r="11" spans="1:9" ht="66.75" customHeight="1" x14ac:dyDescent="0.25">
      <c r="A11" s="74"/>
      <c r="B11" s="75"/>
      <c r="C11" s="77"/>
      <c r="D11" s="64" t="s">
        <v>7</v>
      </c>
      <c r="E11" s="66"/>
      <c r="F11" s="79"/>
      <c r="G11" s="66"/>
      <c r="H11" s="66"/>
      <c r="I11" s="66"/>
    </row>
    <row r="12" spans="1:9" ht="53.45" customHeight="1" x14ac:dyDescent="0.25">
      <c r="A12" s="33"/>
      <c r="B12" s="56" t="s">
        <v>28</v>
      </c>
      <c r="C12" s="57"/>
      <c r="D12" s="57"/>
      <c r="E12" s="58"/>
      <c r="F12" s="59"/>
      <c r="G12" s="58"/>
      <c r="H12" s="58"/>
      <c r="I12" s="58"/>
    </row>
    <row r="13" spans="1:9" ht="123.75" customHeight="1" x14ac:dyDescent="0.25">
      <c r="A13" s="23" t="s">
        <v>16</v>
      </c>
      <c r="B13" s="52" t="s">
        <v>34</v>
      </c>
      <c r="C13" s="24">
        <v>700</v>
      </c>
      <c r="D13" s="25"/>
      <c r="E13" s="26"/>
      <c r="F13" s="27"/>
      <c r="G13" s="26">
        <f t="shared" ref="G13:G14" si="0">E13*(1-F13)</f>
        <v>0</v>
      </c>
      <c r="H13" s="26">
        <f t="shared" ref="H13" si="1">C13*G13</f>
        <v>0</v>
      </c>
      <c r="I13" s="26"/>
    </row>
    <row r="14" spans="1:9" ht="51.75" customHeight="1" x14ac:dyDescent="0.25">
      <c r="A14" s="23" t="s">
        <v>21</v>
      </c>
      <c r="B14" s="53" t="s">
        <v>13</v>
      </c>
      <c r="C14" s="23">
        <v>1500</v>
      </c>
      <c r="D14" s="23"/>
      <c r="E14" s="26"/>
      <c r="F14" s="27"/>
      <c r="G14" s="26">
        <f t="shared" si="0"/>
        <v>0</v>
      </c>
      <c r="H14" s="26">
        <f>C14*G14</f>
        <v>0</v>
      </c>
      <c r="I14" s="26"/>
    </row>
    <row r="15" spans="1:9" ht="51" customHeight="1" x14ac:dyDescent="0.25">
      <c r="A15" s="23" t="s">
        <v>23</v>
      </c>
      <c r="B15" s="54" t="s">
        <v>14</v>
      </c>
      <c r="C15" s="23">
        <v>200</v>
      </c>
      <c r="D15" s="23"/>
      <c r="E15" s="26"/>
      <c r="F15" s="27"/>
      <c r="G15" s="26">
        <f t="shared" ref="G15" si="2">E15*(1-F15)</f>
        <v>0</v>
      </c>
      <c r="H15" s="26">
        <f t="shared" ref="H15" si="3">C15*G15</f>
        <v>0</v>
      </c>
      <c r="I15" s="26"/>
    </row>
    <row r="16" spans="1:9" ht="43.5" customHeight="1" x14ac:dyDescent="0.25">
      <c r="A16" s="60"/>
      <c r="B16" s="61" t="s">
        <v>15</v>
      </c>
      <c r="C16" s="60"/>
      <c r="D16" s="60"/>
      <c r="E16" s="62"/>
      <c r="F16" s="63"/>
      <c r="G16" s="62"/>
      <c r="H16" s="62"/>
      <c r="I16" s="62"/>
    </row>
    <row r="17" spans="1:9" ht="51" customHeight="1" x14ac:dyDescent="0.25">
      <c r="A17" s="23" t="s">
        <v>24</v>
      </c>
      <c r="B17" s="55" t="s">
        <v>12</v>
      </c>
      <c r="C17" s="23">
        <v>970</v>
      </c>
      <c r="D17" s="23"/>
      <c r="E17" s="26"/>
      <c r="F17" s="27"/>
      <c r="G17" s="26">
        <f t="shared" ref="G17" si="4">E17*(1-F17)</f>
        <v>0</v>
      </c>
      <c r="H17" s="26">
        <f t="shared" ref="H17" si="5">C17*G17</f>
        <v>0</v>
      </c>
      <c r="I17" s="26"/>
    </row>
    <row r="18" spans="1:9" ht="51" customHeight="1" x14ac:dyDescent="0.25">
      <c r="A18" s="23" t="s">
        <v>25</v>
      </c>
      <c r="B18" s="55" t="s">
        <v>11</v>
      </c>
      <c r="C18" s="23">
        <v>1940</v>
      </c>
      <c r="D18" s="23"/>
      <c r="E18" s="26"/>
      <c r="F18" s="27"/>
      <c r="G18" s="26">
        <f t="shared" ref="G18:G19" si="6">E18*(1-F18)</f>
        <v>0</v>
      </c>
      <c r="H18" s="26">
        <f t="shared" ref="H18:H19" si="7">C18*G18</f>
        <v>0</v>
      </c>
      <c r="I18" s="26"/>
    </row>
    <row r="19" spans="1:9" ht="51" customHeight="1" x14ac:dyDescent="0.25">
      <c r="A19" s="23" t="s">
        <v>26</v>
      </c>
      <c r="B19" s="55" t="s">
        <v>10</v>
      </c>
      <c r="C19" s="23">
        <v>1940</v>
      </c>
      <c r="D19" s="23"/>
      <c r="E19" s="26"/>
      <c r="F19" s="27"/>
      <c r="G19" s="26">
        <f t="shared" si="6"/>
        <v>0</v>
      </c>
      <c r="H19" s="26">
        <f t="shared" si="7"/>
        <v>0</v>
      </c>
      <c r="I19" s="26"/>
    </row>
    <row r="20" spans="1:9" ht="10.5" customHeight="1" thickBot="1" x14ac:dyDescent="0.3">
      <c r="A20" s="28"/>
      <c r="B20" s="29"/>
      <c r="C20" s="30"/>
      <c r="D20" s="28"/>
    </row>
    <row r="21" spans="1:9" ht="15.75" thickBot="1" x14ac:dyDescent="0.3">
      <c r="A21" s="28"/>
      <c r="B21" s="29"/>
      <c r="C21" s="30"/>
      <c r="D21" s="28"/>
      <c r="G21" s="31" t="s">
        <v>2</v>
      </c>
      <c r="H21" s="32">
        <f>SUM(H13:H19)</f>
        <v>0</v>
      </c>
    </row>
    <row r="22" spans="1:9" ht="27" customHeight="1" x14ac:dyDescent="0.25">
      <c r="A22" s="15" t="s">
        <v>32</v>
      </c>
      <c r="B22" s="6"/>
      <c r="C22" s="21" t="s">
        <v>4</v>
      </c>
      <c r="D22" s="20" t="s">
        <v>9</v>
      </c>
      <c r="G22" s="3"/>
      <c r="H22" s="4"/>
    </row>
    <row r="23" spans="1:9" ht="19.5" customHeight="1" x14ac:dyDescent="0.25">
      <c r="A23" s="7"/>
      <c r="B23" s="8"/>
      <c r="C23" s="9"/>
      <c r="D23" s="10"/>
      <c r="G23" s="3"/>
      <c r="H23" s="4"/>
    </row>
    <row r="24" spans="1:9" x14ac:dyDescent="0.25">
      <c r="A24" s="7"/>
      <c r="B24" s="8"/>
      <c r="C24" s="9"/>
      <c r="D24" s="10"/>
      <c r="G24" s="3"/>
      <c r="H24" s="4"/>
    </row>
    <row r="25" spans="1:9" x14ac:dyDescent="0.25">
      <c r="A25" s="7"/>
      <c r="C25" s="11"/>
      <c r="D25" s="10"/>
      <c r="G25" s="3"/>
      <c r="H25" s="4"/>
    </row>
    <row r="26" spans="1:9" x14ac:dyDescent="0.25">
      <c r="A26" s="7"/>
      <c r="B26" s="11"/>
      <c r="C26" s="11"/>
      <c r="D26" s="10"/>
    </row>
    <row r="27" spans="1:9" x14ac:dyDescent="0.25">
      <c r="A27" s="12"/>
      <c r="B27" s="13"/>
      <c r="C27" s="13"/>
      <c r="D27" s="14"/>
    </row>
  </sheetData>
  <mergeCells count="15">
    <mergeCell ref="I10:I11"/>
    <mergeCell ref="C1:H1"/>
    <mergeCell ref="A2:H2"/>
    <mergeCell ref="G10:G11"/>
    <mergeCell ref="H10:H11"/>
    <mergeCell ref="A7:H7"/>
    <mergeCell ref="A5:H5"/>
    <mergeCell ref="A4:H4"/>
    <mergeCell ref="A10:A11"/>
    <mergeCell ref="B10:B11"/>
    <mergeCell ref="C10:C11"/>
    <mergeCell ref="E10:E11"/>
    <mergeCell ref="F10:F11"/>
    <mergeCell ref="A8:H8"/>
    <mergeCell ref="A6:H6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79217-831D-4DC9-806A-984D17786C57}">
  <sheetPr>
    <pageSetUpPr fitToPage="1"/>
  </sheetPr>
  <dimension ref="A1:I20"/>
  <sheetViews>
    <sheetView zoomScale="85" zoomScaleNormal="85" workbookViewId="0">
      <selection activeCell="P11" sqref="P11"/>
    </sheetView>
  </sheetViews>
  <sheetFormatPr baseColWidth="10" defaultRowHeight="15" x14ac:dyDescent="0.25"/>
  <cols>
    <col min="1" max="1" width="5.85546875" customWidth="1"/>
    <col min="2" max="2" width="32" customWidth="1"/>
    <col min="3" max="3" width="10.42578125" bestFit="1" customWidth="1"/>
    <col min="4" max="4" width="28.7109375" customWidth="1"/>
    <col min="5" max="5" width="20" style="2" customWidth="1"/>
    <col min="6" max="6" width="11.42578125" style="19"/>
    <col min="7" max="7" width="11.42578125" style="2"/>
    <col min="8" max="8" width="18.5703125" style="2" customWidth="1"/>
    <col min="9" max="9" width="28.7109375" customWidth="1"/>
  </cols>
  <sheetData>
    <row r="1" spans="1:9" ht="69" customHeight="1" x14ac:dyDescent="0.25">
      <c r="B1" s="16"/>
      <c r="C1" s="67" t="s">
        <v>43</v>
      </c>
      <c r="D1" s="68"/>
      <c r="E1" s="68"/>
      <c r="F1" s="68"/>
      <c r="G1" s="68"/>
      <c r="H1" s="68"/>
    </row>
    <row r="2" spans="1:9" ht="50.25" customHeight="1" x14ac:dyDescent="0.25">
      <c r="A2" s="69" t="s">
        <v>42</v>
      </c>
      <c r="B2" s="70"/>
      <c r="C2" s="70"/>
      <c r="D2" s="70"/>
      <c r="E2" s="70"/>
      <c r="F2" s="70"/>
      <c r="G2" s="70"/>
      <c r="H2" s="70"/>
    </row>
    <row r="3" spans="1:9" ht="9.75" customHeight="1" x14ac:dyDescent="0.25">
      <c r="A3" s="1"/>
      <c r="B3" s="1"/>
      <c r="C3" s="1"/>
      <c r="D3" s="1"/>
      <c r="E3" s="1"/>
      <c r="F3" s="17"/>
      <c r="G3" s="1"/>
      <c r="H3" s="1"/>
      <c r="I3" s="1"/>
    </row>
    <row r="4" spans="1:9" ht="15.75" customHeight="1" x14ac:dyDescent="0.25">
      <c r="A4" s="72" t="s">
        <v>35</v>
      </c>
      <c r="B4" s="72"/>
      <c r="C4" s="72"/>
      <c r="D4" s="72"/>
      <c r="E4" s="72"/>
      <c r="F4" s="72"/>
      <c r="G4" s="72"/>
      <c r="H4" s="72"/>
    </row>
    <row r="5" spans="1:9" ht="15.75" customHeight="1" x14ac:dyDescent="0.25">
      <c r="A5" s="72" t="s">
        <v>41</v>
      </c>
      <c r="B5" s="72"/>
      <c r="C5" s="72"/>
      <c r="D5" s="72"/>
      <c r="E5" s="72"/>
      <c r="F5" s="72"/>
      <c r="G5" s="72"/>
      <c r="H5" s="72"/>
    </row>
    <row r="6" spans="1:9" ht="15.75" customHeight="1" x14ac:dyDescent="0.25">
      <c r="A6" s="72" t="s">
        <v>31</v>
      </c>
      <c r="B6" s="72"/>
      <c r="C6" s="72"/>
      <c r="D6" s="72"/>
      <c r="E6" s="72"/>
      <c r="F6" s="72"/>
      <c r="G6" s="72"/>
      <c r="H6" s="72"/>
    </row>
    <row r="7" spans="1:9" ht="15" customHeight="1" x14ac:dyDescent="0.25">
      <c r="A7" s="71" t="s">
        <v>29</v>
      </c>
      <c r="B7" s="71"/>
      <c r="C7" s="71"/>
      <c r="D7" s="71"/>
      <c r="E7" s="71"/>
      <c r="F7" s="71"/>
      <c r="G7" s="71"/>
      <c r="H7" s="71"/>
    </row>
    <row r="8" spans="1:9" ht="15" customHeight="1" x14ac:dyDescent="0.25">
      <c r="A8" s="80"/>
      <c r="B8" s="80"/>
      <c r="C8" s="80"/>
      <c r="D8" s="80"/>
      <c r="E8" s="80"/>
      <c r="F8" s="80"/>
      <c r="G8" s="80"/>
      <c r="H8" s="80"/>
    </row>
    <row r="9" spans="1:9" ht="9.75" customHeight="1" x14ac:dyDescent="0.25">
      <c r="A9" s="34"/>
      <c r="B9" s="34"/>
      <c r="C9" s="34"/>
      <c r="D9" s="34"/>
      <c r="E9" s="34"/>
      <c r="F9" s="42"/>
      <c r="G9" s="34"/>
      <c r="H9" s="34"/>
      <c r="I9" s="34"/>
    </row>
    <row r="10" spans="1:9" ht="83.25" customHeight="1" x14ac:dyDescent="0.25">
      <c r="A10" s="43" t="s">
        <v>0</v>
      </c>
      <c r="B10" s="43" t="s">
        <v>1</v>
      </c>
      <c r="C10" s="44" t="s">
        <v>39</v>
      </c>
      <c r="D10" s="45" t="s">
        <v>17</v>
      </c>
      <c r="E10" s="46" t="s">
        <v>40</v>
      </c>
      <c r="F10" s="47" t="s">
        <v>3</v>
      </c>
      <c r="G10" s="46" t="s">
        <v>5</v>
      </c>
      <c r="H10" s="46" t="s">
        <v>6</v>
      </c>
      <c r="I10" s="45" t="s">
        <v>38</v>
      </c>
    </row>
    <row r="11" spans="1:9" ht="49.5" customHeight="1" x14ac:dyDescent="0.25">
      <c r="A11" s="43" t="s">
        <v>20</v>
      </c>
      <c r="B11" s="37" t="s">
        <v>18</v>
      </c>
      <c r="C11" s="38">
        <v>700</v>
      </c>
      <c r="D11" s="39"/>
      <c r="E11" s="40"/>
      <c r="F11" s="41"/>
      <c r="G11" s="40">
        <f t="shared" ref="G11:G12" si="0">E11*(1-F11)</f>
        <v>0</v>
      </c>
      <c r="H11" s="40">
        <f t="shared" ref="H11:H12" si="1">C11*G11</f>
        <v>0</v>
      </c>
      <c r="I11" s="39"/>
    </row>
    <row r="12" spans="1:9" ht="49.5" customHeight="1" x14ac:dyDescent="0.25">
      <c r="A12" s="43" t="s">
        <v>22</v>
      </c>
      <c r="B12" s="37" t="s">
        <v>19</v>
      </c>
      <c r="C12" s="38">
        <v>200</v>
      </c>
      <c r="D12" s="39"/>
      <c r="E12" s="40"/>
      <c r="F12" s="41"/>
      <c r="G12" s="40">
        <f t="shared" si="0"/>
        <v>0</v>
      </c>
      <c r="H12" s="40">
        <f t="shared" si="1"/>
        <v>0</v>
      </c>
      <c r="I12" s="39"/>
    </row>
    <row r="13" spans="1:9" ht="39" customHeight="1" thickBot="1" x14ac:dyDescent="0.3">
      <c r="A13" s="35"/>
      <c r="B13" s="36"/>
      <c r="C13" s="48"/>
      <c r="D13" s="49"/>
      <c r="E13" s="50"/>
      <c r="F13" s="51"/>
      <c r="G13" s="50"/>
      <c r="H13" s="50"/>
      <c r="I13" s="49"/>
    </row>
    <row r="14" spans="1:9" ht="15.75" thickBot="1" x14ac:dyDescent="0.3">
      <c r="A14" s="28"/>
      <c r="B14" s="29"/>
      <c r="C14" s="30"/>
      <c r="D14" s="28"/>
      <c r="G14" s="31" t="s">
        <v>2</v>
      </c>
      <c r="H14" s="32">
        <f>SUM(H11:H12)</f>
        <v>0</v>
      </c>
      <c r="I14" s="28"/>
    </row>
    <row r="15" spans="1:9" ht="27" customHeight="1" x14ac:dyDescent="0.25">
      <c r="A15" s="15" t="s">
        <v>30</v>
      </c>
      <c r="B15" s="6"/>
      <c r="C15" s="21" t="s">
        <v>4</v>
      </c>
      <c r="D15" s="20" t="s">
        <v>9</v>
      </c>
      <c r="G15" s="3"/>
      <c r="H15" s="4"/>
      <c r="I15" s="20"/>
    </row>
    <row r="16" spans="1:9" ht="19.5" customHeight="1" x14ac:dyDescent="0.25">
      <c r="A16" s="7"/>
      <c r="B16" s="8"/>
      <c r="C16" s="9"/>
      <c r="D16" s="10"/>
      <c r="G16" s="3"/>
      <c r="H16" s="4"/>
      <c r="I16" s="10"/>
    </row>
    <row r="17" spans="1:9" x14ac:dyDescent="0.25">
      <c r="A17" s="7"/>
      <c r="B17" s="8"/>
      <c r="C17" s="9"/>
      <c r="D17" s="10"/>
      <c r="G17" s="3"/>
      <c r="H17" s="4"/>
      <c r="I17" s="10"/>
    </row>
    <row r="18" spans="1:9" x14ac:dyDescent="0.25">
      <c r="A18" s="7"/>
      <c r="C18" s="11"/>
      <c r="D18" s="10"/>
      <c r="G18" s="3"/>
      <c r="H18" s="4"/>
      <c r="I18" s="10"/>
    </row>
    <row r="19" spans="1:9" x14ac:dyDescent="0.25">
      <c r="A19" s="7"/>
      <c r="B19" s="11"/>
      <c r="C19" s="11"/>
      <c r="D19" s="10"/>
      <c r="I19" s="10"/>
    </row>
    <row r="20" spans="1:9" x14ac:dyDescent="0.25">
      <c r="A20" s="12"/>
      <c r="B20" s="13"/>
      <c r="C20" s="13"/>
      <c r="D20" s="14"/>
      <c r="I20" s="14"/>
    </row>
  </sheetData>
  <mergeCells count="7">
    <mergeCell ref="A7:H7"/>
    <mergeCell ref="A8:H8"/>
    <mergeCell ref="C1:H1"/>
    <mergeCell ref="A2:H2"/>
    <mergeCell ref="A4:H4"/>
    <mergeCell ref="A5:H5"/>
    <mergeCell ref="A6:H6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16C176A302D44ABC6CA90C0DD7E4E2" ma:contentTypeVersion="13" ma:contentTypeDescription="Crée un document." ma:contentTypeScope="" ma:versionID="151f824b59ab55d6991855239b4516f7">
  <xsd:schema xmlns:xsd="http://www.w3.org/2001/XMLSchema" xmlns:xs="http://www.w3.org/2001/XMLSchema" xmlns:p="http://schemas.microsoft.com/office/2006/metadata/properties" xmlns:ns2="4b9ba689-cbff-48ab-9502-4373bf518995" xmlns:ns3="e05ede42-6634-4fc7-9c8a-3363a58339ac" targetNamespace="http://schemas.microsoft.com/office/2006/metadata/properties" ma:root="true" ma:fieldsID="d02385d8763db916fc911ac115cc91d2" ns2:_="" ns3:_="">
    <xsd:import namespace="4b9ba689-cbff-48ab-9502-4373bf518995"/>
    <xsd:import namespace="e05ede42-6634-4fc7-9c8a-3363a58339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ba689-cbff-48ab-9502-4373bf5189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5ede42-6634-4fc7-9c8a-3363a58339a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5b39dc0-06c7-48b7-8588-a85a0888bd09}" ma:internalName="TaxCatchAll" ma:showField="CatchAllData" ma:web="e05ede42-6634-4fc7-9c8a-3363a58339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5ede42-6634-4fc7-9c8a-3363a58339ac" xsi:nil="true"/>
    <lcf76f155ced4ddcb4097134ff3c332f xmlns="4b9ba689-cbff-48ab-9502-4373bf5189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AA3ECC-C731-48B7-BDA3-6F2323021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ba689-cbff-48ab-9502-4373bf518995"/>
    <ds:schemaRef ds:uri="e05ede42-6634-4fc7-9c8a-3363a58339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A01621-8BC0-49D2-8307-D46E2AFCC5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259235-357F-472A-8AC4-AB4CFAD506F9}">
  <ds:schemaRefs>
    <ds:schemaRef ds:uri="e05ede42-6634-4fc7-9c8a-3363a58339ac"/>
    <ds:schemaRef ds:uri="http://purl.org/dc/dcmitype/"/>
    <ds:schemaRef ds:uri="http://schemas.microsoft.com/office/2006/documentManagement/types"/>
    <ds:schemaRef ds:uri="4b9ba689-cbff-48ab-9502-4373bf518995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DPT49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serisier, julie</dc:creator>
  <cp:lastModifiedBy>Sabrina BELHADJ 698</cp:lastModifiedBy>
  <cp:lastPrinted>2025-02-14T14:10:35Z</cp:lastPrinted>
  <dcterms:created xsi:type="dcterms:W3CDTF">2019-01-30T16:19:10Z</dcterms:created>
  <dcterms:modified xsi:type="dcterms:W3CDTF">2025-03-12T13:47:16Z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0x010100BA16C176A302D44ABC6CA90C0DD7E4E2</vt:lpwstr>
  </property>
  <property fmtid="{D5CDD505-2E9C-101B-9397-08002B2CF9AE}" pid="3" name="MediaServiceImageTags">
    <vt:lpwstr/>
  </property>
</Properties>
</file>