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PJA\MARCHES\2025\SEB78_2025-01_MOBILIER\"/>
    </mc:Choice>
  </mc:AlternateContent>
  <xr:revisionPtr revIDLastSave="0" documentId="13_ncr:1_{20F40318-6629-4EEB-B965-CFF5518565C0}" xr6:coauthVersionLast="47" xr6:coauthVersionMax="47" xr10:uidLastSave="{00000000-0000-0000-0000-000000000000}"/>
  <bookViews>
    <workbookView xWindow="-108" yWindow="-108" windowWidth="23256" windowHeight="12576" activeTab="5" xr2:uid="{0EC1F0C3-A1E4-4D7B-824A-D36C3D2E56EB}"/>
  </bookViews>
  <sheets>
    <sheet name="Lot 1 " sheetId="2" r:id="rId1"/>
    <sheet name="Lot 2" sheetId="3" r:id="rId2"/>
    <sheet name="Lot 3" sheetId="4" r:id="rId3"/>
    <sheet name="Lot 4" sheetId="7" r:id="rId4"/>
    <sheet name="Lot 5" sheetId="8" r:id="rId5"/>
    <sheet name="Lot 6" sheetId="9" r:id="rId6"/>
  </sheets>
  <definedNames>
    <definedName name="_xlnm.Print_Area" localSheetId="2">'Lot 3'!$A$4:$J$45</definedName>
    <definedName name="_xlnm.Print_Area" localSheetId="3">'Lot 4'!$A$4:$J$25</definedName>
    <definedName name="_xlnm.Print_Area" localSheetId="4">'Lot 5'!$A$4:$J$18</definedName>
    <definedName name="_xlnm.Print_Area" localSheetId="5">'Lot 6'!$A$4:$J$22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9" l="1"/>
  <c r="F18" i="8"/>
  <c r="F25" i="7"/>
  <c r="F45" i="4"/>
  <c r="F44" i="3"/>
  <c r="F34" i="2"/>
  <c r="F32" i="2"/>
  <c r="F15" i="9"/>
  <c r="F16" i="9"/>
  <c r="F17" i="9"/>
  <c r="F18" i="9"/>
  <c r="F19" i="9"/>
  <c r="F20" i="9"/>
  <c r="F14" i="9"/>
  <c r="F15" i="8"/>
  <c r="F16" i="8"/>
  <c r="F14" i="8"/>
  <c r="F15" i="7"/>
  <c r="F16" i="7"/>
  <c r="F17" i="7"/>
  <c r="F18" i="7"/>
  <c r="F19" i="7"/>
  <c r="F20" i="7"/>
  <c r="F21" i="7"/>
  <c r="F22" i="7"/>
  <c r="F23" i="7"/>
  <c r="F14" i="7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14" i="4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14" i="3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15" i="2"/>
</calcChain>
</file>

<file path=xl/sharedStrings.xml><?xml version="1.0" encoding="utf-8"?>
<sst xmlns="http://schemas.openxmlformats.org/spreadsheetml/2006/main" count="263" uniqueCount="110">
  <si>
    <t>BORDEREAU DE PRIX (BP)</t>
  </si>
  <si>
    <t>Seuls les prix unitaires sont contractuels. Les quantités exprimées sont indicatives et non contractuelles.</t>
  </si>
  <si>
    <t>Références</t>
  </si>
  <si>
    <t>Désignations</t>
  </si>
  <si>
    <t>Quantité (Q)</t>
  </si>
  <si>
    <t>Prix Unitaire (PU)</t>
  </si>
  <si>
    <t>en € HT</t>
  </si>
  <si>
    <t>Total en € HT</t>
  </si>
  <si>
    <t>Lieu de fabrication</t>
  </si>
  <si>
    <t>(Pays Ville)</t>
  </si>
  <si>
    <t>Lieu d'Assemblage</t>
  </si>
  <si>
    <t>Délai de Garantie</t>
  </si>
  <si>
    <t>(en année)</t>
  </si>
  <si>
    <t>Délai moyen de livraison</t>
  </si>
  <si>
    <t>(en jrs ouvrés)*</t>
  </si>
  <si>
    <t xml:space="preserve">MARCHE DE FOURNITURE DE MOBILIER </t>
  </si>
  <si>
    <t xml:space="preserve">LOT N°1 : mobilier de bureau pour les espaces du gestionnaire et de l’accueil </t>
  </si>
  <si>
    <t xml:space="preserve"> = PU x Q</t>
  </si>
  <si>
    <t>N° du local concerné selon l'annexe 1</t>
  </si>
  <si>
    <t>Porte-manteau</t>
  </si>
  <si>
    <t>1 &amp; 1 bis</t>
  </si>
  <si>
    <t>Canapé</t>
  </si>
  <si>
    <t>Meuble imprimante</t>
  </si>
  <si>
    <t>9 &amp; 9bis</t>
  </si>
  <si>
    <t xml:space="preserve">LOT N°2 : mobilier de salle de réunions et espaces formation </t>
  </si>
  <si>
    <t>Table-basse</t>
  </si>
  <si>
    <t>Table haute</t>
  </si>
  <si>
    <t>Meuble de rangement</t>
  </si>
  <si>
    <t>Fauteuil</t>
  </si>
  <si>
    <t>Chaise haute</t>
  </si>
  <si>
    <t>Table basse</t>
  </si>
  <si>
    <t>Paper sur roulettes</t>
  </si>
  <si>
    <t>Table ovale pour 8 personnes</t>
  </si>
  <si>
    <t>Chaises de réunion associée à la table de 12 personnes</t>
  </si>
  <si>
    <t>Petit canapé 3 places</t>
  </si>
  <si>
    <t>Table-basse associé au canapé</t>
  </si>
  <si>
    <t>Chaises hautes associées à la table haute</t>
  </si>
  <si>
    <t>Table ronde de  4 personnes</t>
  </si>
  <si>
    <t>Bureau droit 140 cm*80cm avec prise encastrable de bureau à la place des obturateurs.</t>
  </si>
  <si>
    <t>Bureau droit 160 cm*80cm avec prise encastrable de bureau à la place des obturateurs.</t>
  </si>
  <si>
    <t>Chaise invitée associée au bureau droit</t>
  </si>
  <si>
    <t>Fauteuil associé au canapé</t>
  </si>
  <si>
    <t>Canapé 4 places</t>
  </si>
  <si>
    <t>Armoire rideau fermée Dim H 135 x L 120 x P 46 cm</t>
  </si>
  <si>
    <t>Armoire basse avec porte coulissante et casiers à l'intérieur (avec fermeture à clé) L 120 x H 52 x P 40 cm</t>
  </si>
  <si>
    <t>Casier vestiaire multi cases (6 portes) à fermeture</t>
  </si>
  <si>
    <t>Chaise de bureau avec accoudoir associée au bureau droit</t>
  </si>
  <si>
    <t>Armoire haute  portes coulissantes Dim H 195 x L 120 x P 45 cm</t>
  </si>
  <si>
    <t>Chaise associée à la table ronde</t>
  </si>
  <si>
    <t>Bibliothèque H 109 x l 80 x P 34 cm</t>
  </si>
  <si>
    <t>Table haute mange debout</t>
  </si>
  <si>
    <t>1 table ovale de 12 personnes</t>
  </si>
  <si>
    <t>LOT N°5 : mobilier de salle de conférence</t>
  </si>
  <si>
    <t>Bureau droit 160 cm*80cm avec prise encastrable de bureau à la place des obturateurs et un retour suspendu L80 cm</t>
  </si>
  <si>
    <t>1 bis</t>
  </si>
  <si>
    <t xml:space="preserve">Armoire basse fermée portes coulissantes pleines 2 portes h 81,5 cm </t>
  </si>
  <si>
    <t>Tableau blanc sur mur</t>
  </si>
  <si>
    <t>5 &amp; 5bis &amp;5ter</t>
  </si>
  <si>
    <t>6 &amp; 5bis &amp;5ter</t>
  </si>
  <si>
    <t>7 &amp; 5bis &amp;5ter</t>
  </si>
  <si>
    <t>Chaises empilables</t>
  </si>
  <si>
    <t>Tables mobiles rabattables L 160</t>
  </si>
  <si>
    <t>Tableaux blancs murs</t>
  </si>
  <si>
    <t>Poufs</t>
  </si>
  <si>
    <t xml:space="preserve">Meuble de rangement portes coulissantes H.109 x L.164 </t>
  </si>
  <si>
    <t>Table-basse associé au canapé 4 places</t>
  </si>
  <si>
    <t>Fauteuil associé au canapé 4 places</t>
  </si>
  <si>
    <t xml:space="preserve">Chaises associées à la table </t>
  </si>
  <si>
    <t>Fauteuils de salon</t>
  </si>
  <si>
    <t>1 table haute Larg. 180 x Prof. 70 x H. 105 cm</t>
  </si>
  <si>
    <t>Canapé 3 places</t>
  </si>
  <si>
    <t>Table-basse associé au canapé 3 places</t>
  </si>
  <si>
    <t>Fauteuil associé au canapé 3 places</t>
  </si>
  <si>
    <t>Table de réunion ronde de 4 personnes</t>
  </si>
  <si>
    <t>Table-ronde de 4 personnes</t>
  </si>
  <si>
    <t>Chaises de réunion associées à la table de 4 personnes</t>
  </si>
  <si>
    <t>Canapé 2 places</t>
  </si>
  <si>
    <t>Table-basse associée au canapé 2 places</t>
  </si>
  <si>
    <t>Table rabattable sur roulettes L160</t>
  </si>
  <si>
    <t>LOT N°6 : mobilier de la salle idéation</t>
  </si>
  <si>
    <t>Chaises conférence rendues solidaires par rangée, chaque rangée étant reliée de façon rigide aux rangées voisines de manière à former des blocs difficiles à renverser ou à déplacer et permettant les deux configurations proposées en annexe</t>
  </si>
  <si>
    <t>Chaises conférence PMR (accessibilité)</t>
  </si>
  <si>
    <t xml:space="preserve">Estrade pliante et mobile hauteur régalable 183 x 244 cm </t>
  </si>
  <si>
    <t>LOT N°3 : mobilier de convivialité</t>
  </si>
  <si>
    <t>Table style table à manger 8 personnes</t>
  </si>
  <si>
    <t>Chaises associée à la table à manger 8 personnes</t>
  </si>
  <si>
    <t>Tables hautes de 4 personnes</t>
  </si>
  <si>
    <t>Chaises hautes associées aux tables</t>
  </si>
  <si>
    <t xml:space="preserve">Canapés style Chesterfield moderne </t>
  </si>
  <si>
    <t>Tables basses associés aux canapés</t>
  </si>
  <si>
    <t>Fauteuils associés aux canapés</t>
  </si>
  <si>
    <t>LOT N°4 : mobilier espace co-working</t>
  </si>
  <si>
    <t>Tables hautes de 2 personnes style café</t>
  </si>
  <si>
    <t>Bureaux co-working 4 personnes avec cloisonnette acoustique de Bureau L240 cm</t>
  </si>
  <si>
    <t>Bureaux co-working 4 personnes avec cloisonnette acoustique de Bureau L120 cm</t>
  </si>
  <si>
    <t>Chaises de bureaux associés aux bureaux co-working</t>
  </si>
  <si>
    <t>Un bloc de 8 casiers individuels de rangement pour open space (Largeur des portes : 40 ou 50 cm / Hauteur des portes : 80 à 120 cm)</t>
  </si>
  <si>
    <t>Caisson mobile de bureau pour les bureaux co-working</t>
  </si>
  <si>
    <t>Caisson mobile de bureau</t>
  </si>
  <si>
    <t xml:space="preserve">Armoire de rangement portes coulissantes L.160 </t>
  </si>
  <si>
    <t xml:space="preserve">Armoire de rangement portes coulissantes L.120 </t>
  </si>
  <si>
    <t>Armoire à rideaux L.100 à 120 cm pour rangement des fournitures imprimante (papier, …)</t>
  </si>
  <si>
    <t>Table haute de 2 personnes</t>
  </si>
  <si>
    <t>Chaise haute associés à la table haute</t>
  </si>
  <si>
    <t xml:space="preserve">nom du fournisseur : </t>
  </si>
  <si>
    <t>N° MARCHE : SEB78_2025-01</t>
  </si>
  <si>
    <t xml:space="preserve">Total : </t>
  </si>
  <si>
    <t xml:space="preserve">TOTAL : </t>
  </si>
  <si>
    <t xml:space="preserve">total : </t>
  </si>
  <si>
    <t xml:space="preserve">forfait livraison, montage, réglage, enlèvement des déchets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</si>
</sst>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6"/>
      <name val="Calibri"/>
      <family val="2"/>
    </font>
    <font>
      <b/>
      <sz val="12"/>
      <name val="Calibri"/>
      <family val="2"/>
    </font>
    <font>
      <sz val="11"/>
      <color rgb="FF000000"/>
      <name val="Aptos Narrow"/>
      <family val="2"/>
      <scheme val="minor"/>
    </font>
    <font>
      <sz val="8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6"/>
      <name val="Calibri"/>
      <family val="2"/>
    </font>
    <font>
      <b/>
      <i/>
      <sz val="11"/>
      <color theme="1"/>
      <name val="Aptos Narrow"/>
      <family val="2"/>
      <scheme val="minor"/>
    </font>
    <font>
      <sz val="12"/>
      <name val="Calibri"/>
      <family val="2"/>
    </font>
    <font>
      <i/>
      <sz val="11"/>
      <color theme="1"/>
      <name val="Aptos Narrow"/>
      <family val="2"/>
      <scheme val="minor"/>
    </font>
    <font>
      <i/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  <fill>
      <patternFill patternType="solid">
        <fgColor rgb="FFD9D9D9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5" fillId="0" borderId="24" xfId="0" applyFont="1" applyBorder="1"/>
    <xf numFmtId="0" fontId="5" fillId="0" borderId="24" xfId="0" applyFont="1" applyBorder="1" applyAlignment="1">
      <alignment horizontal="center"/>
    </xf>
    <xf numFmtId="0" fontId="5" fillId="0" borderId="10" xfId="0" applyFont="1" applyBorder="1"/>
    <xf numFmtId="0" fontId="5" fillId="0" borderId="10" xfId="0" applyFont="1" applyBorder="1" applyAlignment="1">
      <alignment horizontal="center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4" xfId="0" applyFont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27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5" fillId="0" borderId="31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top"/>
    </xf>
    <xf numFmtId="0" fontId="9" fillId="0" borderId="33" xfId="0" applyFont="1" applyBorder="1" applyAlignment="1">
      <alignment horizontal="right" vertical="center"/>
    </xf>
    <xf numFmtId="4" fontId="9" fillId="0" borderId="33" xfId="0" applyNumberFormat="1" applyFont="1" applyBorder="1" applyAlignment="1">
      <alignment vertical="center"/>
    </xf>
    <xf numFmtId="4" fontId="0" fillId="0" borderId="24" xfId="0" applyNumberFormat="1" applyBorder="1" applyAlignment="1">
      <alignment horizontal="right" vertical="center" wrapText="1"/>
    </xf>
    <xf numFmtId="4" fontId="0" fillId="0" borderId="31" xfId="0" applyNumberFormat="1" applyBorder="1" applyAlignment="1">
      <alignment horizontal="right" vertical="center" wrapText="1"/>
    </xf>
    <xf numFmtId="4" fontId="0" fillId="0" borderId="10" xfId="0" applyNumberFormat="1" applyBorder="1" applyAlignment="1">
      <alignment horizontal="right" vertical="center" wrapText="1"/>
    </xf>
    <xf numFmtId="49" fontId="0" fillId="0" borderId="24" xfId="0" applyNumberFormat="1" applyBorder="1" applyAlignment="1">
      <alignment horizontal="center" vertical="center" wrapText="1"/>
    </xf>
    <xf numFmtId="49" fontId="0" fillId="0" borderId="31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49" fontId="0" fillId="0" borderId="28" xfId="0" applyNumberFormat="1" applyBorder="1" applyAlignment="1">
      <alignment horizontal="center" vertical="center" wrapText="1"/>
    </xf>
    <xf numFmtId="3" fontId="0" fillId="0" borderId="24" xfId="0" applyNumberFormat="1" applyBorder="1" applyAlignment="1">
      <alignment horizontal="center" vertical="center" wrapText="1"/>
    </xf>
    <xf numFmtId="3" fontId="0" fillId="0" borderId="31" xfId="0" applyNumberForma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4" fontId="0" fillId="0" borderId="32" xfId="0" applyNumberFormat="1" applyBorder="1" applyAlignment="1">
      <alignment horizontal="center" vertical="center" wrapText="1"/>
    </xf>
    <xf numFmtId="4" fontId="0" fillId="0" borderId="27" xfId="0" applyNumberFormat="1" applyBorder="1" applyAlignment="1">
      <alignment horizontal="center" vertical="center" wrapText="1"/>
    </xf>
    <xf numFmtId="4" fontId="0" fillId="0" borderId="29" xfId="0" applyNumberFormat="1" applyBorder="1" applyAlignment="1">
      <alignment horizontal="center" vertical="center" wrapText="1"/>
    </xf>
    <xf numFmtId="0" fontId="5" fillId="0" borderId="31" xfId="0" applyFont="1" applyBorder="1" applyAlignment="1">
      <alignment vertical="center" wrapText="1"/>
    </xf>
    <xf numFmtId="0" fontId="5" fillId="0" borderId="24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10" xfId="0" applyFont="1" applyBorder="1" applyAlignment="1">
      <alignment vertical="center"/>
    </xf>
    <xf numFmtId="0" fontId="11" fillId="0" borderId="26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27" xfId="0" applyFont="1" applyBorder="1" applyAlignment="1">
      <alignment vertical="center" wrapText="1"/>
    </xf>
    <xf numFmtId="0" fontId="11" fillId="0" borderId="0" xfId="0" applyFont="1"/>
    <xf numFmtId="4" fontId="0" fillId="0" borderId="10" xfId="0" applyNumberForma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4" fontId="9" fillId="0" borderId="10" xfId="0" applyNumberFormat="1" applyFont="1" applyBorder="1" applyAlignment="1">
      <alignment vertical="center" wrapText="1"/>
    </xf>
    <xf numFmtId="49" fontId="0" fillId="0" borderId="24" xfId="0" applyNumberFormat="1" applyBorder="1" applyAlignment="1">
      <alignment vertical="center" wrapText="1"/>
    </xf>
    <xf numFmtId="49" fontId="0" fillId="0" borderId="10" xfId="0" applyNumberFormat="1" applyBorder="1" applyAlignment="1">
      <alignment vertical="center" wrapText="1"/>
    </xf>
    <xf numFmtId="3" fontId="0" fillId="0" borderId="24" xfId="0" applyNumberFormat="1" applyBorder="1" applyAlignment="1">
      <alignment vertical="center" wrapText="1"/>
    </xf>
    <xf numFmtId="3" fontId="0" fillId="0" borderId="25" xfId="0" applyNumberFormat="1" applyBorder="1" applyAlignment="1">
      <alignment vertical="center" wrapText="1"/>
    </xf>
    <xf numFmtId="3" fontId="0" fillId="0" borderId="10" xfId="0" applyNumberFormat="1" applyBorder="1" applyAlignment="1">
      <alignment vertical="center" wrapText="1"/>
    </xf>
    <xf numFmtId="3" fontId="0" fillId="0" borderId="27" xfId="0" applyNumberFormat="1" applyBorder="1" applyAlignment="1">
      <alignment vertical="center" wrapText="1"/>
    </xf>
    <xf numFmtId="0" fontId="9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0" fillId="0" borderId="34" xfId="0" applyBorder="1" applyAlignment="1">
      <alignment vertical="center" wrapText="1"/>
    </xf>
    <xf numFmtId="49" fontId="0" fillId="0" borderId="35" xfId="0" applyNumberFormat="1" applyBorder="1" applyAlignment="1">
      <alignment horizontal="center" vertical="center" wrapText="1"/>
    </xf>
    <xf numFmtId="3" fontId="0" fillId="0" borderId="35" xfId="0" applyNumberFormat="1" applyBorder="1" applyAlignment="1">
      <alignment horizontal="center" vertical="center" wrapText="1"/>
    </xf>
    <xf numFmtId="4" fontId="0" fillId="0" borderId="36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4" fontId="0" fillId="0" borderId="18" xfId="0" applyNumberFormat="1" applyBorder="1" applyAlignment="1">
      <alignment horizontal="right" vertical="center" wrapText="1"/>
    </xf>
    <xf numFmtId="0" fontId="5" fillId="0" borderId="1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662940</xdr:colOff>
      <xdr:row>2</xdr:row>
      <xdr:rowOff>54610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47CBCFE-0619-42B4-953A-4335C0161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9705" cy="4089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2</xdr:row>
      <xdr:rowOff>58420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5F10B79-D610-598B-F539-765036342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47800" cy="4070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51289</xdr:rowOff>
    </xdr:from>
    <xdr:to>
      <xdr:col>1</xdr:col>
      <xdr:colOff>628650</xdr:colOff>
      <xdr:row>2</xdr:row>
      <xdr:rowOff>94469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892A9D2-D14F-4AAE-99E8-087B738CE0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289"/>
          <a:ext cx="1419958" cy="4247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65942</xdr:rowOff>
    </xdr:from>
    <xdr:to>
      <xdr:col>1</xdr:col>
      <xdr:colOff>624840</xdr:colOff>
      <xdr:row>2</xdr:row>
      <xdr:rowOff>111027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30D08C4-D177-414E-8122-09A663F69B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942"/>
          <a:ext cx="1419958" cy="4114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36635</xdr:rowOff>
    </xdr:from>
    <xdr:to>
      <xdr:col>1</xdr:col>
      <xdr:colOff>628650</xdr:colOff>
      <xdr:row>2</xdr:row>
      <xdr:rowOff>93150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24E0B6E-AAFF-40B0-B3EE-C23490F57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635"/>
          <a:ext cx="1416148" cy="4152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51289</xdr:rowOff>
    </xdr:from>
    <xdr:to>
      <xdr:col>1</xdr:col>
      <xdr:colOff>624840</xdr:colOff>
      <xdr:row>2</xdr:row>
      <xdr:rowOff>94469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A964C4A-6741-44A5-976D-16DBD1E12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289"/>
          <a:ext cx="1419958" cy="4228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4E7B-3136-4BE5-804E-BFE5199DABBA}">
  <dimension ref="A5:J34"/>
  <sheetViews>
    <sheetView topLeftCell="A22" zoomScaleNormal="100" workbookViewId="0">
      <selection activeCell="C33" sqref="C33"/>
    </sheetView>
  </sheetViews>
  <sheetFormatPr baseColWidth="10" defaultRowHeight="14.4" x14ac:dyDescent="0.3"/>
  <cols>
    <col min="3" max="3" width="65.6640625" customWidth="1"/>
    <col min="4" max="4" width="14.88671875" customWidth="1"/>
    <col min="5" max="5" width="16.109375" customWidth="1"/>
    <col min="6" max="6" width="18.33203125" customWidth="1"/>
    <col min="7" max="7" width="13.5546875" customWidth="1"/>
    <col min="8" max="8" width="23.5546875" customWidth="1"/>
    <col min="9" max="9" width="19.6640625" customWidth="1"/>
    <col min="10" max="10" width="31.6640625" customWidth="1"/>
  </cols>
  <sheetData>
    <row r="5" spans="1:10" ht="23.4" customHeight="1" thickBot="1" x14ac:dyDescent="0.35">
      <c r="A5" s="80" t="s">
        <v>104</v>
      </c>
      <c r="B5" s="81"/>
      <c r="C5" s="81"/>
      <c r="D5" s="82"/>
      <c r="E5" s="83"/>
      <c r="F5" s="84"/>
      <c r="G5" s="84"/>
      <c r="H5" s="84"/>
      <c r="I5" s="84"/>
      <c r="J5" s="85"/>
    </row>
    <row r="6" spans="1:10" ht="21" x14ac:dyDescent="0.3">
      <c r="A6" s="86" t="s">
        <v>0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21" x14ac:dyDescent="0.3">
      <c r="A7" s="88" t="s">
        <v>15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ht="21" x14ac:dyDescent="0.3">
      <c r="A8" s="88" t="s">
        <v>16</v>
      </c>
      <c r="B8" s="89"/>
      <c r="C8" s="89"/>
      <c r="D8" s="89"/>
      <c r="E8" s="89"/>
      <c r="F8" s="89"/>
      <c r="G8" s="89"/>
      <c r="H8" s="89"/>
      <c r="I8" s="89"/>
      <c r="J8" s="89"/>
    </row>
    <row r="9" spans="1:10" ht="21.6" thickBot="1" x14ac:dyDescent="0.35">
      <c r="A9" s="90" t="s">
        <v>105</v>
      </c>
      <c r="B9" s="91"/>
      <c r="C9" s="91"/>
      <c r="D9" s="91"/>
      <c r="E9" s="91"/>
      <c r="F9" s="91"/>
      <c r="G9" s="91"/>
      <c r="H9" s="91"/>
      <c r="I9" s="91"/>
      <c r="J9" s="91"/>
    </row>
    <row r="10" spans="1:10" x14ac:dyDescent="0.3">
      <c r="A10" s="1"/>
      <c r="B10" s="1"/>
      <c r="C10" s="1"/>
      <c r="D10" s="2"/>
      <c r="E10" s="2"/>
      <c r="F10" s="3"/>
      <c r="G10" s="3"/>
      <c r="H10" s="3"/>
      <c r="I10" s="3"/>
      <c r="J10" s="3"/>
    </row>
    <row r="11" spans="1:10" x14ac:dyDescent="0.3">
      <c r="A11" s="75" t="s">
        <v>1</v>
      </c>
      <c r="B11" s="76"/>
      <c r="C11" s="76"/>
      <c r="D11" s="76"/>
      <c r="E11" s="76"/>
      <c r="F11" s="76"/>
      <c r="G11" s="76"/>
      <c r="H11" s="76"/>
      <c r="I11" s="76"/>
      <c r="J11" s="77"/>
    </row>
    <row r="12" spans="1:10" ht="15" thickBot="1" x14ac:dyDescent="0.35">
      <c r="A12" s="1"/>
      <c r="B12" s="1"/>
      <c r="C12" s="4"/>
      <c r="D12" s="2"/>
      <c r="E12" s="2"/>
      <c r="F12" s="3"/>
      <c r="G12" s="3"/>
      <c r="H12" s="3"/>
      <c r="I12" s="3"/>
      <c r="J12" s="3"/>
    </row>
    <row r="13" spans="1:10" ht="63" customHeight="1" x14ac:dyDescent="0.3">
      <c r="A13" s="78" t="s">
        <v>2</v>
      </c>
      <c r="B13" s="5" t="s">
        <v>18</v>
      </c>
      <c r="C13" s="78" t="s">
        <v>3</v>
      </c>
      <c r="D13" s="6" t="s">
        <v>4</v>
      </c>
      <c r="E13" s="8" t="s">
        <v>5</v>
      </c>
      <c r="F13" s="8" t="s">
        <v>7</v>
      </c>
      <c r="G13" s="8" t="s">
        <v>8</v>
      </c>
      <c r="H13" s="8" t="s">
        <v>10</v>
      </c>
      <c r="I13" s="8" t="s">
        <v>11</v>
      </c>
      <c r="J13" s="10" t="s">
        <v>13</v>
      </c>
    </row>
    <row r="14" spans="1:10" ht="27.75" customHeight="1" thickBot="1" x14ac:dyDescent="0.35">
      <c r="A14" s="79"/>
      <c r="B14" s="13"/>
      <c r="C14" s="79"/>
      <c r="D14" s="7"/>
      <c r="E14" s="9" t="s">
        <v>6</v>
      </c>
      <c r="F14" s="9" t="s">
        <v>17</v>
      </c>
      <c r="G14" s="9" t="s">
        <v>9</v>
      </c>
      <c r="H14" s="9" t="s">
        <v>9</v>
      </c>
      <c r="I14" s="9" t="s">
        <v>12</v>
      </c>
      <c r="J14" s="11" t="s">
        <v>14</v>
      </c>
    </row>
    <row r="15" spans="1:10" ht="30" customHeight="1" x14ac:dyDescent="0.3">
      <c r="A15" s="18"/>
      <c r="B15" s="28">
        <v>1</v>
      </c>
      <c r="C15" s="20" t="s">
        <v>53</v>
      </c>
      <c r="D15" s="21">
        <v>1</v>
      </c>
      <c r="E15" s="39"/>
      <c r="F15" s="39">
        <f>D15*E15</f>
        <v>0</v>
      </c>
      <c r="G15" s="42"/>
      <c r="H15" s="42"/>
      <c r="I15" s="46"/>
      <c r="J15" s="50"/>
    </row>
    <row r="16" spans="1:10" ht="30" customHeight="1" x14ac:dyDescent="0.3">
      <c r="A16" s="30"/>
      <c r="B16" s="32" t="s">
        <v>54</v>
      </c>
      <c r="C16" s="54" t="s">
        <v>38</v>
      </c>
      <c r="D16" s="31">
        <v>1</v>
      </c>
      <c r="E16" s="40"/>
      <c r="F16" s="41">
        <f>D16*E16</f>
        <v>0</v>
      </c>
      <c r="G16" s="43"/>
      <c r="H16" s="43"/>
      <c r="I16" s="47"/>
      <c r="J16" s="51"/>
    </row>
    <row r="17" spans="1:10" ht="30" customHeight="1" x14ac:dyDescent="0.3">
      <c r="A17" s="22"/>
      <c r="B17" s="29" t="s">
        <v>20</v>
      </c>
      <c r="C17" s="24" t="s">
        <v>46</v>
      </c>
      <c r="D17" s="25">
        <v>2</v>
      </c>
      <c r="E17" s="41"/>
      <c r="F17" s="41">
        <f t="shared" ref="F17:F31" si="0">D17*E17</f>
        <v>0</v>
      </c>
      <c r="G17" s="44"/>
      <c r="H17" s="44"/>
      <c r="I17" s="48"/>
      <c r="J17" s="52"/>
    </row>
    <row r="18" spans="1:10" ht="30" customHeight="1" x14ac:dyDescent="0.3">
      <c r="A18" s="22"/>
      <c r="B18" s="29" t="s">
        <v>20</v>
      </c>
      <c r="C18" s="24" t="s">
        <v>40</v>
      </c>
      <c r="D18" s="25">
        <v>2</v>
      </c>
      <c r="E18" s="41"/>
      <c r="F18" s="41">
        <f t="shared" si="0"/>
        <v>0</v>
      </c>
      <c r="G18" s="44"/>
      <c r="H18" s="44"/>
      <c r="I18" s="48"/>
      <c r="J18" s="52"/>
    </row>
    <row r="19" spans="1:10" ht="30" customHeight="1" x14ac:dyDescent="0.3">
      <c r="A19" s="22"/>
      <c r="B19" s="29" t="s">
        <v>20</v>
      </c>
      <c r="C19" s="24" t="s">
        <v>98</v>
      </c>
      <c r="D19" s="25">
        <v>2</v>
      </c>
      <c r="E19" s="41"/>
      <c r="F19" s="41">
        <f t="shared" si="0"/>
        <v>0</v>
      </c>
      <c r="G19" s="44"/>
      <c r="H19" s="44"/>
      <c r="I19" s="48"/>
      <c r="J19" s="52"/>
    </row>
    <row r="20" spans="1:10" ht="30" customHeight="1" x14ac:dyDescent="0.3">
      <c r="A20" s="22"/>
      <c r="B20" s="29">
        <v>1</v>
      </c>
      <c r="C20" s="24" t="s">
        <v>43</v>
      </c>
      <c r="D20" s="25">
        <v>1</v>
      </c>
      <c r="E20" s="41"/>
      <c r="F20" s="41">
        <f t="shared" si="0"/>
        <v>0</v>
      </c>
      <c r="G20" s="44"/>
      <c r="H20" s="44"/>
      <c r="I20" s="48"/>
      <c r="J20" s="52"/>
    </row>
    <row r="21" spans="1:10" ht="30" customHeight="1" x14ac:dyDescent="0.3">
      <c r="A21" s="22"/>
      <c r="B21" s="29" t="s">
        <v>54</v>
      </c>
      <c r="C21" s="24" t="s">
        <v>55</v>
      </c>
      <c r="D21" s="25">
        <v>2</v>
      </c>
      <c r="E21" s="41"/>
      <c r="F21" s="41">
        <f t="shared" si="0"/>
        <v>0</v>
      </c>
      <c r="G21" s="44"/>
      <c r="H21" s="44"/>
      <c r="I21" s="48"/>
      <c r="J21" s="52"/>
    </row>
    <row r="22" spans="1:10" ht="30" customHeight="1" x14ac:dyDescent="0.3">
      <c r="A22" s="22"/>
      <c r="B22" s="29" t="s">
        <v>20</v>
      </c>
      <c r="C22" s="24" t="s">
        <v>19</v>
      </c>
      <c r="D22" s="25">
        <v>2</v>
      </c>
      <c r="E22" s="41"/>
      <c r="F22" s="41">
        <f t="shared" si="0"/>
        <v>0</v>
      </c>
      <c r="G22" s="44"/>
      <c r="H22" s="44"/>
      <c r="I22" s="48"/>
      <c r="J22" s="52"/>
    </row>
    <row r="23" spans="1:10" ht="30" customHeight="1" x14ac:dyDescent="0.3">
      <c r="A23" s="22"/>
      <c r="B23" s="29" t="s">
        <v>23</v>
      </c>
      <c r="C23" s="24" t="s">
        <v>44</v>
      </c>
      <c r="D23" s="25">
        <v>2</v>
      </c>
      <c r="E23" s="41"/>
      <c r="F23" s="41">
        <f t="shared" si="0"/>
        <v>0</v>
      </c>
      <c r="G23" s="44"/>
      <c r="H23" s="44"/>
      <c r="I23" s="48"/>
      <c r="J23" s="52"/>
    </row>
    <row r="24" spans="1:10" ht="30" customHeight="1" x14ac:dyDescent="0.3">
      <c r="A24" s="22"/>
      <c r="B24" s="29" t="s">
        <v>23</v>
      </c>
      <c r="C24" s="24" t="s">
        <v>37</v>
      </c>
      <c r="D24" s="25">
        <v>1</v>
      </c>
      <c r="E24" s="41"/>
      <c r="F24" s="41">
        <f t="shared" si="0"/>
        <v>0</v>
      </c>
      <c r="G24" s="44"/>
      <c r="H24" s="44"/>
      <c r="I24" s="48"/>
      <c r="J24" s="52"/>
    </row>
    <row r="25" spans="1:10" ht="30" customHeight="1" x14ac:dyDescent="0.3">
      <c r="A25" s="22"/>
      <c r="B25" s="29" t="s">
        <v>23</v>
      </c>
      <c r="C25" s="24" t="s">
        <v>48</v>
      </c>
      <c r="D25" s="25">
        <v>6</v>
      </c>
      <c r="E25" s="41"/>
      <c r="F25" s="41">
        <f t="shared" si="0"/>
        <v>0</v>
      </c>
      <c r="G25" s="44"/>
      <c r="H25" s="44"/>
      <c r="I25" s="48"/>
      <c r="J25" s="52"/>
    </row>
    <row r="26" spans="1:10" ht="30" customHeight="1" x14ac:dyDescent="0.3">
      <c r="A26" s="22"/>
      <c r="B26" s="29" t="s">
        <v>23</v>
      </c>
      <c r="C26" s="24" t="s">
        <v>49</v>
      </c>
      <c r="D26" s="25">
        <v>1</v>
      </c>
      <c r="E26" s="41"/>
      <c r="F26" s="41">
        <f t="shared" si="0"/>
        <v>0</v>
      </c>
      <c r="G26" s="44"/>
      <c r="H26" s="44"/>
      <c r="I26" s="48"/>
      <c r="J26" s="52"/>
    </row>
    <row r="27" spans="1:10" ht="30" customHeight="1" x14ac:dyDescent="0.3">
      <c r="A27" s="22"/>
      <c r="B27" s="29" t="s">
        <v>23</v>
      </c>
      <c r="C27" s="24" t="s">
        <v>19</v>
      </c>
      <c r="D27" s="25">
        <v>2</v>
      </c>
      <c r="E27" s="41"/>
      <c r="F27" s="41">
        <f t="shared" si="0"/>
        <v>0</v>
      </c>
      <c r="G27" s="44"/>
      <c r="H27" s="44"/>
      <c r="I27" s="48"/>
      <c r="J27" s="52"/>
    </row>
    <row r="28" spans="1:10" ht="30" customHeight="1" x14ac:dyDescent="0.3">
      <c r="A28" s="22"/>
      <c r="B28" s="29" t="s">
        <v>23</v>
      </c>
      <c r="C28" s="24" t="s">
        <v>39</v>
      </c>
      <c r="D28" s="25">
        <v>1</v>
      </c>
      <c r="E28" s="41"/>
      <c r="F28" s="41">
        <f t="shared" si="0"/>
        <v>0</v>
      </c>
      <c r="G28" s="44"/>
      <c r="H28" s="44"/>
      <c r="I28" s="48"/>
      <c r="J28" s="52"/>
    </row>
    <row r="29" spans="1:10" ht="30" customHeight="1" x14ac:dyDescent="0.3">
      <c r="A29" s="22"/>
      <c r="B29" s="29" t="s">
        <v>23</v>
      </c>
      <c r="C29" s="24" t="s">
        <v>46</v>
      </c>
      <c r="D29" s="29">
        <v>1</v>
      </c>
      <c r="E29" s="41"/>
      <c r="F29" s="41">
        <f t="shared" si="0"/>
        <v>0</v>
      </c>
      <c r="G29" s="44"/>
      <c r="H29" s="44"/>
      <c r="I29" s="48"/>
      <c r="J29" s="52"/>
    </row>
    <row r="30" spans="1:10" ht="30" customHeight="1" x14ac:dyDescent="0.3">
      <c r="A30" s="22"/>
      <c r="B30" s="29" t="s">
        <v>23</v>
      </c>
      <c r="C30" s="24" t="s">
        <v>22</v>
      </c>
      <c r="D30" s="25">
        <v>1</v>
      </c>
      <c r="E30" s="41"/>
      <c r="F30" s="41">
        <f t="shared" si="0"/>
        <v>0</v>
      </c>
      <c r="G30" s="44"/>
      <c r="H30" s="44"/>
      <c r="I30" s="48"/>
      <c r="J30" s="52"/>
    </row>
    <row r="31" spans="1:10" ht="30" customHeight="1" x14ac:dyDescent="0.3">
      <c r="A31" s="22"/>
      <c r="B31" s="29" t="s">
        <v>23</v>
      </c>
      <c r="C31" s="24" t="s">
        <v>47</v>
      </c>
      <c r="D31" s="25">
        <v>1</v>
      </c>
      <c r="E31" s="41"/>
      <c r="F31" s="41">
        <f t="shared" si="0"/>
        <v>0</v>
      </c>
      <c r="G31" s="44"/>
      <c r="H31" s="44"/>
      <c r="I31" s="48"/>
      <c r="J31" s="52"/>
    </row>
    <row r="32" spans="1:10" ht="30" customHeight="1" x14ac:dyDescent="0.3">
      <c r="A32" s="98"/>
      <c r="B32" s="29" t="s">
        <v>23</v>
      </c>
      <c r="C32" s="24" t="s">
        <v>45</v>
      </c>
      <c r="D32" s="25">
        <v>1</v>
      </c>
      <c r="E32" s="41"/>
      <c r="F32" s="41">
        <f t="shared" ref="F32" si="1">D32*E32</f>
        <v>0</v>
      </c>
      <c r="G32" s="99"/>
      <c r="H32" s="99"/>
      <c r="I32" s="100"/>
      <c r="J32" s="101"/>
    </row>
    <row r="33" spans="1:10" ht="30" customHeight="1" thickBot="1" x14ac:dyDescent="0.35">
      <c r="A33" s="27"/>
      <c r="B33" s="102"/>
      <c r="C33" s="103" t="s">
        <v>109</v>
      </c>
      <c r="D33" s="104"/>
      <c r="E33" s="105"/>
      <c r="F33" s="105"/>
      <c r="G33" s="45"/>
      <c r="H33" s="45"/>
      <c r="I33" s="49"/>
      <c r="J33" s="53"/>
    </row>
    <row r="34" spans="1:10" ht="26.4" customHeight="1" thickBot="1" x14ac:dyDescent="0.35">
      <c r="E34" s="37" t="s">
        <v>106</v>
      </c>
      <c r="F34" s="38">
        <f>SUM(F15:F33)</f>
        <v>0</v>
      </c>
    </row>
  </sheetData>
  <mergeCells count="9">
    <mergeCell ref="A11:J11"/>
    <mergeCell ref="A13:A14"/>
    <mergeCell ref="C13:C14"/>
    <mergeCell ref="A5:D5"/>
    <mergeCell ref="E5:J5"/>
    <mergeCell ref="A6:J6"/>
    <mergeCell ref="A7:J7"/>
    <mergeCell ref="A8:J8"/>
    <mergeCell ref="A9:J9"/>
  </mergeCells>
  <phoneticPr fontId="6" type="noConversion"/>
  <pageMargins left="0.25" right="0.25" top="0.75" bottom="0.75" header="0.3" footer="0.3"/>
  <pageSetup paperSize="8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47D72-B305-44F9-9E89-6815476B372E}">
  <dimension ref="A4:J44"/>
  <sheetViews>
    <sheetView topLeftCell="A38" zoomScale="130" zoomScaleNormal="130" workbookViewId="0">
      <selection activeCell="C43" sqref="C43"/>
    </sheetView>
  </sheetViews>
  <sheetFormatPr baseColWidth="10" defaultRowHeight="14.4" x14ac:dyDescent="0.3"/>
  <cols>
    <col min="3" max="3" width="65.6640625" customWidth="1"/>
    <col min="4" max="4" width="13.21875" customWidth="1"/>
    <col min="5" max="5" width="16.109375" customWidth="1"/>
    <col min="6" max="6" width="18.33203125" customWidth="1"/>
    <col min="7" max="7" width="13.5546875" customWidth="1"/>
    <col min="8" max="8" width="23.5546875" customWidth="1"/>
    <col min="9" max="9" width="19.6640625" customWidth="1"/>
    <col min="10" max="10" width="39.5546875" customWidth="1"/>
  </cols>
  <sheetData>
    <row r="4" spans="1:10" ht="21.6" customHeight="1" thickBot="1" x14ac:dyDescent="0.35">
      <c r="A4" s="92" t="s">
        <v>104</v>
      </c>
      <c r="B4" s="93"/>
      <c r="C4" s="93"/>
      <c r="D4" s="94"/>
      <c r="E4" s="83"/>
      <c r="F4" s="84"/>
      <c r="G4" s="84"/>
      <c r="H4" s="84"/>
      <c r="I4" s="84"/>
      <c r="J4" s="85"/>
    </row>
    <row r="5" spans="1:10" ht="21" x14ac:dyDescent="0.3">
      <c r="A5" s="86" t="s">
        <v>0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ht="21" x14ac:dyDescent="0.3">
      <c r="A6" s="88" t="s">
        <v>15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21" x14ac:dyDescent="0.3">
      <c r="A7" s="88" t="s">
        <v>24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ht="21.6" thickBot="1" x14ac:dyDescent="0.35">
      <c r="A8" s="90" t="s">
        <v>105</v>
      </c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3">
      <c r="A9" s="1"/>
      <c r="B9" s="1"/>
      <c r="C9" s="1"/>
      <c r="D9" s="2"/>
      <c r="E9" s="2"/>
      <c r="F9" s="3"/>
      <c r="G9" s="3"/>
      <c r="H9" s="3"/>
      <c r="I9" s="3"/>
      <c r="J9" s="3"/>
    </row>
    <row r="10" spans="1:10" x14ac:dyDescent="0.3">
      <c r="A10" s="75" t="s">
        <v>1</v>
      </c>
      <c r="B10" s="76"/>
      <c r="C10" s="76"/>
      <c r="D10" s="76"/>
      <c r="E10" s="76"/>
      <c r="F10" s="76"/>
      <c r="G10" s="76"/>
      <c r="H10" s="76"/>
      <c r="I10" s="76"/>
      <c r="J10" s="77"/>
    </row>
    <row r="11" spans="1:10" ht="15" thickBot="1" x14ac:dyDescent="0.35">
      <c r="A11" s="1"/>
      <c r="B11" s="1"/>
      <c r="C11" s="4"/>
      <c r="D11" s="2"/>
      <c r="E11" s="2"/>
      <c r="F11" s="3"/>
      <c r="G11" s="3"/>
      <c r="H11" s="3"/>
      <c r="I11" s="3"/>
      <c r="J11" s="3"/>
    </row>
    <row r="12" spans="1:10" ht="63" customHeight="1" x14ac:dyDescent="0.3">
      <c r="A12" s="78" t="s">
        <v>2</v>
      </c>
      <c r="B12" s="5" t="s">
        <v>18</v>
      </c>
      <c r="C12" s="78" t="s">
        <v>3</v>
      </c>
      <c r="D12" s="6" t="s">
        <v>4</v>
      </c>
      <c r="E12" s="8" t="s">
        <v>5</v>
      </c>
      <c r="F12" s="8" t="s">
        <v>7</v>
      </c>
      <c r="G12" s="8" t="s">
        <v>8</v>
      </c>
      <c r="H12" s="8" t="s">
        <v>10</v>
      </c>
      <c r="I12" s="8" t="s">
        <v>11</v>
      </c>
      <c r="J12" s="10" t="s">
        <v>13</v>
      </c>
    </row>
    <row r="13" spans="1:10" ht="27.75" customHeight="1" thickBot="1" x14ac:dyDescent="0.35">
      <c r="A13" s="79"/>
      <c r="B13" s="13"/>
      <c r="C13" s="79"/>
      <c r="D13" s="7"/>
      <c r="E13" s="9" t="s">
        <v>6</v>
      </c>
      <c r="F13" s="9" t="s">
        <v>17</v>
      </c>
      <c r="G13" s="9" t="s">
        <v>9</v>
      </c>
      <c r="H13" s="9" t="s">
        <v>9</v>
      </c>
      <c r="I13" s="9" t="s">
        <v>12</v>
      </c>
      <c r="J13" s="11" t="s">
        <v>14</v>
      </c>
    </row>
    <row r="14" spans="1:10" s="56" customFormat="1" ht="30" customHeight="1" x14ac:dyDescent="0.3">
      <c r="A14" s="18"/>
      <c r="B14" s="19">
        <v>2</v>
      </c>
      <c r="C14" s="55" t="s">
        <v>51</v>
      </c>
      <c r="D14" s="33">
        <v>1</v>
      </c>
      <c r="E14" s="39"/>
      <c r="F14" s="39">
        <f>D14*E14</f>
        <v>0</v>
      </c>
      <c r="G14" s="67"/>
      <c r="H14" s="67"/>
      <c r="I14" s="69"/>
      <c r="J14" s="70"/>
    </row>
    <row r="15" spans="1:10" s="56" customFormat="1" ht="30" customHeight="1" x14ac:dyDescent="0.3">
      <c r="A15" s="22"/>
      <c r="B15" s="23">
        <v>2</v>
      </c>
      <c r="C15" s="57" t="s">
        <v>33</v>
      </c>
      <c r="D15" s="34">
        <v>12</v>
      </c>
      <c r="E15" s="41"/>
      <c r="F15" s="41">
        <f t="shared" ref="F15:F42" si="0">D15*E15</f>
        <v>0</v>
      </c>
      <c r="G15" s="68"/>
      <c r="H15" s="68"/>
      <c r="I15" s="71"/>
      <c r="J15" s="72"/>
    </row>
    <row r="16" spans="1:10" s="56" customFormat="1" ht="30" customHeight="1" x14ac:dyDescent="0.3">
      <c r="A16" s="22"/>
      <c r="B16" s="23">
        <v>2</v>
      </c>
      <c r="C16" s="57" t="s">
        <v>50</v>
      </c>
      <c r="D16" s="34">
        <v>1</v>
      </c>
      <c r="E16" s="41"/>
      <c r="F16" s="41">
        <f t="shared" si="0"/>
        <v>0</v>
      </c>
      <c r="G16" s="68"/>
      <c r="H16" s="68"/>
      <c r="I16" s="71"/>
      <c r="J16" s="72"/>
    </row>
    <row r="17" spans="1:10" s="56" customFormat="1" ht="30" customHeight="1" x14ac:dyDescent="0.3">
      <c r="A17" s="22"/>
      <c r="B17" s="23">
        <v>2</v>
      </c>
      <c r="C17" s="57" t="s">
        <v>36</v>
      </c>
      <c r="D17" s="34">
        <v>2</v>
      </c>
      <c r="E17" s="41"/>
      <c r="F17" s="41">
        <f t="shared" si="0"/>
        <v>0</v>
      </c>
      <c r="G17" s="68"/>
      <c r="H17" s="68"/>
      <c r="I17" s="71"/>
      <c r="J17" s="72"/>
    </row>
    <row r="18" spans="1:10" s="56" customFormat="1" ht="30" customHeight="1" x14ac:dyDescent="0.3">
      <c r="A18" s="22"/>
      <c r="B18" s="23">
        <v>2</v>
      </c>
      <c r="C18" s="57" t="s">
        <v>64</v>
      </c>
      <c r="D18" s="34">
        <v>1</v>
      </c>
      <c r="E18" s="41"/>
      <c r="F18" s="41">
        <f t="shared" si="0"/>
        <v>0</v>
      </c>
      <c r="G18" s="68"/>
      <c r="H18" s="68"/>
      <c r="I18" s="71"/>
      <c r="J18" s="72"/>
    </row>
    <row r="19" spans="1:10" s="56" customFormat="1" ht="30" customHeight="1" x14ac:dyDescent="0.3">
      <c r="A19" s="22"/>
      <c r="B19" s="23">
        <v>2</v>
      </c>
      <c r="C19" s="57" t="s">
        <v>19</v>
      </c>
      <c r="D19" s="34">
        <v>1</v>
      </c>
      <c r="E19" s="41"/>
      <c r="F19" s="41">
        <f t="shared" si="0"/>
        <v>0</v>
      </c>
      <c r="G19" s="68"/>
      <c r="H19" s="68"/>
      <c r="I19" s="71"/>
      <c r="J19" s="72"/>
    </row>
    <row r="20" spans="1:10" s="56" customFormat="1" ht="30" customHeight="1" x14ac:dyDescent="0.3">
      <c r="A20" s="22"/>
      <c r="B20" s="23">
        <v>3</v>
      </c>
      <c r="C20" s="57" t="s">
        <v>74</v>
      </c>
      <c r="D20" s="34">
        <v>1</v>
      </c>
      <c r="E20" s="41"/>
      <c r="F20" s="41">
        <f t="shared" si="0"/>
        <v>0</v>
      </c>
      <c r="G20" s="68"/>
      <c r="H20" s="68"/>
      <c r="I20" s="71"/>
      <c r="J20" s="72"/>
    </row>
    <row r="21" spans="1:10" s="56" customFormat="1" ht="30" customHeight="1" x14ac:dyDescent="0.3">
      <c r="A21" s="22"/>
      <c r="B21" s="23">
        <v>3</v>
      </c>
      <c r="C21" s="57" t="s">
        <v>75</v>
      </c>
      <c r="D21" s="34">
        <v>6</v>
      </c>
      <c r="E21" s="41"/>
      <c r="F21" s="41">
        <f t="shared" si="0"/>
        <v>0</v>
      </c>
      <c r="G21" s="68"/>
      <c r="H21" s="68"/>
      <c r="I21" s="71"/>
      <c r="J21" s="72"/>
    </row>
    <row r="22" spans="1:10" s="56" customFormat="1" ht="30" customHeight="1" x14ac:dyDescent="0.3">
      <c r="A22" s="22"/>
      <c r="B22" s="23">
        <v>3</v>
      </c>
      <c r="C22" s="57" t="s">
        <v>64</v>
      </c>
      <c r="D22" s="34">
        <v>1</v>
      </c>
      <c r="E22" s="41"/>
      <c r="F22" s="41">
        <f t="shared" si="0"/>
        <v>0</v>
      </c>
      <c r="G22" s="68"/>
      <c r="H22" s="68"/>
      <c r="I22" s="71"/>
      <c r="J22" s="72"/>
    </row>
    <row r="23" spans="1:10" s="56" customFormat="1" ht="30" customHeight="1" x14ac:dyDescent="0.3">
      <c r="A23" s="22"/>
      <c r="B23" s="23">
        <v>3</v>
      </c>
      <c r="C23" s="57" t="s">
        <v>19</v>
      </c>
      <c r="D23" s="34">
        <v>1</v>
      </c>
      <c r="E23" s="41"/>
      <c r="F23" s="41">
        <f t="shared" si="0"/>
        <v>0</v>
      </c>
      <c r="G23" s="68"/>
      <c r="H23" s="68"/>
      <c r="I23" s="71"/>
      <c r="J23" s="72"/>
    </row>
    <row r="24" spans="1:10" s="56" customFormat="1" ht="30" customHeight="1" x14ac:dyDescent="0.3">
      <c r="A24" s="22"/>
      <c r="B24" s="23">
        <v>4</v>
      </c>
      <c r="C24" s="57" t="s">
        <v>78</v>
      </c>
      <c r="D24" s="34">
        <v>15</v>
      </c>
      <c r="E24" s="41"/>
      <c r="F24" s="41">
        <f t="shared" si="0"/>
        <v>0</v>
      </c>
      <c r="G24" s="68"/>
      <c r="H24" s="68"/>
      <c r="I24" s="71"/>
      <c r="J24" s="72"/>
    </row>
    <row r="25" spans="1:10" s="56" customFormat="1" ht="30" customHeight="1" x14ac:dyDescent="0.3">
      <c r="A25" s="22"/>
      <c r="B25" s="23">
        <v>4</v>
      </c>
      <c r="C25" s="57" t="s">
        <v>26</v>
      </c>
      <c r="D25" s="34">
        <v>1</v>
      </c>
      <c r="E25" s="41"/>
      <c r="F25" s="41">
        <f t="shared" si="0"/>
        <v>0</v>
      </c>
      <c r="G25" s="68"/>
      <c r="H25" s="68"/>
      <c r="I25" s="71"/>
      <c r="J25" s="72"/>
    </row>
    <row r="26" spans="1:10" s="56" customFormat="1" ht="30" customHeight="1" x14ac:dyDescent="0.3">
      <c r="A26" s="22"/>
      <c r="B26" s="23">
        <v>4</v>
      </c>
      <c r="C26" s="57" t="s">
        <v>29</v>
      </c>
      <c r="D26" s="34">
        <v>2</v>
      </c>
      <c r="E26" s="41"/>
      <c r="F26" s="41">
        <f t="shared" si="0"/>
        <v>0</v>
      </c>
      <c r="G26" s="68"/>
      <c r="H26" s="68"/>
      <c r="I26" s="71"/>
      <c r="J26" s="72"/>
    </row>
    <row r="27" spans="1:10" s="56" customFormat="1" ht="30" customHeight="1" x14ac:dyDescent="0.3">
      <c r="A27" s="22"/>
      <c r="B27" s="23">
        <v>4</v>
      </c>
      <c r="C27" s="57" t="s">
        <v>27</v>
      </c>
      <c r="D27" s="34">
        <v>1</v>
      </c>
      <c r="E27" s="41"/>
      <c r="F27" s="41">
        <f t="shared" si="0"/>
        <v>0</v>
      </c>
      <c r="G27" s="68"/>
      <c r="H27" s="68"/>
      <c r="I27" s="71"/>
      <c r="J27" s="72"/>
    </row>
    <row r="28" spans="1:10" s="56" customFormat="1" ht="30" customHeight="1" x14ac:dyDescent="0.3">
      <c r="A28" s="22"/>
      <c r="B28" s="23">
        <v>4</v>
      </c>
      <c r="C28" s="57" t="s">
        <v>19</v>
      </c>
      <c r="D28" s="34">
        <v>1</v>
      </c>
      <c r="E28" s="41"/>
      <c r="F28" s="41">
        <f t="shared" si="0"/>
        <v>0</v>
      </c>
      <c r="G28" s="68"/>
      <c r="H28" s="68"/>
      <c r="I28" s="71"/>
      <c r="J28" s="72"/>
    </row>
    <row r="29" spans="1:10" s="56" customFormat="1" ht="30" customHeight="1" x14ac:dyDescent="0.3">
      <c r="A29" s="22"/>
      <c r="B29" s="23">
        <v>4</v>
      </c>
      <c r="C29" s="57" t="s">
        <v>31</v>
      </c>
      <c r="D29" s="34">
        <v>3</v>
      </c>
      <c r="E29" s="41"/>
      <c r="F29" s="41">
        <f t="shared" si="0"/>
        <v>0</v>
      </c>
      <c r="G29" s="68"/>
      <c r="H29" s="68"/>
      <c r="I29" s="71"/>
      <c r="J29" s="72"/>
    </row>
    <row r="30" spans="1:10" s="56" customFormat="1" ht="30" customHeight="1" x14ac:dyDescent="0.3">
      <c r="A30" s="22"/>
      <c r="B30" s="29" t="s">
        <v>57</v>
      </c>
      <c r="C30" s="57" t="s">
        <v>32</v>
      </c>
      <c r="D30" s="34">
        <v>3</v>
      </c>
      <c r="E30" s="41"/>
      <c r="F30" s="41">
        <f t="shared" si="0"/>
        <v>0</v>
      </c>
      <c r="G30" s="68"/>
      <c r="H30" s="68"/>
      <c r="I30" s="71"/>
      <c r="J30" s="72"/>
    </row>
    <row r="31" spans="1:10" s="56" customFormat="1" ht="30" customHeight="1" x14ac:dyDescent="0.3">
      <c r="A31" s="22"/>
      <c r="B31" s="29" t="s">
        <v>58</v>
      </c>
      <c r="C31" s="57" t="s">
        <v>56</v>
      </c>
      <c r="D31" s="34">
        <v>3</v>
      </c>
      <c r="E31" s="41"/>
      <c r="F31" s="41">
        <f t="shared" si="0"/>
        <v>0</v>
      </c>
      <c r="G31" s="68"/>
      <c r="H31" s="68"/>
      <c r="I31" s="71"/>
      <c r="J31" s="72"/>
    </row>
    <row r="32" spans="1:10" s="56" customFormat="1" ht="30" customHeight="1" x14ac:dyDescent="0.3">
      <c r="A32" s="22"/>
      <c r="B32" s="29" t="s">
        <v>59</v>
      </c>
      <c r="C32" s="57" t="s">
        <v>50</v>
      </c>
      <c r="D32" s="34">
        <v>3</v>
      </c>
      <c r="E32" s="41"/>
      <c r="F32" s="41">
        <f t="shared" si="0"/>
        <v>0</v>
      </c>
      <c r="G32" s="68"/>
      <c r="H32" s="68"/>
      <c r="I32" s="71"/>
      <c r="J32" s="72"/>
    </row>
    <row r="33" spans="1:10" s="56" customFormat="1" ht="30" customHeight="1" x14ac:dyDescent="0.3">
      <c r="A33" s="22"/>
      <c r="B33" s="29" t="s">
        <v>59</v>
      </c>
      <c r="C33" s="57" t="s">
        <v>36</v>
      </c>
      <c r="D33" s="34">
        <v>3</v>
      </c>
      <c r="E33" s="41"/>
      <c r="F33" s="41">
        <f t="shared" si="0"/>
        <v>0</v>
      </c>
      <c r="G33" s="68"/>
      <c r="H33" s="68"/>
      <c r="I33" s="71"/>
      <c r="J33" s="72"/>
    </row>
    <row r="34" spans="1:10" s="56" customFormat="1" ht="30" customHeight="1" x14ac:dyDescent="0.3">
      <c r="A34" s="22"/>
      <c r="B34" s="29">
        <v>7</v>
      </c>
      <c r="C34" s="24" t="s">
        <v>73</v>
      </c>
      <c r="D34" s="25">
        <v>3</v>
      </c>
      <c r="E34" s="41"/>
      <c r="F34" s="41">
        <f t="shared" si="0"/>
        <v>0</v>
      </c>
      <c r="G34" s="68"/>
      <c r="H34" s="68"/>
      <c r="I34" s="71"/>
      <c r="J34" s="72"/>
    </row>
    <row r="35" spans="1:10" s="56" customFormat="1" ht="30" customHeight="1" x14ac:dyDescent="0.3">
      <c r="A35" s="22"/>
      <c r="B35" s="29">
        <v>7</v>
      </c>
      <c r="C35" s="24" t="s">
        <v>67</v>
      </c>
      <c r="D35" s="25">
        <v>12</v>
      </c>
      <c r="E35" s="41"/>
      <c r="F35" s="41">
        <f t="shared" si="0"/>
        <v>0</v>
      </c>
      <c r="G35" s="68"/>
      <c r="H35" s="68"/>
      <c r="I35" s="71"/>
      <c r="J35" s="72"/>
    </row>
    <row r="36" spans="1:10" s="56" customFormat="1" ht="30" customHeight="1" x14ac:dyDescent="0.3">
      <c r="A36" s="22"/>
      <c r="B36" s="29">
        <v>7</v>
      </c>
      <c r="C36" s="24" t="s">
        <v>56</v>
      </c>
      <c r="D36" s="25">
        <v>1</v>
      </c>
      <c r="E36" s="41"/>
      <c r="F36" s="41">
        <f t="shared" si="0"/>
        <v>0</v>
      </c>
      <c r="G36" s="68"/>
      <c r="H36" s="68"/>
      <c r="I36" s="71"/>
      <c r="J36" s="72"/>
    </row>
    <row r="37" spans="1:10" s="56" customFormat="1" ht="30" customHeight="1" x14ac:dyDescent="0.3">
      <c r="A37" s="22"/>
      <c r="B37" s="29">
        <v>7</v>
      </c>
      <c r="C37" s="57" t="s">
        <v>64</v>
      </c>
      <c r="D37" s="25">
        <v>1</v>
      </c>
      <c r="E37" s="41"/>
      <c r="F37" s="41">
        <f t="shared" si="0"/>
        <v>0</v>
      </c>
      <c r="G37" s="68"/>
      <c r="H37" s="68"/>
      <c r="I37" s="71"/>
      <c r="J37" s="72"/>
    </row>
    <row r="38" spans="1:10" s="56" customFormat="1" ht="30" customHeight="1" x14ac:dyDescent="0.3">
      <c r="A38" s="22"/>
      <c r="B38" s="29">
        <v>7</v>
      </c>
      <c r="C38" s="57" t="s">
        <v>50</v>
      </c>
      <c r="D38" s="25">
        <v>1</v>
      </c>
      <c r="E38" s="41"/>
      <c r="F38" s="41">
        <f t="shared" si="0"/>
        <v>0</v>
      </c>
      <c r="G38" s="68"/>
      <c r="H38" s="68"/>
      <c r="I38" s="71"/>
      <c r="J38" s="72"/>
    </row>
    <row r="39" spans="1:10" s="56" customFormat="1" ht="30" customHeight="1" x14ac:dyDescent="0.3">
      <c r="A39" s="22"/>
      <c r="B39" s="29">
        <v>7</v>
      </c>
      <c r="C39" s="57" t="s">
        <v>36</v>
      </c>
      <c r="D39" s="25">
        <v>1</v>
      </c>
      <c r="E39" s="41"/>
      <c r="F39" s="41">
        <f t="shared" si="0"/>
        <v>0</v>
      </c>
      <c r="G39" s="68"/>
      <c r="H39" s="68"/>
      <c r="I39" s="71"/>
      <c r="J39" s="72"/>
    </row>
    <row r="40" spans="1:10" s="56" customFormat="1" ht="30" customHeight="1" x14ac:dyDescent="0.3">
      <c r="A40" s="22"/>
      <c r="B40" s="29">
        <v>8</v>
      </c>
      <c r="C40" s="24" t="s">
        <v>69</v>
      </c>
      <c r="D40" s="25">
        <v>1</v>
      </c>
      <c r="E40" s="41"/>
      <c r="F40" s="41">
        <f t="shared" si="0"/>
        <v>0</v>
      </c>
      <c r="G40" s="68"/>
      <c r="H40" s="68"/>
      <c r="I40" s="71"/>
      <c r="J40" s="72"/>
    </row>
    <row r="41" spans="1:10" s="56" customFormat="1" ht="30" customHeight="1" x14ac:dyDescent="0.3">
      <c r="A41" s="22"/>
      <c r="B41" s="29">
        <v>8</v>
      </c>
      <c r="C41" s="24" t="s">
        <v>36</v>
      </c>
      <c r="D41" s="25">
        <v>4</v>
      </c>
      <c r="E41" s="41"/>
      <c r="F41" s="41">
        <f t="shared" si="0"/>
        <v>0</v>
      </c>
      <c r="G41" s="68"/>
      <c r="H41" s="68"/>
      <c r="I41" s="71"/>
      <c r="J41" s="72"/>
    </row>
    <row r="42" spans="1:10" s="56" customFormat="1" ht="30" customHeight="1" x14ac:dyDescent="0.3">
      <c r="A42" s="22"/>
      <c r="B42" s="29">
        <v>8</v>
      </c>
      <c r="C42" s="24" t="s">
        <v>56</v>
      </c>
      <c r="D42" s="25">
        <v>1</v>
      </c>
      <c r="E42" s="41"/>
      <c r="F42" s="41">
        <f t="shared" si="0"/>
        <v>0</v>
      </c>
      <c r="G42" s="68"/>
      <c r="H42" s="68"/>
      <c r="I42" s="71"/>
      <c r="J42" s="72"/>
    </row>
    <row r="43" spans="1:10" s="56" customFormat="1" ht="30" customHeight="1" x14ac:dyDescent="0.3">
      <c r="A43" s="22"/>
      <c r="B43" s="29"/>
      <c r="C43" s="24" t="s">
        <v>109</v>
      </c>
      <c r="D43" s="25"/>
      <c r="E43" s="41"/>
      <c r="F43" s="41"/>
      <c r="G43" s="68"/>
      <c r="H43" s="68"/>
      <c r="I43" s="71"/>
      <c r="J43" s="72"/>
    </row>
    <row r="44" spans="1:10" s="63" customFormat="1" ht="19.8" customHeight="1" x14ac:dyDescent="0.3">
      <c r="A44" s="58"/>
      <c r="B44" s="59"/>
      <c r="C44" s="60"/>
      <c r="D44" s="61"/>
      <c r="E44" s="65" t="s">
        <v>107</v>
      </c>
      <c r="F44" s="66">
        <f>SUM(F15:F43)</f>
        <v>0</v>
      </c>
      <c r="G44" s="59"/>
      <c r="H44" s="59"/>
      <c r="I44" s="59"/>
      <c r="J44" s="62"/>
    </row>
  </sheetData>
  <mergeCells count="9">
    <mergeCell ref="A10:J10"/>
    <mergeCell ref="A12:A13"/>
    <mergeCell ref="C12:C13"/>
    <mergeCell ref="A4:D4"/>
    <mergeCell ref="E4:J4"/>
    <mergeCell ref="A5:J5"/>
    <mergeCell ref="A6:J6"/>
    <mergeCell ref="A7:J7"/>
    <mergeCell ref="A8:J8"/>
  </mergeCells>
  <phoneticPr fontId="6" type="noConversion"/>
  <pageMargins left="0.25" right="0.25" top="0.75" bottom="0.75" header="0.3" footer="0.3"/>
  <pageSetup paperSize="8" scale="8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D1A4C2-D20A-432E-9293-66C81B022505}">
  <dimension ref="A4:J45"/>
  <sheetViews>
    <sheetView topLeftCell="A33" zoomScale="130" zoomScaleNormal="130" workbookViewId="0">
      <selection activeCell="C44" sqref="C44"/>
    </sheetView>
  </sheetViews>
  <sheetFormatPr baseColWidth="10" defaultRowHeight="14.4" x14ac:dyDescent="0.3"/>
  <cols>
    <col min="3" max="3" width="65.6640625" customWidth="1"/>
    <col min="4" max="4" width="14.33203125" customWidth="1"/>
    <col min="5" max="5" width="16.109375" customWidth="1"/>
    <col min="6" max="6" width="18.33203125" customWidth="1"/>
    <col min="7" max="7" width="13.5546875" customWidth="1"/>
    <col min="8" max="8" width="23.5546875" customWidth="1"/>
    <col min="9" max="9" width="19.6640625" customWidth="1"/>
    <col min="10" max="10" width="37" customWidth="1"/>
  </cols>
  <sheetData>
    <row r="4" spans="1:10" ht="15" thickBot="1" x14ac:dyDescent="0.35">
      <c r="A4" s="95" t="s">
        <v>104</v>
      </c>
      <c r="B4" s="96"/>
      <c r="C4" s="96"/>
      <c r="D4" s="97"/>
      <c r="E4" s="83"/>
      <c r="F4" s="84"/>
      <c r="G4" s="84"/>
      <c r="H4" s="84"/>
      <c r="I4" s="84"/>
      <c r="J4" s="85"/>
    </row>
    <row r="5" spans="1:10" ht="21" x14ac:dyDescent="0.3">
      <c r="A5" s="86" t="s">
        <v>0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ht="21" x14ac:dyDescent="0.3">
      <c r="A6" s="88" t="s">
        <v>15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21" x14ac:dyDescent="0.3">
      <c r="A7" s="88" t="s">
        <v>83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ht="21.6" thickBot="1" x14ac:dyDescent="0.35">
      <c r="A8" s="90" t="s">
        <v>105</v>
      </c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3">
      <c r="A9" s="1"/>
      <c r="B9" s="1"/>
      <c r="C9" s="1"/>
      <c r="D9" s="2"/>
      <c r="E9" s="2"/>
      <c r="F9" s="3"/>
      <c r="G9" s="3"/>
      <c r="H9" s="3"/>
      <c r="I9" s="3"/>
      <c r="J9" s="3"/>
    </row>
    <row r="10" spans="1:10" x14ac:dyDescent="0.3">
      <c r="A10" s="75" t="s">
        <v>1</v>
      </c>
      <c r="B10" s="76"/>
      <c r="C10" s="76"/>
      <c r="D10" s="76"/>
      <c r="E10" s="76"/>
      <c r="F10" s="76"/>
      <c r="G10" s="76"/>
      <c r="H10" s="76"/>
      <c r="I10" s="76"/>
      <c r="J10" s="77"/>
    </row>
    <row r="11" spans="1:10" ht="15" thickBot="1" x14ac:dyDescent="0.35">
      <c r="A11" s="1"/>
      <c r="B11" s="1"/>
      <c r="C11" s="4"/>
      <c r="D11" s="2"/>
      <c r="E11" s="2"/>
      <c r="F11" s="3"/>
      <c r="G11" s="3"/>
      <c r="H11" s="3"/>
      <c r="I11" s="3"/>
      <c r="J11" s="3"/>
    </row>
    <row r="12" spans="1:10" ht="63" customHeight="1" x14ac:dyDescent="0.3">
      <c r="A12" s="78" t="s">
        <v>2</v>
      </c>
      <c r="B12" s="5" t="s">
        <v>18</v>
      </c>
      <c r="C12" s="78" t="s">
        <v>3</v>
      </c>
      <c r="D12" s="6" t="s">
        <v>4</v>
      </c>
      <c r="E12" s="8" t="s">
        <v>5</v>
      </c>
      <c r="F12" s="8" t="s">
        <v>7</v>
      </c>
      <c r="G12" s="8" t="s">
        <v>8</v>
      </c>
      <c r="H12" s="8" t="s">
        <v>10</v>
      </c>
      <c r="I12" s="8" t="s">
        <v>11</v>
      </c>
      <c r="J12" s="10" t="s">
        <v>13</v>
      </c>
    </row>
    <row r="13" spans="1:10" ht="27.75" customHeight="1" thickBot="1" x14ac:dyDescent="0.35">
      <c r="A13" s="79"/>
      <c r="B13" s="13"/>
      <c r="C13" s="79"/>
      <c r="D13" s="7"/>
      <c r="E13" s="9" t="s">
        <v>6</v>
      </c>
      <c r="F13" s="9" t="s">
        <v>17</v>
      </c>
      <c r="G13" s="9" t="s">
        <v>9</v>
      </c>
      <c r="H13" s="9" t="s">
        <v>9</v>
      </c>
      <c r="I13" s="9" t="s">
        <v>12</v>
      </c>
      <c r="J13" s="11" t="s">
        <v>14</v>
      </c>
    </row>
    <row r="14" spans="1:10" ht="19.95" customHeight="1" x14ac:dyDescent="0.3">
      <c r="A14" s="18"/>
      <c r="B14" s="19">
        <v>10</v>
      </c>
      <c r="C14" s="14" t="s">
        <v>84</v>
      </c>
      <c r="D14" s="15">
        <v>3</v>
      </c>
      <c r="E14" s="39"/>
      <c r="F14" s="39">
        <f>D14*E14</f>
        <v>0</v>
      </c>
      <c r="G14" s="67"/>
      <c r="H14" s="67"/>
      <c r="I14" s="69"/>
      <c r="J14" s="70"/>
    </row>
    <row r="15" spans="1:10" ht="19.95" customHeight="1" x14ac:dyDescent="0.3">
      <c r="A15" s="22"/>
      <c r="B15" s="23">
        <v>10</v>
      </c>
      <c r="C15" s="16" t="s">
        <v>85</v>
      </c>
      <c r="D15" s="17">
        <v>24</v>
      </c>
      <c r="E15" s="41"/>
      <c r="F15" s="41">
        <f t="shared" ref="F15:F43" si="0">D15*E15</f>
        <v>0</v>
      </c>
      <c r="G15" s="68"/>
      <c r="H15" s="68"/>
      <c r="I15" s="71"/>
      <c r="J15" s="72"/>
    </row>
    <row r="16" spans="1:10" ht="19.95" customHeight="1" x14ac:dyDescent="0.3">
      <c r="A16" s="22"/>
      <c r="B16" s="23">
        <v>10</v>
      </c>
      <c r="C16" s="16" t="s">
        <v>86</v>
      </c>
      <c r="D16" s="17">
        <v>5</v>
      </c>
      <c r="E16" s="41"/>
      <c r="F16" s="41">
        <f t="shared" si="0"/>
        <v>0</v>
      </c>
      <c r="G16" s="68"/>
      <c r="H16" s="68"/>
      <c r="I16" s="71"/>
      <c r="J16" s="72"/>
    </row>
    <row r="17" spans="1:10" ht="19.95" customHeight="1" x14ac:dyDescent="0.3">
      <c r="A17" s="22"/>
      <c r="B17" s="23">
        <v>10</v>
      </c>
      <c r="C17" s="16" t="s">
        <v>87</v>
      </c>
      <c r="D17" s="17">
        <v>20</v>
      </c>
      <c r="E17" s="41"/>
      <c r="F17" s="41">
        <f t="shared" si="0"/>
        <v>0</v>
      </c>
      <c r="G17" s="68"/>
      <c r="H17" s="68"/>
      <c r="I17" s="71"/>
      <c r="J17" s="72"/>
    </row>
    <row r="18" spans="1:10" ht="19.95" customHeight="1" x14ac:dyDescent="0.3">
      <c r="A18" s="22"/>
      <c r="B18" s="23">
        <v>10</v>
      </c>
      <c r="C18" s="16" t="s">
        <v>88</v>
      </c>
      <c r="D18" s="17">
        <v>2</v>
      </c>
      <c r="E18" s="41"/>
      <c r="F18" s="41">
        <f t="shared" si="0"/>
        <v>0</v>
      </c>
      <c r="G18" s="68"/>
      <c r="H18" s="68"/>
      <c r="I18" s="71"/>
      <c r="J18" s="72"/>
    </row>
    <row r="19" spans="1:10" ht="19.95" customHeight="1" x14ac:dyDescent="0.3">
      <c r="A19" s="22"/>
      <c r="B19" s="23">
        <v>10</v>
      </c>
      <c r="C19" s="16" t="s">
        <v>89</v>
      </c>
      <c r="D19" s="17">
        <v>2</v>
      </c>
      <c r="E19" s="41"/>
      <c r="F19" s="41">
        <f t="shared" si="0"/>
        <v>0</v>
      </c>
      <c r="G19" s="68"/>
      <c r="H19" s="68"/>
      <c r="I19" s="71"/>
      <c r="J19" s="72"/>
    </row>
    <row r="20" spans="1:10" ht="19.95" customHeight="1" x14ac:dyDescent="0.3">
      <c r="A20" s="22"/>
      <c r="B20" s="23">
        <v>10</v>
      </c>
      <c r="C20" s="16" t="s">
        <v>90</v>
      </c>
      <c r="D20" s="17">
        <v>4</v>
      </c>
      <c r="E20" s="41"/>
      <c r="F20" s="41">
        <f t="shared" si="0"/>
        <v>0</v>
      </c>
      <c r="G20" s="68"/>
      <c r="H20" s="68"/>
      <c r="I20" s="71"/>
      <c r="J20" s="72"/>
    </row>
    <row r="21" spans="1:10" ht="19.95" customHeight="1" x14ac:dyDescent="0.3">
      <c r="A21" s="22"/>
      <c r="B21" s="23">
        <v>11</v>
      </c>
      <c r="C21" s="16" t="s">
        <v>92</v>
      </c>
      <c r="D21" s="17">
        <v>3</v>
      </c>
      <c r="E21" s="41"/>
      <c r="F21" s="41">
        <f t="shared" si="0"/>
        <v>0</v>
      </c>
      <c r="G21" s="68"/>
      <c r="H21" s="68"/>
      <c r="I21" s="71"/>
      <c r="J21" s="72"/>
    </row>
    <row r="22" spans="1:10" ht="19.95" customHeight="1" x14ac:dyDescent="0.3">
      <c r="A22" s="22"/>
      <c r="B22" s="23">
        <v>11</v>
      </c>
      <c r="C22" s="16" t="s">
        <v>87</v>
      </c>
      <c r="D22" s="17">
        <v>6</v>
      </c>
      <c r="E22" s="41"/>
      <c r="F22" s="41">
        <f t="shared" si="0"/>
        <v>0</v>
      </c>
      <c r="G22" s="68"/>
      <c r="H22" s="68"/>
      <c r="I22" s="71"/>
      <c r="J22" s="72"/>
    </row>
    <row r="23" spans="1:10" ht="19.95" customHeight="1" x14ac:dyDescent="0.3">
      <c r="A23" s="22"/>
      <c r="B23" s="29" t="s">
        <v>23</v>
      </c>
      <c r="C23" s="24" t="s">
        <v>41</v>
      </c>
      <c r="D23" s="25">
        <v>2</v>
      </c>
      <c r="E23" s="41"/>
      <c r="F23" s="41">
        <f t="shared" si="0"/>
        <v>0</v>
      </c>
      <c r="G23" s="68"/>
      <c r="H23" s="68"/>
      <c r="I23" s="71"/>
      <c r="J23" s="72"/>
    </row>
    <row r="24" spans="1:10" ht="19.95" customHeight="1" x14ac:dyDescent="0.3">
      <c r="A24" s="22"/>
      <c r="B24" s="29" t="s">
        <v>23</v>
      </c>
      <c r="C24" s="24" t="s">
        <v>42</v>
      </c>
      <c r="D24" s="25">
        <v>1</v>
      </c>
      <c r="E24" s="41"/>
      <c r="F24" s="41">
        <f t="shared" si="0"/>
        <v>0</v>
      </c>
      <c r="G24" s="68"/>
      <c r="H24" s="68"/>
      <c r="I24" s="71"/>
      <c r="J24" s="72"/>
    </row>
    <row r="25" spans="1:10" ht="19.95" customHeight="1" x14ac:dyDescent="0.3">
      <c r="A25" s="22"/>
      <c r="B25" s="23">
        <v>2</v>
      </c>
      <c r="C25" s="16" t="s">
        <v>34</v>
      </c>
      <c r="D25" s="17">
        <v>1</v>
      </c>
      <c r="E25" s="41"/>
      <c r="F25" s="41">
        <f t="shared" si="0"/>
        <v>0</v>
      </c>
      <c r="G25" s="68"/>
      <c r="H25" s="68"/>
      <c r="I25" s="71"/>
      <c r="J25" s="72"/>
    </row>
    <row r="26" spans="1:10" ht="19.95" customHeight="1" x14ac:dyDescent="0.3">
      <c r="A26" s="22"/>
      <c r="B26" s="23">
        <v>2</v>
      </c>
      <c r="C26" s="16" t="s">
        <v>35</v>
      </c>
      <c r="D26" s="17">
        <v>3</v>
      </c>
      <c r="E26" s="41"/>
      <c r="F26" s="41">
        <f t="shared" si="0"/>
        <v>0</v>
      </c>
      <c r="G26" s="68"/>
      <c r="H26" s="68"/>
      <c r="I26" s="71"/>
      <c r="J26" s="72"/>
    </row>
    <row r="27" spans="1:10" ht="19.95" customHeight="1" x14ac:dyDescent="0.3">
      <c r="A27" s="22"/>
      <c r="B27" s="23">
        <v>3</v>
      </c>
      <c r="C27" s="16" t="s">
        <v>76</v>
      </c>
      <c r="D27" s="17">
        <v>1</v>
      </c>
      <c r="E27" s="41"/>
      <c r="F27" s="41">
        <f t="shared" si="0"/>
        <v>0</v>
      </c>
      <c r="G27" s="68"/>
      <c r="H27" s="68"/>
      <c r="I27" s="71"/>
      <c r="J27" s="72"/>
    </row>
    <row r="28" spans="1:10" ht="19.95" customHeight="1" x14ac:dyDescent="0.3">
      <c r="A28" s="22"/>
      <c r="B28" s="23">
        <v>3</v>
      </c>
      <c r="C28" s="16" t="s">
        <v>77</v>
      </c>
      <c r="D28" s="17">
        <v>2</v>
      </c>
      <c r="E28" s="41"/>
      <c r="F28" s="41">
        <f t="shared" si="0"/>
        <v>0</v>
      </c>
      <c r="G28" s="68"/>
      <c r="H28" s="68"/>
      <c r="I28" s="71"/>
      <c r="J28" s="72"/>
    </row>
    <row r="29" spans="1:10" ht="19.95" customHeight="1" x14ac:dyDescent="0.3">
      <c r="A29" s="22"/>
      <c r="B29" s="23">
        <v>3</v>
      </c>
      <c r="C29" s="16" t="s">
        <v>72</v>
      </c>
      <c r="D29" s="17">
        <v>1</v>
      </c>
      <c r="E29" s="41"/>
      <c r="F29" s="41">
        <f t="shared" si="0"/>
        <v>0</v>
      </c>
      <c r="G29" s="68"/>
      <c r="H29" s="68"/>
      <c r="I29" s="71"/>
      <c r="J29" s="72"/>
    </row>
    <row r="30" spans="1:10" ht="19.95" customHeight="1" x14ac:dyDescent="0.3">
      <c r="A30" s="22"/>
      <c r="B30" s="23">
        <v>4</v>
      </c>
      <c r="C30" s="16" t="s">
        <v>21</v>
      </c>
      <c r="D30" s="17">
        <v>1</v>
      </c>
      <c r="E30" s="41"/>
      <c r="F30" s="41">
        <f t="shared" si="0"/>
        <v>0</v>
      </c>
      <c r="G30" s="68"/>
      <c r="H30" s="68"/>
      <c r="I30" s="71"/>
      <c r="J30" s="72"/>
    </row>
    <row r="31" spans="1:10" ht="19.95" customHeight="1" x14ac:dyDescent="0.3">
      <c r="A31" s="22"/>
      <c r="B31" s="23">
        <v>4</v>
      </c>
      <c r="C31" s="16" t="s">
        <v>28</v>
      </c>
      <c r="D31" s="17">
        <v>1</v>
      </c>
      <c r="E31" s="41"/>
      <c r="F31" s="41">
        <f t="shared" si="0"/>
        <v>0</v>
      </c>
      <c r="G31" s="68"/>
      <c r="H31" s="68"/>
      <c r="I31" s="71"/>
      <c r="J31" s="72"/>
    </row>
    <row r="32" spans="1:10" ht="19.95" customHeight="1" x14ac:dyDescent="0.3">
      <c r="A32" s="22"/>
      <c r="B32" s="23">
        <v>4</v>
      </c>
      <c r="C32" s="16" t="s">
        <v>30</v>
      </c>
      <c r="D32" s="17">
        <v>2</v>
      </c>
      <c r="E32" s="41"/>
      <c r="F32" s="41">
        <f t="shared" si="0"/>
        <v>0</v>
      </c>
      <c r="G32" s="68"/>
      <c r="H32" s="68"/>
      <c r="I32" s="71"/>
      <c r="J32" s="72"/>
    </row>
    <row r="33" spans="1:10" ht="19.95" customHeight="1" x14ac:dyDescent="0.3">
      <c r="A33" s="22"/>
      <c r="B33" s="29">
        <v>7</v>
      </c>
      <c r="C33" s="24" t="s">
        <v>68</v>
      </c>
      <c r="D33" s="25">
        <v>2</v>
      </c>
      <c r="E33" s="41"/>
      <c r="F33" s="41">
        <f t="shared" si="0"/>
        <v>0</v>
      </c>
      <c r="G33" s="68"/>
      <c r="H33" s="68"/>
      <c r="I33" s="71"/>
      <c r="J33" s="72"/>
    </row>
    <row r="34" spans="1:10" ht="19.95" customHeight="1" x14ac:dyDescent="0.3">
      <c r="A34" s="22"/>
      <c r="B34" s="29">
        <v>7</v>
      </c>
      <c r="C34" s="24" t="s">
        <v>25</v>
      </c>
      <c r="D34" s="25">
        <v>1</v>
      </c>
      <c r="E34" s="41"/>
      <c r="F34" s="41">
        <f t="shared" si="0"/>
        <v>0</v>
      </c>
      <c r="G34" s="68"/>
      <c r="H34" s="68"/>
      <c r="I34" s="71"/>
      <c r="J34" s="72"/>
    </row>
    <row r="35" spans="1:10" ht="19.95" customHeight="1" x14ac:dyDescent="0.3">
      <c r="A35" s="22"/>
      <c r="B35" s="29">
        <v>8</v>
      </c>
      <c r="C35" s="16" t="s">
        <v>70</v>
      </c>
      <c r="D35" s="25">
        <v>1</v>
      </c>
      <c r="E35" s="41"/>
      <c r="F35" s="41">
        <f t="shared" si="0"/>
        <v>0</v>
      </c>
      <c r="G35" s="68"/>
      <c r="H35" s="68"/>
      <c r="I35" s="71"/>
      <c r="J35" s="72"/>
    </row>
    <row r="36" spans="1:10" ht="19.95" customHeight="1" x14ac:dyDescent="0.3">
      <c r="A36" s="22"/>
      <c r="B36" s="29">
        <v>8</v>
      </c>
      <c r="C36" s="16" t="s">
        <v>71</v>
      </c>
      <c r="D36" s="25">
        <v>1</v>
      </c>
      <c r="E36" s="41"/>
      <c r="F36" s="41">
        <f t="shared" si="0"/>
        <v>0</v>
      </c>
      <c r="G36" s="68"/>
      <c r="H36" s="68"/>
      <c r="I36" s="71"/>
      <c r="J36" s="72"/>
    </row>
    <row r="37" spans="1:10" ht="19.95" customHeight="1" x14ac:dyDescent="0.3">
      <c r="A37" s="22"/>
      <c r="B37" s="29">
        <v>8</v>
      </c>
      <c r="C37" s="24" t="s">
        <v>72</v>
      </c>
      <c r="D37" s="25">
        <v>2</v>
      </c>
      <c r="E37" s="41"/>
      <c r="F37" s="41">
        <f t="shared" si="0"/>
        <v>0</v>
      </c>
      <c r="G37" s="68"/>
      <c r="H37" s="68"/>
      <c r="I37" s="71"/>
      <c r="J37" s="72"/>
    </row>
    <row r="38" spans="1:10" ht="19.95" customHeight="1" x14ac:dyDescent="0.3">
      <c r="A38" s="22"/>
      <c r="B38" s="23">
        <v>12</v>
      </c>
      <c r="C38" s="16" t="s">
        <v>70</v>
      </c>
      <c r="D38" s="25">
        <v>1</v>
      </c>
      <c r="E38" s="41"/>
      <c r="F38" s="41">
        <f t="shared" si="0"/>
        <v>0</v>
      </c>
      <c r="G38" s="68"/>
      <c r="H38" s="68"/>
      <c r="I38" s="71"/>
      <c r="J38" s="72"/>
    </row>
    <row r="39" spans="1:10" ht="19.95" customHeight="1" x14ac:dyDescent="0.3">
      <c r="A39" s="22"/>
      <c r="B39" s="23">
        <v>12</v>
      </c>
      <c r="C39" s="16" t="s">
        <v>71</v>
      </c>
      <c r="D39" s="25">
        <v>1</v>
      </c>
      <c r="E39" s="41"/>
      <c r="F39" s="41">
        <f t="shared" si="0"/>
        <v>0</v>
      </c>
      <c r="G39" s="68"/>
      <c r="H39" s="68"/>
      <c r="I39" s="71"/>
      <c r="J39" s="72"/>
    </row>
    <row r="40" spans="1:10" ht="19.95" customHeight="1" x14ac:dyDescent="0.3">
      <c r="A40" s="22"/>
      <c r="B40" s="29">
        <v>6</v>
      </c>
      <c r="C40" s="16" t="s">
        <v>42</v>
      </c>
      <c r="D40" s="17">
        <v>1</v>
      </c>
      <c r="E40" s="41"/>
      <c r="F40" s="41">
        <f t="shared" si="0"/>
        <v>0</v>
      </c>
      <c r="G40" s="68"/>
      <c r="H40" s="68"/>
      <c r="I40" s="71"/>
      <c r="J40" s="72"/>
    </row>
    <row r="41" spans="1:10" ht="19.95" customHeight="1" x14ac:dyDescent="0.3">
      <c r="A41" s="22"/>
      <c r="B41" s="29">
        <v>6</v>
      </c>
      <c r="C41" s="16" t="s">
        <v>65</v>
      </c>
      <c r="D41" s="17">
        <v>1</v>
      </c>
      <c r="E41" s="41"/>
      <c r="F41" s="41">
        <f t="shared" si="0"/>
        <v>0</v>
      </c>
      <c r="G41" s="68"/>
      <c r="H41" s="68"/>
      <c r="I41" s="71"/>
      <c r="J41" s="72"/>
    </row>
    <row r="42" spans="1:10" ht="19.95" customHeight="1" x14ac:dyDescent="0.3">
      <c r="A42" s="22"/>
      <c r="B42" s="29">
        <v>6</v>
      </c>
      <c r="C42" s="24" t="s">
        <v>66</v>
      </c>
      <c r="D42" s="25">
        <v>2</v>
      </c>
      <c r="E42" s="41"/>
      <c r="F42" s="41">
        <f t="shared" si="0"/>
        <v>0</v>
      </c>
      <c r="G42" s="68"/>
      <c r="H42" s="68"/>
      <c r="I42" s="71"/>
      <c r="J42" s="72"/>
    </row>
    <row r="43" spans="1:10" ht="19.95" customHeight="1" x14ac:dyDescent="0.3">
      <c r="A43" s="22"/>
      <c r="B43" s="29">
        <v>6</v>
      </c>
      <c r="C43" s="16" t="s">
        <v>63</v>
      </c>
      <c r="D43" s="17">
        <v>4</v>
      </c>
      <c r="E43" s="41"/>
      <c r="F43" s="41">
        <f t="shared" si="0"/>
        <v>0</v>
      </c>
      <c r="G43" s="68"/>
      <c r="H43" s="68"/>
      <c r="I43" s="71"/>
      <c r="J43" s="72"/>
    </row>
    <row r="44" spans="1:10" ht="19.95" customHeight="1" x14ac:dyDescent="0.3">
      <c r="A44" s="22"/>
      <c r="B44" s="29"/>
      <c r="C44" s="16" t="s">
        <v>109</v>
      </c>
      <c r="D44" s="17"/>
      <c r="E44" s="41"/>
      <c r="F44" s="41"/>
      <c r="G44" s="68"/>
      <c r="H44" s="68"/>
      <c r="I44" s="71"/>
      <c r="J44" s="72"/>
    </row>
    <row r="45" spans="1:10" x14ac:dyDescent="0.3">
      <c r="A45" s="22"/>
      <c r="B45" s="23"/>
      <c r="C45" s="16"/>
      <c r="D45" s="17"/>
      <c r="E45" s="73" t="s">
        <v>108</v>
      </c>
      <c r="F45" s="64">
        <f>SUM(F14:F44)</f>
        <v>0</v>
      </c>
      <c r="G45" s="23"/>
      <c r="H45" s="23"/>
      <c r="I45" s="23"/>
      <c r="J45" s="26"/>
    </row>
  </sheetData>
  <mergeCells count="9">
    <mergeCell ref="A10:J10"/>
    <mergeCell ref="A12:A13"/>
    <mergeCell ref="C12:C13"/>
    <mergeCell ref="A4:D4"/>
    <mergeCell ref="E4:J4"/>
    <mergeCell ref="A5:J5"/>
    <mergeCell ref="A6:J6"/>
    <mergeCell ref="A7:J7"/>
    <mergeCell ref="A8:J8"/>
  </mergeCells>
  <pageMargins left="0.25" right="0.25" top="0.75" bottom="0.75" header="0.3" footer="0.3"/>
  <pageSetup paperSize="8"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EEE6A-33E5-4EF2-8E41-DD1BD2BE125F}">
  <dimension ref="A4:J25"/>
  <sheetViews>
    <sheetView topLeftCell="A20" zoomScale="130" zoomScaleNormal="130" workbookViewId="0">
      <selection activeCell="C24" sqref="C24"/>
    </sheetView>
  </sheetViews>
  <sheetFormatPr baseColWidth="10" defaultRowHeight="14.4" x14ac:dyDescent="0.3"/>
  <cols>
    <col min="3" max="3" width="65.6640625" customWidth="1"/>
    <col min="4" max="4" width="17.109375" customWidth="1"/>
    <col min="5" max="5" width="16.109375" customWidth="1"/>
    <col min="6" max="6" width="18.33203125" customWidth="1"/>
    <col min="7" max="7" width="13.5546875" customWidth="1"/>
    <col min="8" max="8" width="23.5546875" customWidth="1"/>
    <col min="9" max="9" width="19.6640625" customWidth="1"/>
    <col min="10" max="10" width="34.88671875" customWidth="1"/>
  </cols>
  <sheetData>
    <row r="4" spans="1:10" ht="15" thickBot="1" x14ac:dyDescent="0.35">
      <c r="A4" s="95" t="s">
        <v>104</v>
      </c>
      <c r="B4" s="96"/>
      <c r="C4" s="96"/>
      <c r="D4" s="97"/>
      <c r="E4" s="83"/>
      <c r="F4" s="84"/>
      <c r="G4" s="84"/>
      <c r="H4" s="84"/>
      <c r="I4" s="84"/>
      <c r="J4" s="85"/>
    </row>
    <row r="5" spans="1:10" ht="21" x14ac:dyDescent="0.3">
      <c r="A5" s="86" t="s">
        <v>0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ht="21" x14ac:dyDescent="0.3">
      <c r="A6" s="88" t="s">
        <v>15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21" x14ac:dyDescent="0.3">
      <c r="A7" s="88" t="s">
        <v>91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ht="21.6" thickBot="1" x14ac:dyDescent="0.35">
      <c r="A8" s="90" t="s">
        <v>105</v>
      </c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3">
      <c r="A9" s="1"/>
      <c r="B9" s="1"/>
      <c r="C9" s="1"/>
      <c r="D9" s="2"/>
      <c r="E9" s="2"/>
      <c r="F9" s="3"/>
      <c r="G9" s="3"/>
      <c r="H9" s="3"/>
      <c r="I9" s="3"/>
      <c r="J9" s="3"/>
    </row>
    <row r="10" spans="1:10" x14ac:dyDescent="0.3">
      <c r="A10" s="75" t="s">
        <v>1</v>
      </c>
      <c r="B10" s="76"/>
      <c r="C10" s="76"/>
      <c r="D10" s="76"/>
      <c r="E10" s="76"/>
      <c r="F10" s="76"/>
      <c r="G10" s="76"/>
      <c r="H10" s="76"/>
      <c r="I10" s="76"/>
      <c r="J10" s="77"/>
    </row>
    <row r="11" spans="1:10" ht="15" thickBot="1" x14ac:dyDescent="0.35">
      <c r="A11" s="1"/>
      <c r="B11" s="1"/>
      <c r="C11" s="4"/>
      <c r="D11" s="2"/>
      <c r="E11" s="2"/>
      <c r="F11" s="3"/>
      <c r="G11" s="3"/>
      <c r="H11" s="3"/>
      <c r="I11" s="3"/>
      <c r="J11" s="3"/>
    </row>
    <row r="12" spans="1:10" ht="63" customHeight="1" x14ac:dyDescent="0.3">
      <c r="A12" s="78" t="s">
        <v>2</v>
      </c>
      <c r="B12" s="12" t="s">
        <v>18</v>
      </c>
      <c r="C12" s="78" t="s">
        <v>3</v>
      </c>
      <c r="D12" s="6" t="s">
        <v>4</v>
      </c>
      <c r="E12" s="8" t="s">
        <v>5</v>
      </c>
      <c r="F12" s="8" t="s">
        <v>7</v>
      </c>
      <c r="G12" s="8" t="s">
        <v>8</v>
      </c>
      <c r="H12" s="8" t="s">
        <v>10</v>
      </c>
      <c r="I12" s="8" t="s">
        <v>11</v>
      </c>
      <c r="J12" s="10" t="s">
        <v>13</v>
      </c>
    </row>
    <row r="13" spans="1:10" ht="27.75" customHeight="1" thickBot="1" x14ac:dyDescent="0.35">
      <c r="A13" s="79"/>
      <c r="B13" s="13"/>
      <c r="C13" s="79"/>
      <c r="D13" s="7"/>
      <c r="E13" s="9" t="s">
        <v>6</v>
      </c>
      <c r="F13" s="9" t="s">
        <v>17</v>
      </c>
      <c r="G13" s="9" t="s">
        <v>9</v>
      </c>
      <c r="H13" s="9" t="s">
        <v>9</v>
      </c>
      <c r="I13" s="9" t="s">
        <v>12</v>
      </c>
      <c r="J13" s="11" t="s">
        <v>14</v>
      </c>
    </row>
    <row r="14" spans="1:10" ht="30" customHeight="1" thickBot="1" x14ac:dyDescent="0.35">
      <c r="A14" s="18"/>
      <c r="B14" s="19">
        <v>12</v>
      </c>
      <c r="C14" s="20" t="s">
        <v>93</v>
      </c>
      <c r="D14" s="15">
        <v>9</v>
      </c>
      <c r="E14" s="39"/>
      <c r="F14" s="39">
        <f>D14*E14</f>
        <v>0</v>
      </c>
      <c r="G14" s="67"/>
      <c r="H14" s="67"/>
      <c r="I14" s="69"/>
      <c r="J14" s="70"/>
    </row>
    <row r="15" spans="1:10" ht="30" customHeight="1" x14ac:dyDescent="0.3">
      <c r="A15" s="22"/>
      <c r="B15" s="23">
        <v>12</v>
      </c>
      <c r="C15" s="20" t="s">
        <v>94</v>
      </c>
      <c r="D15" s="17">
        <v>4</v>
      </c>
      <c r="E15" s="41"/>
      <c r="F15" s="41">
        <f t="shared" ref="F15:F23" si="0">D15*E15</f>
        <v>0</v>
      </c>
      <c r="G15" s="68"/>
      <c r="H15" s="68"/>
      <c r="I15" s="71"/>
      <c r="J15" s="72"/>
    </row>
    <row r="16" spans="1:10" ht="30" customHeight="1" x14ac:dyDescent="0.3">
      <c r="A16" s="22"/>
      <c r="B16" s="23">
        <v>12</v>
      </c>
      <c r="C16" s="24" t="s">
        <v>95</v>
      </c>
      <c r="D16" s="17">
        <v>54</v>
      </c>
      <c r="E16" s="41"/>
      <c r="F16" s="41">
        <f t="shared" si="0"/>
        <v>0</v>
      </c>
      <c r="G16" s="68"/>
      <c r="H16" s="68"/>
      <c r="I16" s="71"/>
      <c r="J16" s="72"/>
    </row>
    <row r="17" spans="1:10" ht="30" customHeight="1" x14ac:dyDescent="0.3">
      <c r="A17" s="22"/>
      <c r="B17" s="23">
        <v>12</v>
      </c>
      <c r="C17" s="24" t="s">
        <v>96</v>
      </c>
      <c r="D17" s="17">
        <v>1</v>
      </c>
      <c r="E17" s="41"/>
      <c r="F17" s="41">
        <f t="shared" si="0"/>
        <v>0</v>
      </c>
      <c r="G17" s="68"/>
      <c r="H17" s="68"/>
      <c r="I17" s="71"/>
      <c r="J17" s="72"/>
    </row>
    <row r="18" spans="1:10" ht="30" customHeight="1" x14ac:dyDescent="0.3">
      <c r="A18" s="22"/>
      <c r="B18" s="23">
        <v>12</v>
      </c>
      <c r="C18" s="24" t="s">
        <v>97</v>
      </c>
      <c r="D18" s="17">
        <v>54</v>
      </c>
      <c r="E18" s="41"/>
      <c r="F18" s="41">
        <f t="shared" si="0"/>
        <v>0</v>
      </c>
      <c r="G18" s="68"/>
      <c r="H18" s="68"/>
      <c r="I18" s="71"/>
      <c r="J18" s="72"/>
    </row>
    <row r="19" spans="1:10" ht="30" customHeight="1" x14ac:dyDescent="0.3">
      <c r="A19" s="22"/>
      <c r="B19" s="23">
        <v>12</v>
      </c>
      <c r="C19" s="24" t="s">
        <v>99</v>
      </c>
      <c r="D19" s="17">
        <v>5</v>
      </c>
      <c r="E19" s="41"/>
      <c r="F19" s="41">
        <f t="shared" si="0"/>
        <v>0</v>
      </c>
      <c r="G19" s="68"/>
      <c r="H19" s="68"/>
      <c r="I19" s="71"/>
      <c r="J19" s="72"/>
    </row>
    <row r="20" spans="1:10" ht="30" customHeight="1" x14ac:dyDescent="0.3">
      <c r="A20" s="22"/>
      <c r="B20" s="23">
        <v>12</v>
      </c>
      <c r="C20" s="24" t="s">
        <v>100</v>
      </c>
      <c r="D20" s="17">
        <v>4</v>
      </c>
      <c r="E20" s="41"/>
      <c r="F20" s="41">
        <f t="shared" si="0"/>
        <v>0</v>
      </c>
      <c r="G20" s="68"/>
      <c r="H20" s="68"/>
      <c r="I20" s="71"/>
      <c r="J20" s="72"/>
    </row>
    <row r="21" spans="1:10" ht="30" customHeight="1" x14ac:dyDescent="0.3">
      <c r="A21" s="22"/>
      <c r="B21" s="23">
        <v>12</v>
      </c>
      <c r="C21" s="24" t="s">
        <v>101</v>
      </c>
      <c r="D21" s="17">
        <v>1</v>
      </c>
      <c r="E21" s="41"/>
      <c r="F21" s="41">
        <f t="shared" si="0"/>
        <v>0</v>
      </c>
      <c r="G21" s="68"/>
      <c r="H21" s="68"/>
      <c r="I21" s="71"/>
      <c r="J21" s="72"/>
    </row>
    <row r="22" spans="1:10" ht="30" customHeight="1" x14ac:dyDescent="0.3">
      <c r="A22" s="22"/>
      <c r="B22" s="23">
        <v>12</v>
      </c>
      <c r="C22" s="57" t="s">
        <v>102</v>
      </c>
      <c r="D22" s="17">
        <v>1</v>
      </c>
      <c r="E22" s="41"/>
      <c r="F22" s="41">
        <f t="shared" si="0"/>
        <v>0</v>
      </c>
      <c r="G22" s="68"/>
      <c r="H22" s="68"/>
      <c r="I22" s="71"/>
      <c r="J22" s="72"/>
    </row>
    <row r="23" spans="1:10" ht="30" customHeight="1" x14ac:dyDescent="0.3">
      <c r="A23" s="22"/>
      <c r="B23" s="23">
        <v>12</v>
      </c>
      <c r="C23" s="57" t="s">
        <v>103</v>
      </c>
      <c r="D23" s="17">
        <v>1</v>
      </c>
      <c r="E23" s="41"/>
      <c r="F23" s="41">
        <f t="shared" si="0"/>
        <v>0</v>
      </c>
      <c r="G23" s="68"/>
      <c r="H23" s="68"/>
      <c r="I23" s="71"/>
      <c r="J23" s="72"/>
    </row>
    <row r="24" spans="1:10" ht="30" customHeight="1" x14ac:dyDescent="0.3">
      <c r="A24" s="22"/>
      <c r="B24" s="23"/>
      <c r="C24" s="57" t="s">
        <v>109</v>
      </c>
      <c r="D24" s="17"/>
      <c r="E24" s="41"/>
      <c r="F24" s="41"/>
      <c r="G24" s="68"/>
      <c r="H24" s="68"/>
      <c r="I24" s="71"/>
      <c r="J24" s="72"/>
    </row>
    <row r="25" spans="1:10" ht="30" customHeight="1" x14ac:dyDescent="0.3">
      <c r="A25" s="22"/>
      <c r="B25" s="23"/>
      <c r="C25" s="16"/>
      <c r="D25" s="17"/>
      <c r="E25" s="73" t="s">
        <v>108</v>
      </c>
      <c r="F25" s="64">
        <f>SUM(F14:F24)</f>
        <v>0</v>
      </c>
      <c r="G25" s="23"/>
      <c r="H25" s="23"/>
      <c r="I25" s="23"/>
      <c r="J25" s="26"/>
    </row>
  </sheetData>
  <mergeCells count="9">
    <mergeCell ref="A10:J10"/>
    <mergeCell ref="A12:A13"/>
    <mergeCell ref="C12:C13"/>
    <mergeCell ref="A4:D4"/>
    <mergeCell ref="E4:J4"/>
    <mergeCell ref="A5:J5"/>
    <mergeCell ref="A6:J6"/>
    <mergeCell ref="A7:J7"/>
    <mergeCell ref="A8:J8"/>
  </mergeCells>
  <pageMargins left="0.25" right="0.25" top="0.75" bottom="0.75" header="0.3" footer="0.3"/>
  <pageSetup paperSize="8" scale="8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C5601-0D05-4AEA-9591-EB9F867E4D6A}">
  <dimension ref="A4:J18"/>
  <sheetViews>
    <sheetView topLeftCell="A10" zoomScale="130" zoomScaleNormal="130" workbookViewId="0">
      <selection activeCell="C17" sqref="C17"/>
    </sheetView>
  </sheetViews>
  <sheetFormatPr baseColWidth="10" defaultRowHeight="14.4" x14ac:dyDescent="0.3"/>
  <cols>
    <col min="3" max="3" width="65.6640625" customWidth="1"/>
    <col min="4" max="4" width="16.6640625" customWidth="1"/>
    <col min="5" max="5" width="16.109375" customWidth="1"/>
    <col min="6" max="6" width="18.33203125" customWidth="1"/>
    <col min="7" max="7" width="13.5546875" customWidth="1"/>
    <col min="8" max="8" width="23.5546875" customWidth="1"/>
    <col min="9" max="9" width="19.6640625" customWidth="1"/>
    <col min="10" max="10" width="27.109375" customWidth="1"/>
  </cols>
  <sheetData>
    <row r="4" spans="1:10" ht="15" thickBot="1" x14ac:dyDescent="0.35">
      <c r="A4" s="95" t="s">
        <v>104</v>
      </c>
      <c r="B4" s="96"/>
      <c r="C4" s="96"/>
      <c r="D4" s="97"/>
      <c r="E4" s="83"/>
      <c r="F4" s="84"/>
      <c r="G4" s="84"/>
      <c r="H4" s="84"/>
      <c r="I4" s="84"/>
      <c r="J4" s="85"/>
    </row>
    <row r="5" spans="1:10" ht="21" x14ac:dyDescent="0.3">
      <c r="A5" s="86" t="s">
        <v>0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ht="21" x14ac:dyDescent="0.3">
      <c r="A6" s="88" t="s">
        <v>15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21" x14ac:dyDescent="0.3">
      <c r="A7" s="88" t="s">
        <v>52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ht="21.6" thickBot="1" x14ac:dyDescent="0.35">
      <c r="A8" s="90" t="s">
        <v>105</v>
      </c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3">
      <c r="A9" s="1"/>
      <c r="B9" s="1"/>
      <c r="C9" s="1"/>
      <c r="D9" s="2"/>
      <c r="E9" s="2"/>
      <c r="F9" s="3"/>
      <c r="G9" s="3"/>
      <c r="H9" s="3"/>
      <c r="I9" s="3"/>
      <c r="J9" s="3"/>
    </row>
    <row r="10" spans="1:10" x14ac:dyDescent="0.3">
      <c r="A10" s="75" t="s">
        <v>1</v>
      </c>
      <c r="B10" s="76"/>
      <c r="C10" s="76"/>
      <c r="D10" s="76"/>
      <c r="E10" s="76"/>
      <c r="F10" s="76"/>
      <c r="G10" s="76"/>
      <c r="H10" s="76"/>
      <c r="I10" s="76"/>
      <c r="J10" s="77"/>
    </row>
    <row r="11" spans="1:10" ht="15" thickBot="1" x14ac:dyDescent="0.35">
      <c r="A11" s="1"/>
      <c r="B11" s="1"/>
      <c r="C11" s="4"/>
      <c r="D11" s="2"/>
      <c r="E11" s="2"/>
      <c r="F11" s="3"/>
      <c r="G11" s="3"/>
      <c r="H11" s="3"/>
      <c r="I11" s="3"/>
      <c r="J11" s="3"/>
    </row>
    <row r="12" spans="1:10" ht="63" customHeight="1" x14ac:dyDescent="0.3">
      <c r="A12" s="78" t="s">
        <v>2</v>
      </c>
      <c r="B12" s="12" t="s">
        <v>18</v>
      </c>
      <c r="C12" s="78" t="s">
        <v>3</v>
      </c>
      <c r="D12" s="6" t="s">
        <v>4</v>
      </c>
      <c r="E12" s="8" t="s">
        <v>5</v>
      </c>
      <c r="F12" s="8" t="s">
        <v>7</v>
      </c>
      <c r="G12" s="8" t="s">
        <v>8</v>
      </c>
      <c r="H12" s="8" t="s">
        <v>10</v>
      </c>
      <c r="I12" s="8" t="s">
        <v>11</v>
      </c>
      <c r="J12" s="10" t="s">
        <v>13</v>
      </c>
    </row>
    <row r="13" spans="1:10" ht="27.75" customHeight="1" thickBot="1" x14ac:dyDescent="0.35">
      <c r="A13" s="79"/>
      <c r="B13" s="13"/>
      <c r="C13" s="79"/>
      <c r="D13" s="7"/>
      <c r="E13" s="9" t="s">
        <v>6</v>
      </c>
      <c r="F13" s="9" t="s">
        <v>17</v>
      </c>
      <c r="G13" s="9" t="s">
        <v>9</v>
      </c>
      <c r="H13" s="9" t="s">
        <v>9</v>
      </c>
      <c r="I13" s="9" t="s">
        <v>12</v>
      </c>
      <c r="J13" s="11" t="s">
        <v>14</v>
      </c>
    </row>
    <row r="14" spans="1:10" ht="57.6" x14ac:dyDescent="0.3">
      <c r="A14" s="18"/>
      <c r="B14" s="19">
        <v>13</v>
      </c>
      <c r="C14" s="35" t="s">
        <v>80</v>
      </c>
      <c r="D14" s="33">
        <v>195</v>
      </c>
      <c r="E14" s="39"/>
      <c r="F14" s="39">
        <f>D14*E14</f>
        <v>0</v>
      </c>
      <c r="G14" s="67"/>
      <c r="H14" s="67"/>
      <c r="I14" s="69"/>
      <c r="J14" s="70"/>
    </row>
    <row r="15" spans="1:10" ht="30" customHeight="1" x14ac:dyDescent="0.3">
      <c r="A15" s="22"/>
      <c r="B15" s="23">
        <v>13</v>
      </c>
      <c r="C15" s="36" t="s">
        <v>81</v>
      </c>
      <c r="D15" s="34">
        <v>5</v>
      </c>
      <c r="E15" s="41"/>
      <c r="F15" s="41">
        <f t="shared" ref="F15:F16" si="0">D15*E15</f>
        <v>0</v>
      </c>
      <c r="G15" s="68"/>
      <c r="H15" s="68"/>
      <c r="I15" s="71"/>
      <c r="J15" s="72"/>
    </row>
    <row r="16" spans="1:10" ht="30" customHeight="1" x14ac:dyDescent="0.3">
      <c r="A16" s="22"/>
      <c r="B16" s="23">
        <v>13</v>
      </c>
      <c r="C16" s="36" t="s">
        <v>82</v>
      </c>
      <c r="D16" s="34">
        <v>2</v>
      </c>
      <c r="E16" s="41"/>
      <c r="F16" s="41">
        <f t="shared" si="0"/>
        <v>0</v>
      </c>
      <c r="G16" s="68"/>
      <c r="H16" s="68"/>
      <c r="I16" s="71"/>
      <c r="J16" s="72"/>
    </row>
    <row r="17" spans="1:10" ht="30" customHeight="1" x14ac:dyDescent="0.3">
      <c r="A17" s="22"/>
      <c r="B17" s="23"/>
      <c r="C17" s="106" t="s">
        <v>109</v>
      </c>
      <c r="D17" s="34"/>
      <c r="E17" s="41"/>
      <c r="F17" s="41"/>
      <c r="G17" s="68"/>
      <c r="H17" s="68"/>
      <c r="I17" s="71"/>
      <c r="J17" s="72"/>
    </row>
    <row r="18" spans="1:10" x14ac:dyDescent="0.3">
      <c r="A18" s="22"/>
      <c r="B18" s="23"/>
      <c r="C18" s="16"/>
      <c r="D18" s="17"/>
      <c r="E18" s="74" t="s">
        <v>108</v>
      </c>
      <c r="F18" s="64">
        <f>SUM(F14:F17)</f>
        <v>0</v>
      </c>
      <c r="G18" s="23"/>
      <c r="H18" s="23"/>
      <c r="I18" s="23"/>
      <c r="J18" s="26"/>
    </row>
  </sheetData>
  <mergeCells count="9">
    <mergeCell ref="A10:J10"/>
    <mergeCell ref="A12:A13"/>
    <mergeCell ref="C12:C13"/>
    <mergeCell ref="A4:D4"/>
    <mergeCell ref="E4:J4"/>
    <mergeCell ref="A5:J5"/>
    <mergeCell ref="A6:J6"/>
    <mergeCell ref="A7:J7"/>
    <mergeCell ref="A8:J8"/>
  </mergeCells>
  <pageMargins left="0.25" right="0.25" top="0.75" bottom="0.75" header="0.3" footer="0.3"/>
  <pageSetup paperSize="8" scale="91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0991B-144C-4E1E-B0BF-2B2B189D5BD1}">
  <dimension ref="A4:J22"/>
  <sheetViews>
    <sheetView tabSelected="1" topLeftCell="A15" zoomScale="130" zoomScaleNormal="130" workbookViewId="0">
      <selection activeCell="C26" sqref="C26"/>
    </sheetView>
  </sheetViews>
  <sheetFormatPr baseColWidth="10" defaultRowHeight="14.4" x14ac:dyDescent="0.3"/>
  <cols>
    <col min="3" max="3" width="65.6640625" customWidth="1"/>
    <col min="4" max="4" width="15" customWidth="1"/>
    <col min="5" max="5" width="16.109375" customWidth="1"/>
    <col min="6" max="6" width="18.33203125" customWidth="1"/>
    <col min="7" max="7" width="13.5546875" customWidth="1"/>
    <col min="8" max="8" width="23.5546875" customWidth="1"/>
    <col min="9" max="9" width="19.6640625" customWidth="1"/>
    <col min="10" max="10" width="31.44140625" customWidth="1"/>
  </cols>
  <sheetData>
    <row r="4" spans="1:10" ht="15" thickBot="1" x14ac:dyDescent="0.35">
      <c r="A4" s="95" t="s">
        <v>104</v>
      </c>
      <c r="B4" s="96"/>
      <c r="C4" s="96"/>
      <c r="D4" s="97"/>
      <c r="E4" s="83"/>
      <c r="F4" s="84"/>
      <c r="G4" s="84"/>
      <c r="H4" s="84"/>
      <c r="I4" s="84"/>
      <c r="J4" s="85"/>
    </row>
    <row r="5" spans="1:10" ht="21" x14ac:dyDescent="0.3">
      <c r="A5" s="86" t="s">
        <v>0</v>
      </c>
      <c r="B5" s="87"/>
      <c r="C5" s="87"/>
      <c r="D5" s="87"/>
      <c r="E5" s="87"/>
      <c r="F5" s="87"/>
      <c r="G5" s="87"/>
      <c r="H5" s="87"/>
      <c r="I5" s="87"/>
      <c r="J5" s="87"/>
    </row>
    <row r="6" spans="1:10" ht="21" x14ac:dyDescent="0.3">
      <c r="A6" s="88" t="s">
        <v>15</v>
      </c>
      <c r="B6" s="89"/>
      <c r="C6" s="89"/>
      <c r="D6" s="89"/>
      <c r="E6" s="89"/>
      <c r="F6" s="89"/>
      <c r="G6" s="89"/>
      <c r="H6" s="89"/>
      <c r="I6" s="89"/>
      <c r="J6" s="89"/>
    </row>
    <row r="7" spans="1:10" ht="21" x14ac:dyDescent="0.3">
      <c r="A7" s="88" t="s">
        <v>79</v>
      </c>
      <c r="B7" s="89"/>
      <c r="C7" s="89"/>
      <c r="D7" s="89"/>
      <c r="E7" s="89"/>
      <c r="F7" s="89"/>
      <c r="G7" s="89"/>
      <c r="H7" s="89"/>
      <c r="I7" s="89"/>
      <c r="J7" s="89"/>
    </row>
    <row r="8" spans="1:10" ht="21.6" thickBot="1" x14ac:dyDescent="0.35">
      <c r="A8" s="90" t="s">
        <v>105</v>
      </c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3">
      <c r="A9" s="1"/>
      <c r="B9" s="1"/>
      <c r="C9" s="1"/>
      <c r="D9" s="2"/>
      <c r="E9" s="2"/>
      <c r="F9" s="3"/>
      <c r="G9" s="3"/>
      <c r="H9" s="3"/>
      <c r="I9" s="3"/>
      <c r="J9" s="3"/>
    </row>
    <row r="10" spans="1:10" x14ac:dyDescent="0.3">
      <c r="A10" s="75" t="s">
        <v>1</v>
      </c>
      <c r="B10" s="76"/>
      <c r="C10" s="76"/>
      <c r="D10" s="76"/>
      <c r="E10" s="76"/>
      <c r="F10" s="76"/>
      <c r="G10" s="76"/>
      <c r="H10" s="76"/>
      <c r="I10" s="76"/>
      <c r="J10" s="77"/>
    </row>
    <row r="11" spans="1:10" ht="15" thickBot="1" x14ac:dyDescent="0.35">
      <c r="A11" s="1"/>
      <c r="B11" s="1"/>
      <c r="C11" s="4"/>
      <c r="D11" s="2"/>
      <c r="E11" s="2"/>
      <c r="F11" s="3"/>
      <c r="G11" s="3"/>
      <c r="H11" s="3"/>
      <c r="I11" s="3"/>
      <c r="J11" s="3"/>
    </row>
    <row r="12" spans="1:10" ht="63" customHeight="1" x14ac:dyDescent="0.3">
      <c r="A12" s="78" t="s">
        <v>2</v>
      </c>
      <c r="B12" s="12" t="s">
        <v>18</v>
      </c>
      <c r="C12" s="78" t="s">
        <v>3</v>
      </c>
      <c r="D12" s="6" t="s">
        <v>4</v>
      </c>
      <c r="E12" s="8" t="s">
        <v>5</v>
      </c>
      <c r="F12" s="8" t="s">
        <v>7</v>
      </c>
      <c r="G12" s="8" t="s">
        <v>8</v>
      </c>
      <c r="H12" s="8" t="s">
        <v>10</v>
      </c>
      <c r="I12" s="8" t="s">
        <v>11</v>
      </c>
      <c r="J12" s="10" t="s">
        <v>13</v>
      </c>
    </row>
    <row r="13" spans="1:10" ht="27.75" customHeight="1" thickBot="1" x14ac:dyDescent="0.35">
      <c r="A13" s="79"/>
      <c r="B13" s="13"/>
      <c r="C13" s="79"/>
      <c r="D13" s="7"/>
      <c r="E13" s="9" t="s">
        <v>6</v>
      </c>
      <c r="F13" s="9" t="s">
        <v>17</v>
      </c>
      <c r="G13" s="9" t="s">
        <v>9</v>
      </c>
      <c r="H13" s="9" t="s">
        <v>9</v>
      </c>
      <c r="I13" s="9" t="s">
        <v>12</v>
      </c>
      <c r="J13" s="11" t="s">
        <v>14</v>
      </c>
    </row>
    <row r="14" spans="1:10" ht="30" customHeight="1" x14ac:dyDescent="0.3">
      <c r="A14" s="18"/>
      <c r="B14" s="29">
        <v>6</v>
      </c>
      <c r="C14" s="16" t="s">
        <v>61</v>
      </c>
      <c r="D14" s="17">
        <v>12</v>
      </c>
      <c r="E14" s="39"/>
      <c r="F14" s="39">
        <f>D14*E14</f>
        <v>0</v>
      </c>
      <c r="G14" s="67"/>
      <c r="H14" s="67"/>
      <c r="I14" s="69"/>
      <c r="J14" s="70"/>
    </row>
    <row r="15" spans="1:10" ht="30" customHeight="1" x14ac:dyDescent="0.3">
      <c r="A15" s="22"/>
      <c r="B15" s="29">
        <v>6</v>
      </c>
      <c r="C15" s="16" t="s">
        <v>60</v>
      </c>
      <c r="D15" s="17">
        <v>24</v>
      </c>
      <c r="E15" s="41"/>
      <c r="F15" s="41">
        <f t="shared" ref="F15:F20" si="0">D15*E15</f>
        <v>0</v>
      </c>
      <c r="G15" s="68"/>
      <c r="H15" s="68"/>
      <c r="I15" s="71"/>
      <c r="J15" s="72"/>
    </row>
    <row r="16" spans="1:10" ht="30" customHeight="1" x14ac:dyDescent="0.3">
      <c r="A16" s="22"/>
      <c r="B16" s="29">
        <v>6</v>
      </c>
      <c r="C16" s="16" t="s">
        <v>62</v>
      </c>
      <c r="D16" s="17">
        <v>3</v>
      </c>
      <c r="E16" s="41"/>
      <c r="F16" s="41">
        <f t="shared" si="0"/>
        <v>0</v>
      </c>
      <c r="G16" s="68"/>
      <c r="H16" s="68"/>
      <c r="I16" s="71"/>
      <c r="J16" s="72"/>
    </row>
    <row r="17" spans="1:10" ht="30" customHeight="1" x14ac:dyDescent="0.3">
      <c r="A17" s="22"/>
      <c r="B17" s="29">
        <v>6</v>
      </c>
      <c r="C17" s="16" t="s">
        <v>31</v>
      </c>
      <c r="D17" s="17">
        <v>3</v>
      </c>
      <c r="E17" s="41"/>
      <c r="F17" s="41">
        <f t="shared" si="0"/>
        <v>0</v>
      </c>
      <c r="G17" s="68"/>
      <c r="H17" s="68"/>
      <c r="I17" s="71"/>
      <c r="J17" s="72"/>
    </row>
    <row r="18" spans="1:10" ht="30" customHeight="1" x14ac:dyDescent="0.3">
      <c r="A18" s="22"/>
      <c r="B18" s="29">
        <v>6</v>
      </c>
      <c r="C18" s="16" t="s">
        <v>64</v>
      </c>
      <c r="D18" s="17">
        <v>1</v>
      </c>
      <c r="E18" s="41"/>
      <c r="F18" s="41">
        <f t="shared" si="0"/>
        <v>0</v>
      </c>
      <c r="G18" s="68"/>
      <c r="H18" s="68"/>
      <c r="I18" s="71"/>
      <c r="J18" s="72"/>
    </row>
    <row r="19" spans="1:10" ht="30" customHeight="1" x14ac:dyDescent="0.3">
      <c r="A19" s="22"/>
      <c r="B19" s="29">
        <v>6</v>
      </c>
      <c r="C19" s="16" t="s">
        <v>50</v>
      </c>
      <c r="D19" s="17">
        <v>2</v>
      </c>
      <c r="E19" s="41"/>
      <c r="F19" s="41">
        <f t="shared" si="0"/>
        <v>0</v>
      </c>
      <c r="G19" s="68"/>
      <c r="H19" s="68"/>
      <c r="I19" s="71"/>
      <c r="J19" s="72"/>
    </row>
    <row r="20" spans="1:10" ht="30" customHeight="1" x14ac:dyDescent="0.3">
      <c r="A20" s="22"/>
      <c r="B20" s="29">
        <v>6</v>
      </c>
      <c r="C20" s="16" t="s">
        <v>36</v>
      </c>
      <c r="D20" s="17">
        <v>4</v>
      </c>
      <c r="E20" s="41"/>
      <c r="F20" s="41">
        <f t="shared" si="0"/>
        <v>0</v>
      </c>
      <c r="G20" s="68"/>
      <c r="H20" s="68"/>
      <c r="I20" s="71"/>
      <c r="J20" s="72"/>
    </row>
    <row r="21" spans="1:10" ht="30" customHeight="1" x14ac:dyDescent="0.3">
      <c r="A21" s="22"/>
      <c r="B21" s="29"/>
      <c r="C21" s="57" t="s">
        <v>109</v>
      </c>
      <c r="D21" s="17"/>
      <c r="E21" s="41"/>
      <c r="F21" s="41"/>
      <c r="G21" s="68"/>
      <c r="H21" s="68"/>
      <c r="I21" s="71"/>
      <c r="J21" s="72"/>
    </row>
    <row r="22" spans="1:10" ht="30" customHeight="1" x14ac:dyDescent="0.3">
      <c r="A22" s="22"/>
      <c r="B22" s="23"/>
      <c r="C22" s="16"/>
      <c r="D22" s="17"/>
      <c r="E22" s="74" t="s">
        <v>108</v>
      </c>
      <c r="F22" s="64">
        <f>SUM(F14:F21)</f>
        <v>0</v>
      </c>
      <c r="G22" s="23"/>
      <c r="H22" s="23"/>
      <c r="I22" s="23"/>
      <c r="J22" s="26"/>
    </row>
  </sheetData>
  <mergeCells count="9">
    <mergeCell ref="A10:J10"/>
    <mergeCell ref="A12:A13"/>
    <mergeCell ref="C12:C13"/>
    <mergeCell ref="A4:D4"/>
    <mergeCell ref="E4:J4"/>
    <mergeCell ref="A5:J5"/>
    <mergeCell ref="A6:J6"/>
    <mergeCell ref="A7:J7"/>
    <mergeCell ref="A8:J8"/>
  </mergeCells>
  <pageMargins left="0.25" right="0.25" top="0.75" bottom="0.75" header="0.3" footer="0.3"/>
  <pageSetup paperSize="8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Lot 1 </vt:lpstr>
      <vt:lpstr>Lot 2</vt:lpstr>
      <vt:lpstr>Lot 3</vt:lpstr>
      <vt:lpstr>Lot 4</vt:lpstr>
      <vt:lpstr>Lot 5</vt:lpstr>
      <vt:lpstr>Lot 6</vt:lpstr>
      <vt:lpstr>'Lot 3'!Zone_d_impression</vt:lpstr>
      <vt:lpstr>'Lot 4'!Zone_d_impression</vt:lpstr>
      <vt:lpstr>'Lot 5'!Zone_d_impression</vt:lpstr>
      <vt:lpstr>'Lot 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Delphine</dc:creator>
  <cp:lastModifiedBy>CRESPEL Sophie</cp:lastModifiedBy>
  <cp:lastPrinted>2025-03-04T13:16:58Z</cp:lastPrinted>
  <dcterms:created xsi:type="dcterms:W3CDTF">2025-02-21T09:39:05Z</dcterms:created>
  <dcterms:modified xsi:type="dcterms:W3CDTF">2025-03-04T13:54:36Z</dcterms:modified>
</cp:coreProperties>
</file>