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Drpfmmbrmwf600v\esid-brest_gmc\PIAF\M-PASS\USID-LRT\COMMUN\008511\ECHANGES OFFICIELS\02_DCE\RC\"/>
    </mc:Choice>
  </mc:AlternateContent>
  <bookViews>
    <workbookView xWindow="0" yWindow="0" windowWidth="28800" windowHeight="12300"/>
  </bookViews>
  <sheets>
    <sheet name="Feuil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1" i="1" l="1"/>
  <c r="C52" i="1" l="1"/>
  <c r="C54" i="1" s="1"/>
  <c r="C53" i="1" l="1"/>
  <c r="C32" i="1" l="1"/>
  <c r="C56" i="1"/>
  <c r="C58" i="1" s="1"/>
  <c r="C33" i="1"/>
  <c r="C57" i="1" l="1"/>
</calcChain>
</file>

<file path=xl/sharedStrings.xml><?xml version="1.0" encoding="utf-8"?>
<sst xmlns="http://schemas.openxmlformats.org/spreadsheetml/2006/main" count="98" uniqueCount="57">
  <si>
    <t>Total HT</t>
  </si>
  <si>
    <t>TVA (20%)</t>
  </si>
  <si>
    <t>Total TTC</t>
  </si>
  <si>
    <t>Désignation des travaux</t>
  </si>
  <si>
    <t>Prix</t>
  </si>
  <si>
    <t>Piste 07-25 et croisée</t>
  </si>
  <si>
    <t>Piste 02-20 hors croisée</t>
  </si>
  <si>
    <t>F</t>
  </si>
  <si>
    <t>Total HT TF</t>
  </si>
  <si>
    <t>Total HT TO</t>
  </si>
  <si>
    <t>Total TTC TF</t>
  </si>
  <si>
    <t>Total TTC TO</t>
  </si>
  <si>
    <t>TVA (20 %)</t>
  </si>
  <si>
    <t>3 - Hydro-décapage afin d’éliminer les traces de gomme et d’améliorer le CFL dans les zones sans marquages sur piste 07-25 et zones en béton de la croisée sur piste 02-20 (Environ 40 000 m²)</t>
  </si>
  <si>
    <t>4 - Effaçage puis réfection des marques d’axe sur piste 07-25</t>
  </si>
  <si>
    <t>5 - Effaçage puis réfection des marques de point cible en seuils 25 et 07</t>
  </si>
  <si>
    <t>6 - Effaçage puis réfection des marques de toucher de roues en seuil 25</t>
  </si>
  <si>
    <t>7 - Effaçage puis réfection des marques de toucher de roues en seuil 07</t>
  </si>
  <si>
    <t>8 - Effaçage puis réfection des marques ASSP en seuil 25 et 07</t>
  </si>
  <si>
    <t>9 - Effaçage puis réfection des marques de brins d’arrêt en seuil 25 et 07</t>
  </si>
  <si>
    <t>10 - Effaçage puis réfection des marques de brins textiles en seuil 25 et 07</t>
  </si>
  <si>
    <t>11 - Effaçage puis réfection des marques d’identification de piste en seuil 25</t>
  </si>
  <si>
    <t>12 - Effaçage puis réfection des marques de seuil décalé 25 (peigne)</t>
  </si>
  <si>
    <t>13 - Effaçage puis réfection de la bande transversale de seuil décalé 25</t>
  </si>
  <si>
    <t>14 - Effaçage puis réfection des marques d’identification de piste en seuil 07</t>
  </si>
  <si>
    <t>15 - Effaçage puis réfection des marques de seuil 07 (peigne)</t>
  </si>
  <si>
    <t>16 - Effaçage puis réfection de la bande transversale de seuil 07</t>
  </si>
  <si>
    <t>17 - Effaçage et réfection des marques de seuil décalé 25</t>
  </si>
  <si>
    <t>18 - Effaçage puis réfection des lignes axiales de raccordement de chemins de roulement et lignes de demi-tour en seuil 25 et en seuil 07 sur piste et jusqu'aux points d'attente sur voies de circulation</t>
  </si>
  <si>
    <t>19 - Effaçage et réfection de la marque d’extrémité de piste en seuil 25</t>
  </si>
  <si>
    <t>20 - Effaçage et réfection des marques de prolongement d’arrêt 25</t>
  </si>
  <si>
    <t>21 - Effaçage et réfection des marques latérales de piste 07-25</t>
  </si>
  <si>
    <t>22 - Effaçage et réfection des marques d'axe à la croisée sur piste 02-20</t>
  </si>
  <si>
    <t>23 - Effaçage et réfection des marques de points cible sud croisée sur piste 02-20</t>
  </si>
  <si>
    <t>24 - Effaçage et réfection des 2 marques de points d'attente sur piste 02-20</t>
  </si>
  <si>
    <t>25 - Effaçage et réfection des marques latérales de la croisée sur piste 02-20</t>
  </si>
  <si>
    <t>26 - Effaçage des marques de zone fermée (7 croix)</t>
  </si>
  <si>
    <t>1 - Marquage de zone fermée (7 croix)</t>
  </si>
  <si>
    <t>27 - Marquage de zone fermée (6 croix)</t>
  </si>
  <si>
    <t>2 - Planches d'essai pour réglage des matériels de dégommage, d'effaçage et de marquage</t>
  </si>
  <si>
    <t>28 - Planches d'essai pour réglage des matériels de dégommage, d'effaçage et de marquage</t>
  </si>
  <si>
    <t>29 - Hydro-décapage afin d’éliminer les traces de gomme et d’améliorer le CFL dans les zones sans marquages sur piste 02-20 (Environ 15 000 m²)</t>
  </si>
  <si>
    <t>30 - Effaçage puis réfection des marques d’axe sur piste 02-20</t>
  </si>
  <si>
    <t>31 - Effaçage puis réfection des marques de point cible en seuil 20</t>
  </si>
  <si>
    <t>32 - Effaçage puis réfection des marques de toucher de roues en seuil 20</t>
  </si>
  <si>
    <t>33 - Effaçage puis réfection des marques d’identification de piste en seuil 02</t>
  </si>
  <si>
    <t>34 - Effaçage puis réfection des marques de seuil 02 (peigne)</t>
  </si>
  <si>
    <t>35 - Effaçage puis réfection de la bande transversale de seuil 02</t>
  </si>
  <si>
    <t>36 - Effaçage puis réfection des marques d’identification de piste en seuil 20</t>
  </si>
  <si>
    <t>37 - Effaçage puis réfection des marques de seuil 20 (peigne)</t>
  </si>
  <si>
    <t>38 - Effaçage puis réfection de la bande transversale de seuil 20</t>
  </si>
  <si>
    <t>39 - Effaçage puis réfection des lignes axiales de raccordement de chemins de roulement D, C1 et A4 sur piste et jusqu'aux points d'attente sur voies de circulation</t>
  </si>
  <si>
    <t>40 - Effaçage et réfection des marques latérales piste 02-20</t>
  </si>
  <si>
    <t>41 - Réfection des 3 marques de zone fermée au nord du seuil 20</t>
  </si>
  <si>
    <t>42- Effaçage des marques de zone fermée (6 croix)</t>
  </si>
  <si>
    <t>Unités</t>
  </si>
  <si>
    <t>Annexe au RC : Décomposition du Prix Global et Forfaitaire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</si>
</sst>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1" xfId="0" applyFont="1" applyBorder="1"/>
    <xf numFmtId="0" fontId="1" fillId="0" borderId="1" xfId="0" applyFont="1" applyBorder="1" applyAlignment="1">
      <alignment horizontal="center" vertical="center"/>
    </xf>
    <xf numFmtId="0" fontId="1" fillId="0" borderId="0" xfId="0" applyFont="1"/>
    <xf numFmtId="0" fontId="1" fillId="0" borderId="0" xfId="0" applyFont="1" applyBorder="1"/>
    <xf numFmtId="4" fontId="1" fillId="0" borderId="0" xfId="0" applyNumberFormat="1" applyFont="1" applyBorder="1" applyAlignment="1">
      <alignment horizontal="right" vertical="center"/>
    </xf>
    <xf numFmtId="0" fontId="2" fillId="0" borderId="1" xfId="0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4" fontId="2" fillId="0" borderId="1" xfId="0" applyNumberFormat="1" applyFont="1" applyBorder="1" applyAlignment="1">
      <alignment horizontal="right" vertical="center"/>
    </xf>
    <xf numFmtId="4" fontId="1" fillId="0" borderId="1" xfId="0" applyNumberFormat="1" applyFont="1" applyBorder="1" applyAlignment="1">
      <alignment horizontal="right" vertical="center"/>
    </xf>
    <xf numFmtId="0" fontId="2" fillId="0" borderId="1" xfId="0" applyFont="1" applyBorder="1" applyAlignment="1">
      <alignment horizontal="right" vertical="center"/>
    </xf>
    <xf numFmtId="4" fontId="1" fillId="0" borderId="0" xfId="0" applyNumberFormat="1" applyFont="1" applyAlignment="1">
      <alignment horizontal="right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/>
    </xf>
    <xf numFmtId="0" fontId="2" fillId="0" borderId="0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8"/>
  <sheetViews>
    <sheetView tabSelected="1" view="pageBreakPreview" zoomScale="130" zoomScaleNormal="130" zoomScaleSheetLayoutView="130" workbookViewId="0">
      <selection activeCell="C5" sqref="C5"/>
    </sheetView>
  </sheetViews>
  <sheetFormatPr baseColWidth="10" defaultColWidth="10.85546875" defaultRowHeight="24.95" customHeight="1" x14ac:dyDescent="0.2"/>
  <cols>
    <col min="1" max="1" width="74.42578125" style="3" customWidth="1"/>
    <col min="2" max="2" width="10.7109375" style="3" customWidth="1"/>
    <col min="3" max="3" width="14.7109375" style="12" customWidth="1"/>
    <col min="4" max="16384" width="10.85546875" style="3"/>
  </cols>
  <sheetData>
    <row r="1" spans="1:3" s="13" customFormat="1" ht="24.95" customHeight="1" x14ac:dyDescent="0.25">
      <c r="A1" s="17" t="s">
        <v>56</v>
      </c>
      <c r="B1" s="17"/>
      <c r="C1" s="17"/>
    </row>
    <row r="2" spans="1:3" ht="5.0999999999999996" customHeight="1" x14ac:dyDescent="0.2">
      <c r="A2" s="4"/>
      <c r="B2" s="4"/>
      <c r="C2" s="5"/>
    </row>
    <row r="3" spans="1:3" s="13" customFormat="1" ht="20.100000000000001" customHeight="1" x14ac:dyDescent="0.25">
      <c r="A3" s="6" t="s">
        <v>3</v>
      </c>
      <c r="B3" s="6" t="s">
        <v>55</v>
      </c>
      <c r="C3" s="7" t="s">
        <v>4</v>
      </c>
    </row>
    <row r="4" spans="1:3" s="13" customFormat="1" ht="20.100000000000001" customHeight="1" x14ac:dyDescent="0.25">
      <c r="A4" s="8" t="s">
        <v>5</v>
      </c>
      <c r="B4" s="8"/>
      <c r="C4" s="9"/>
    </row>
    <row r="5" spans="1:3" s="13" customFormat="1" ht="20.100000000000001" customHeight="1" x14ac:dyDescent="0.25">
      <c r="A5" s="14" t="s">
        <v>37</v>
      </c>
      <c r="B5" s="2" t="s">
        <v>7</v>
      </c>
      <c r="C5" s="10"/>
    </row>
    <row r="6" spans="1:3" s="13" customFormat="1" ht="20.100000000000001" customHeight="1" x14ac:dyDescent="0.25">
      <c r="A6" s="15" t="s">
        <v>39</v>
      </c>
      <c r="B6" s="2" t="s">
        <v>7</v>
      </c>
      <c r="C6" s="10"/>
    </row>
    <row r="7" spans="1:3" s="13" customFormat="1" ht="24.95" customHeight="1" x14ac:dyDescent="0.25">
      <c r="A7" s="15" t="s">
        <v>13</v>
      </c>
      <c r="B7" s="2" t="s">
        <v>7</v>
      </c>
      <c r="C7" s="10"/>
    </row>
    <row r="8" spans="1:3" s="13" customFormat="1" ht="20.100000000000001" customHeight="1" x14ac:dyDescent="0.25">
      <c r="A8" s="14" t="s">
        <v>14</v>
      </c>
      <c r="B8" s="2" t="s">
        <v>7</v>
      </c>
      <c r="C8" s="10"/>
    </row>
    <row r="9" spans="1:3" s="13" customFormat="1" ht="20.100000000000001" customHeight="1" x14ac:dyDescent="0.25">
      <c r="A9" s="14" t="s">
        <v>15</v>
      </c>
      <c r="B9" s="2" t="s">
        <v>7</v>
      </c>
      <c r="C9" s="10"/>
    </row>
    <row r="10" spans="1:3" s="13" customFormat="1" ht="20.100000000000001" customHeight="1" x14ac:dyDescent="0.25">
      <c r="A10" s="14" t="s">
        <v>16</v>
      </c>
      <c r="B10" s="2" t="s">
        <v>7</v>
      </c>
      <c r="C10" s="10"/>
    </row>
    <row r="11" spans="1:3" s="13" customFormat="1" ht="20.100000000000001" customHeight="1" x14ac:dyDescent="0.25">
      <c r="A11" s="14" t="s">
        <v>17</v>
      </c>
      <c r="B11" s="2" t="s">
        <v>7</v>
      </c>
      <c r="C11" s="10"/>
    </row>
    <row r="12" spans="1:3" s="13" customFormat="1" ht="20.100000000000001" customHeight="1" x14ac:dyDescent="0.25">
      <c r="A12" s="14" t="s">
        <v>18</v>
      </c>
      <c r="B12" s="2" t="s">
        <v>7</v>
      </c>
      <c r="C12" s="10"/>
    </row>
    <row r="13" spans="1:3" s="13" customFormat="1" ht="20.100000000000001" customHeight="1" x14ac:dyDescent="0.25">
      <c r="A13" s="14" t="s">
        <v>19</v>
      </c>
      <c r="B13" s="2" t="s">
        <v>7</v>
      </c>
      <c r="C13" s="10"/>
    </row>
    <row r="14" spans="1:3" s="13" customFormat="1" ht="20.100000000000001" customHeight="1" x14ac:dyDescent="0.25">
      <c r="A14" s="14" t="s">
        <v>20</v>
      </c>
      <c r="B14" s="2" t="s">
        <v>7</v>
      </c>
      <c r="C14" s="10"/>
    </row>
    <row r="15" spans="1:3" s="13" customFormat="1" ht="20.100000000000001" customHeight="1" x14ac:dyDescent="0.25">
      <c r="A15" s="14" t="s">
        <v>21</v>
      </c>
      <c r="B15" s="2" t="s">
        <v>7</v>
      </c>
      <c r="C15" s="10"/>
    </row>
    <row r="16" spans="1:3" s="13" customFormat="1" ht="20.100000000000001" customHeight="1" x14ac:dyDescent="0.25">
      <c r="A16" s="14" t="s">
        <v>22</v>
      </c>
      <c r="B16" s="2" t="s">
        <v>7</v>
      </c>
      <c r="C16" s="10"/>
    </row>
    <row r="17" spans="1:3" s="13" customFormat="1" ht="20.100000000000001" customHeight="1" x14ac:dyDescent="0.25">
      <c r="A17" s="14" t="s">
        <v>23</v>
      </c>
      <c r="B17" s="2" t="s">
        <v>7</v>
      </c>
      <c r="C17" s="10"/>
    </row>
    <row r="18" spans="1:3" s="13" customFormat="1" ht="20.100000000000001" customHeight="1" x14ac:dyDescent="0.25">
      <c r="A18" s="14" t="s">
        <v>24</v>
      </c>
      <c r="B18" s="2" t="s">
        <v>7</v>
      </c>
      <c r="C18" s="10"/>
    </row>
    <row r="19" spans="1:3" s="13" customFormat="1" ht="20.100000000000001" customHeight="1" x14ac:dyDescent="0.25">
      <c r="A19" s="14" t="s">
        <v>25</v>
      </c>
      <c r="B19" s="2" t="s">
        <v>7</v>
      </c>
      <c r="C19" s="10"/>
    </row>
    <row r="20" spans="1:3" s="13" customFormat="1" ht="20.100000000000001" customHeight="1" x14ac:dyDescent="0.25">
      <c r="A20" s="14" t="s">
        <v>26</v>
      </c>
      <c r="B20" s="2" t="s">
        <v>7</v>
      </c>
      <c r="C20" s="10"/>
    </row>
    <row r="21" spans="1:3" s="13" customFormat="1" ht="20.100000000000001" customHeight="1" x14ac:dyDescent="0.25">
      <c r="A21" s="14" t="s">
        <v>27</v>
      </c>
      <c r="B21" s="2" t="s">
        <v>7</v>
      </c>
      <c r="C21" s="10"/>
    </row>
    <row r="22" spans="1:3" s="13" customFormat="1" ht="24.95" customHeight="1" x14ac:dyDescent="0.25">
      <c r="A22" s="15" t="s">
        <v>28</v>
      </c>
      <c r="B22" s="2" t="s">
        <v>7</v>
      </c>
      <c r="C22" s="10"/>
    </row>
    <row r="23" spans="1:3" s="13" customFormat="1" ht="20.100000000000001" customHeight="1" x14ac:dyDescent="0.25">
      <c r="A23" s="14" t="s">
        <v>29</v>
      </c>
      <c r="B23" s="2" t="s">
        <v>7</v>
      </c>
      <c r="C23" s="10"/>
    </row>
    <row r="24" spans="1:3" s="13" customFormat="1" ht="20.100000000000001" customHeight="1" x14ac:dyDescent="0.25">
      <c r="A24" s="14" t="s">
        <v>30</v>
      </c>
      <c r="B24" s="2" t="s">
        <v>7</v>
      </c>
      <c r="C24" s="10"/>
    </row>
    <row r="25" spans="1:3" s="13" customFormat="1" ht="20.100000000000001" customHeight="1" x14ac:dyDescent="0.25">
      <c r="A25" s="14" t="s">
        <v>31</v>
      </c>
      <c r="B25" s="2" t="s">
        <v>7</v>
      </c>
      <c r="C25" s="10"/>
    </row>
    <row r="26" spans="1:3" s="13" customFormat="1" ht="20.100000000000001" customHeight="1" x14ac:dyDescent="0.25">
      <c r="A26" s="14" t="s">
        <v>32</v>
      </c>
      <c r="B26" s="2" t="s">
        <v>7</v>
      </c>
      <c r="C26" s="10"/>
    </row>
    <row r="27" spans="1:3" s="13" customFormat="1" ht="20.100000000000001" customHeight="1" x14ac:dyDescent="0.25">
      <c r="A27" s="14" t="s">
        <v>33</v>
      </c>
      <c r="B27" s="2" t="s">
        <v>7</v>
      </c>
      <c r="C27" s="10"/>
    </row>
    <row r="28" spans="1:3" s="13" customFormat="1" ht="20.100000000000001" customHeight="1" x14ac:dyDescent="0.25">
      <c r="A28" s="14" t="s">
        <v>34</v>
      </c>
      <c r="B28" s="2" t="s">
        <v>7</v>
      </c>
      <c r="C28" s="10"/>
    </row>
    <row r="29" spans="1:3" s="13" customFormat="1" ht="20.100000000000001" customHeight="1" x14ac:dyDescent="0.25">
      <c r="A29" s="14" t="s">
        <v>35</v>
      </c>
      <c r="B29" s="2" t="s">
        <v>7</v>
      </c>
      <c r="C29" s="10"/>
    </row>
    <row r="30" spans="1:3" s="13" customFormat="1" ht="20.100000000000001" customHeight="1" x14ac:dyDescent="0.25">
      <c r="A30" s="14" t="s">
        <v>36</v>
      </c>
      <c r="B30" s="2" t="s">
        <v>7</v>
      </c>
      <c r="C30" s="10"/>
    </row>
    <row r="31" spans="1:3" s="13" customFormat="1" ht="20.100000000000001" customHeight="1" x14ac:dyDescent="0.25">
      <c r="A31" s="11" t="s">
        <v>8</v>
      </c>
      <c r="B31" s="11"/>
      <c r="C31" s="10">
        <f>SUM(C5:C30)</f>
        <v>0</v>
      </c>
    </row>
    <row r="32" spans="1:3" s="13" customFormat="1" ht="20.100000000000001" customHeight="1" x14ac:dyDescent="0.25">
      <c r="A32" s="11" t="s">
        <v>12</v>
      </c>
      <c r="B32" s="11"/>
      <c r="C32" s="10">
        <f>C31*0.2</f>
        <v>0</v>
      </c>
    </row>
    <row r="33" spans="1:3" s="13" customFormat="1" ht="20.100000000000001" customHeight="1" x14ac:dyDescent="0.25">
      <c r="A33" s="11" t="s">
        <v>10</v>
      </c>
      <c r="B33" s="11"/>
      <c r="C33" s="10">
        <f>C31*1.2</f>
        <v>0</v>
      </c>
    </row>
    <row r="34" spans="1:3" s="13" customFormat="1" ht="5.0999999999999996" customHeight="1" x14ac:dyDescent="0.25">
      <c r="A34" s="11"/>
      <c r="B34" s="11"/>
      <c r="C34" s="10"/>
    </row>
    <row r="35" spans="1:3" s="13" customFormat="1" ht="20.100000000000001" customHeight="1" x14ac:dyDescent="0.25">
      <c r="A35" s="16" t="s">
        <v>6</v>
      </c>
      <c r="B35" s="2"/>
      <c r="C35" s="10"/>
    </row>
    <row r="36" spans="1:3" s="13" customFormat="1" ht="20.100000000000001" customHeight="1" x14ac:dyDescent="0.25">
      <c r="A36" s="14" t="s">
        <v>38</v>
      </c>
      <c r="B36" s="2" t="s">
        <v>7</v>
      </c>
      <c r="C36" s="10"/>
    </row>
    <row r="37" spans="1:3" s="13" customFormat="1" ht="24.95" customHeight="1" x14ac:dyDescent="0.25">
      <c r="A37" s="15" t="s">
        <v>40</v>
      </c>
      <c r="B37" s="2" t="s">
        <v>7</v>
      </c>
      <c r="C37" s="10"/>
    </row>
    <row r="38" spans="1:3" s="13" customFormat="1" ht="24.95" customHeight="1" x14ac:dyDescent="0.25">
      <c r="A38" s="15" t="s">
        <v>41</v>
      </c>
      <c r="B38" s="2" t="s">
        <v>7</v>
      </c>
      <c r="C38" s="10"/>
    </row>
    <row r="39" spans="1:3" s="13" customFormat="1" ht="20.100000000000001" customHeight="1" x14ac:dyDescent="0.25">
      <c r="A39" s="14" t="s">
        <v>42</v>
      </c>
      <c r="B39" s="2" t="s">
        <v>7</v>
      </c>
      <c r="C39" s="10"/>
    </row>
    <row r="40" spans="1:3" s="13" customFormat="1" ht="20.100000000000001" customHeight="1" x14ac:dyDescent="0.25">
      <c r="A40" s="14" t="s">
        <v>43</v>
      </c>
      <c r="B40" s="2" t="s">
        <v>7</v>
      </c>
      <c r="C40" s="10"/>
    </row>
    <row r="41" spans="1:3" s="13" customFormat="1" ht="20.100000000000001" customHeight="1" x14ac:dyDescent="0.25">
      <c r="A41" s="14" t="s">
        <v>44</v>
      </c>
      <c r="B41" s="2" t="s">
        <v>7</v>
      </c>
      <c r="C41" s="10"/>
    </row>
    <row r="42" spans="1:3" s="13" customFormat="1" ht="20.100000000000001" customHeight="1" x14ac:dyDescent="0.25">
      <c r="A42" s="14" t="s">
        <v>45</v>
      </c>
      <c r="B42" s="2" t="s">
        <v>7</v>
      </c>
      <c r="C42" s="10"/>
    </row>
    <row r="43" spans="1:3" s="13" customFormat="1" ht="20.100000000000001" customHeight="1" x14ac:dyDescent="0.25">
      <c r="A43" s="14" t="s">
        <v>46</v>
      </c>
      <c r="B43" s="2" t="s">
        <v>7</v>
      </c>
      <c r="C43" s="10"/>
    </row>
    <row r="44" spans="1:3" s="13" customFormat="1" ht="20.100000000000001" customHeight="1" x14ac:dyDescent="0.25">
      <c r="A44" s="14" t="s">
        <v>47</v>
      </c>
      <c r="B44" s="2" t="s">
        <v>7</v>
      </c>
      <c r="C44" s="10"/>
    </row>
    <row r="45" spans="1:3" s="13" customFormat="1" ht="20.100000000000001" customHeight="1" x14ac:dyDescent="0.25">
      <c r="A45" s="14" t="s">
        <v>48</v>
      </c>
      <c r="B45" s="2" t="s">
        <v>7</v>
      </c>
      <c r="C45" s="10"/>
    </row>
    <row r="46" spans="1:3" s="13" customFormat="1" ht="20.100000000000001" customHeight="1" x14ac:dyDescent="0.25">
      <c r="A46" s="14" t="s">
        <v>49</v>
      </c>
      <c r="B46" s="2" t="s">
        <v>7</v>
      </c>
      <c r="C46" s="10"/>
    </row>
    <row r="47" spans="1:3" s="13" customFormat="1" ht="20.100000000000001" customHeight="1" x14ac:dyDescent="0.25">
      <c r="A47" s="14" t="s">
        <v>50</v>
      </c>
      <c r="B47" s="2" t="s">
        <v>7</v>
      </c>
      <c r="C47" s="10"/>
    </row>
    <row r="48" spans="1:3" s="13" customFormat="1" ht="24.95" customHeight="1" x14ac:dyDescent="0.25">
      <c r="A48" s="15" t="s">
        <v>51</v>
      </c>
      <c r="B48" s="2" t="s">
        <v>7</v>
      </c>
      <c r="C48" s="10"/>
    </row>
    <row r="49" spans="1:3" s="13" customFormat="1" ht="20.100000000000001" customHeight="1" x14ac:dyDescent="0.25">
      <c r="A49" s="14" t="s">
        <v>52</v>
      </c>
      <c r="B49" s="2" t="s">
        <v>7</v>
      </c>
      <c r="C49" s="10"/>
    </row>
    <row r="50" spans="1:3" s="13" customFormat="1" ht="20.100000000000001" customHeight="1" x14ac:dyDescent="0.25">
      <c r="A50" s="14" t="s">
        <v>53</v>
      </c>
      <c r="B50" s="2"/>
      <c r="C50" s="10"/>
    </row>
    <row r="51" spans="1:3" s="13" customFormat="1" ht="20.100000000000001" customHeight="1" x14ac:dyDescent="0.25">
      <c r="A51" s="14" t="s">
        <v>54</v>
      </c>
      <c r="B51" s="2" t="s">
        <v>7</v>
      </c>
      <c r="C51" s="10"/>
    </row>
    <row r="52" spans="1:3" ht="20.100000000000001" customHeight="1" x14ac:dyDescent="0.2">
      <c r="A52" s="11" t="s">
        <v>9</v>
      </c>
      <c r="B52" s="11"/>
      <c r="C52" s="10">
        <f>SUM(C36:C51)</f>
        <v>0</v>
      </c>
    </row>
    <row r="53" spans="1:3" ht="20.100000000000001" customHeight="1" x14ac:dyDescent="0.2">
      <c r="A53" s="11" t="s">
        <v>12</v>
      </c>
      <c r="B53" s="11"/>
      <c r="C53" s="10">
        <f>C52*0.2</f>
        <v>0</v>
      </c>
    </row>
    <row r="54" spans="1:3" ht="20.100000000000001" customHeight="1" x14ac:dyDescent="0.2">
      <c r="A54" s="11" t="s">
        <v>11</v>
      </c>
      <c r="B54" s="11"/>
      <c r="C54" s="10">
        <f>C52*1.2</f>
        <v>0</v>
      </c>
    </row>
    <row r="55" spans="1:3" ht="5.0999999999999996" customHeight="1" x14ac:dyDescent="0.2">
      <c r="A55" s="1"/>
      <c r="B55" s="1"/>
      <c r="C55" s="10"/>
    </row>
    <row r="56" spans="1:3" s="13" customFormat="1" ht="24.95" customHeight="1" x14ac:dyDescent="0.25">
      <c r="A56" s="16" t="s">
        <v>0</v>
      </c>
      <c r="B56" s="16"/>
      <c r="C56" s="9">
        <f>C31+C52</f>
        <v>0</v>
      </c>
    </row>
    <row r="57" spans="1:3" s="13" customFormat="1" ht="24.95" customHeight="1" x14ac:dyDescent="0.25">
      <c r="A57" s="16" t="s">
        <v>1</v>
      </c>
      <c r="B57" s="16"/>
      <c r="C57" s="9">
        <f>C56*0.2</f>
        <v>0</v>
      </c>
    </row>
    <row r="58" spans="1:3" s="13" customFormat="1" ht="24.95" customHeight="1" x14ac:dyDescent="0.25">
      <c r="A58" s="16" t="s">
        <v>2</v>
      </c>
      <c r="B58" s="16"/>
      <c r="C58" s="9">
        <f>C56*1.2</f>
        <v>0</v>
      </c>
    </row>
  </sheetData>
  <mergeCells count="1">
    <mergeCell ref="A1:C1"/>
  </mergeCells>
  <printOptions horizontalCentered="1" verticalCentered="1"/>
  <pageMargins left="0.19685039370078741" right="0.19685039370078741" top="0.74803149606299213" bottom="0.74803149606299213" header="0.31496062992125984" footer="0.31496062992125984"/>
  <pageSetup paperSize="9" scale="90" fitToHeight="2" orientation="portrait" r:id="rId1"/>
  <rowBreaks count="1" manualBreakCount="1">
    <brk id="3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>Ministère des Armées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2025-03-05T14:53:26Z</cp:lastPrinted>
  <dcterms:created xsi:type="dcterms:W3CDTF">2025-02-12T13:13:06Z</dcterms:created>
  <dcterms:modified xsi:type="dcterms:W3CDTF">2025-03-05T14:54:23Z</dcterms:modified>
</cp:coreProperties>
</file>