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72_SUPPORT\COMMUN\MARCHES\Equipe\_Actif\2025\2025RTPN5023_CAPTATIONS DES GAZ D ECHAPPEMENTS\1_CONSULTATION\2025RTPN5023_DCE\"/>
    </mc:Choice>
  </mc:AlternateContent>
  <xr:revisionPtr revIDLastSave="0" documentId="13_ncr:1_{1B14F515-280C-4D7D-8200-F981DDFD5E9B}" xr6:coauthVersionLast="47" xr6:coauthVersionMax="47" xr10:uidLastSave="{00000000-0000-0000-0000-000000000000}"/>
  <bookViews>
    <workbookView xWindow="13215" yWindow="-16425" windowWidth="29040" windowHeight="15720" activeTab="3" xr2:uid="{50FFA88B-3940-44FA-B38C-3CA491ED8EE1}"/>
  </bookViews>
  <sheets>
    <sheet name="DPGF MAINTENANCE" sheetId="6" r:id="rId1"/>
    <sheet name="DPGF DOSSIERS" sheetId="8" r:id="rId2"/>
    <sheet name="BPU" sheetId="3" r:id="rId3"/>
    <sheet name="DQE" sheetId="7" r:id="rId4"/>
  </sheets>
  <definedNames>
    <definedName name="_xlnm._FilterDatabase" localSheetId="1" hidden="1">'DPGF DOSSIERS'!$A$9:$N$70</definedName>
    <definedName name="_xlnm._FilterDatabase" localSheetId="0" hidden="1">'DPGF MAINTENANCE'!$A$7:$I$69</definedName>
    <definedName name="Total_Point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0" i="8" l="1"/>
  <c r="H70" i="8"/>
  <c r="I70" i="8"/>
  <c r="J70" i="8"/>
  <c r="K70" i="8"/>
  <c r="L70" i="8"/>
  <c r="M70" i="8"/>
  <c r="N70" i="8"/>
  <c r="G69" i="6" l="1"/>
  <c r="I51" i="6"/>
  <c r="I37" i="6"/>
  <c r="I36" i="6"/>
  <c r="F9" i="7"/>
  <c r="F8" i="7"/>
  <c r="F7" i="7"/>
  <c r="F10" i="7"/>
  <c r="F11" i="7"/>
  <c r="F6" i="7"/>
  <c r="F12" i="7" l="1"/>
  <c r="I68" i="6"/>
  <c r="I63" i="6"/>
  <c r="I39" i="6"/>
  <c r="I29" i="6"/>
  <c r="I8" i="6"/>
  <c r="I20" i="6"/>
  <c r="I18" i="6"/>
  <c r="I14" i="6"/>
  <c r="I13" i="6"/>
  <c r="I46" i="6"/>
  <c r="I64" i="6"/>
  <c r="I65" i="6"/>
  <c r="I66" i="6"/>
  <c r="I67" i="6"/>
  <c r="I56" i="6"/>
  <c r="I57" i="6"/>
  <c r="I58" i="6"/>
  <c r="I59" i="6"/>
  <c r="I60" i="6"/>
  <c r="I61" i="6"/>
  <c r="I62" i="6"/>
  <c r="I55" i="6"/>
  <c r="I54" i="6"/>
  <c r="I53" i="6"/>
  <c r="I52" i="6"/>
  <c r="I50" i="6"/>
  <c r="I49" i="6"/>
  <c r="I48" i="6"/>
  <c r="I47" i="6"/>
  <c r="I45" i="6"/>
  <c r="I44" i="6"/>
  <c r="I43" i="6"/>
  <c r="I42" i="6"/>
  <c r="I41" i="6"/>
  <c r="I10" i="6" l="1"/>
  <c r="I11" i="6"/>
  <c r="I12" i="6"/>
  <c r="I15" i="6"/>
  <c r="I16" i="6"/>
  <c r="I17" i="6"/>
  <c r="I19" i="6"/>
  <c r="I23" i="6"/>
  <c r="I24" i="6"/>
  <c r="I25" i="6"/>
  <c r="I26" i="6"/>
  <c r="I27" i="6"/>
  <c r="I28" i="6"/>
  <c r="I30" i="6"/>
  <c r="I38" i="6"/>
  <c r="I40" i="6"/>
  <c r="I9" i="6"/>
  <c r="H69" i="6" l="1"/>
</calcChain>
</file>

<file path=xl/sharedStrings.xml><?xml version="1.0" encoding="utf-8"?>
<sst xmlns="http://schemas.openxmlformats.org/spreadsheetml/2006/main" count="590" uniqueCount="75">
  <si>
    <t>lot</t>
  </si>
  <si>
    <t>Unité d'œuvre</t>
  </si>
  <si>
    <t>1</t>
  </si>
  <si>
    <t>forfait</t>
  </si>
  <si>
    <t>forfait déplacement</t>
  </si>
  <si>
    <t>heure</t>
  </si>
  <si>
    <t>tarif main d'œuvre heures ouvrées</t>
  </si>
  <si>
    <t>prix unitaire 
en € HT</t>
  </si>
  <si>
    <t>désignation</t>
  </si>
  <si>
    <t>Cellule à compléter par le candidat</t>
  </si>
  <si>
    <t>NOMBRE DE VISITE PAR AN</t>
  </si>
  <si>
    <t>FORFAIT HT AU PASSAGE</t>
  </si>
  <si>
    <t>FORFAIT ANNUEL HT</t>
  </si>
  <si>
    <t>LOT</t>
  </si>
  <si>
    <t>BATIMENT</t>
  </si>
  <si>
    <t>LIEUX</t>
  </si>
  <si>
    <t>tranche de facturation supplémentaire (préciser 1/4h , 1/2h ,1h)</t>
  </si>
  <si>
    <t xml:space="preserve">LOT 1 </t>
  </si>
  <si>
    <t>ANNEE
 D'INSTALLATION</t>
  </si>
  <si>
    <t>J VL</t>
  </si>
  <si>
    <t>CAMPUS 1</t>
  </si>
  <si>
    <t>gaine de captation pour gaz d'échappement 200°c menbrane caoutchouc anti écrasement et spirale nylon renforcé , 7,5 mètres diam 150</t>
  </si>
  <si>
    <t>gaine de captation pour gaz d'échappement 200°c menbrane caoutchouc anti écrasement et spirale nylon renforcé , 5 mètres diam 150</t>
  </si>
  <si>
    <t>gaine de captation pour gaz d'échappement 200°c menbrane caoutchouc anti écrasement et spirale nylon renforcé , 5 mètres diam 100</t>
  </si>
  <si>
    <t>gaine de captation pour gaz d'échappement 200°c menbrane caoutchouc anti écrasement et spirale nylon renforcé , 7,5 mètres diam 100</t>
  </si>
  <si>
    <t>gaine de captation pour gaz d'échappement 200°c menbrane caoutchouc anti écrasement et spirale nylon renforcé , 5 mètres diam 125</t>
  </si>
  <si>
    <t>gaine de captation pour gaz d'échappement 200°c menbrane caoutchouc anti écrasement et spirale nylon renforcé , 7,5 mètres diam 125</t>
  </si>
  <si>
    <t>entonnoir caoutchouc avec pince étau universelle diam 100</t>
  </si>
  <si>
    <t>entonnoir caoutchouc avec pince étau universelle diam 125</t>
  </si>
  <si>
    <t>entonnoir caoutchouc avec pince étau universelle diam 150</t>
  </si>
  <si>
    <t>LEFAUCHEUX</t>
  </si>
  <si>
    <t>J PL</t>
  </si>
  <si>
    <t>K PL</t>
  </si>
  <si>
    <t>K VL</t>
  </si>
  <si>
    <t>E</t>
  </si>
  <si>
    <t>E04</t>
  </si>
  <si>
    <t>E07</t>
  </si>
  <si>
    <t>Type</t>
  </si>
  <si>
    <t>borne</t>
  </si>
  <si>
    <t>descente</t>
  </si>
  <si>
    <t>ventilateur</t>
  </si>
  <si>
    <t>enrouleur</t>
  </si>
  <si>
    <t>chariot</t>
  </si>
  <si>
    <t>PARC AUTO</t>
  </si>
  <si>
    <t xml:space="preserve">L </t>
  </si>
  <si>
    <t>jour</t>
  </si>
  <si>
    <t>location de nacelle compris livraison</t>
  </si>
  <si>
    <t>coefficient de revente du matériel sur matériel non listé au BPU</t>
  </si>
  <si>
    <t>Document non contractuel servant à la simulation des prix pour l'analyse</t>
  </si>
  <si>
    <t xml:space="preserve">Détail Quantitatif Estimatif (DQE) </t>
  </si>
  <si>
    <t>H</t>
  </si>
  <si>
    <t>U</t>
  </si>
  <si>
    <t>main d'œuvre heures ouvrées</t>
  </si>
  <si>
    <t>quantité</t>
  </si>
  <si>
    <t>prix 
en € HT</t>
  </si>
  <si>
    <t>ETAT</t>
  </si>
  <si>
    <t>FONCTIONNEL</t>
  </si>
  <si>
    <t>CONDAMNE</t>
  </si>
  <si>
    <t>E04/E07</t>
  </si>
  <si>
    <t>DESCRIPTIF DEVIS</t>
  </si>
  <si>
    <t>NOTICE D'INSTRUCTION</t>
  </si>
  <si>
    <t>CONSIGNE D'UTILISATION</t>
  </si>
  <si>
    <t>DOSSIER D'INSTALLATION</t>
  </si>
  <si>
    <t>PLAN AEROLAULIQUE</t>
  </si>
  <si>
    <t>COUT DOSSIER PAR POINT DE CAPTAGE</t>
  </si>
  <si>
    <t>cout à compléter</t>
  </si>
  <si>
    <t>RELEVE DES VALEURS DE REFERENCE</t>
  </si>
  <si>
    <t>DOE</t>
  </si>
  <si>
    <t>location nacelle</t>
  </si>
  <si>
    <t>documentations à constituer</t>
  </si>
  <si>
    <t>documentations à disposition</t>
  </si>
  <si>
    <t>BORDEREAU PRIX UNITAIRES (BPU)</t>
  </si>
  <si>
    <t>Décomposition du prix global et forfaitaire (DPGF) MAINTENANCE</t>
  </si>
  <si>
    <t>Décomposition du prix global et forfaitaire (DPGF) DOSSIERS</t>
  </si>
  <si>
    <t>2025RTPN5023 MAINTENANCE ET CONTRÔLE DES GAZ D ECHAPPEMENTS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</si>
</sst>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MS Sans Serif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2" fillId="0" borderId="0" xfId="1"/>
    <xf numFmtId="0" fontId="2" fillId="0" borderId="2" xfId="1" applyBorder="1"/>
    <xf numFmtId="49" fontId="2" fillId="0" borderId="3" xfId="1" applyNumberFormat="1" applyBorder="1" applyAlignment="1">
      <alignment horizontal="center" vertical="center"/>
    </xf>
    <xf numFmtId="0" fontId="2" fillId="0" borderId="5" xfId="1" applyBorder="1"/>
    <xf numFmtId="49" fontId="2" fillId="0" borderId="6" xfId="1" applyNumberFormat="1" applyBorder="1" applyAlignment="1">
      <alignment horizontal="center" vertical="center"/>
    </xf>
    <xf numFmtId="0" fontId="2" fillId="0" borderId="5" xfId="1" applyBorder="1" applyAlignment="1">
      <alignment wrapText="1"/>
    </xf>
    <xf numFmtId="0" fontId="2" fillId="0" borderId="8" xfId="1" applyBorder="1"/>
    <xf numFmtId="0" fontId="2" fillId="0" borderId="8" xfId="1" applyBorder="1" applyAlignment="1">
      <alignment wrapText="1"/>
    </xf>
    <xf numFmtId="49" fontId="2" fillId="0" borderId="9" xfId="1" applyNumberFormat="1" applyBorder="1" applyAlignment="1">
      <alignment horizontal="center" vertical="center"/>
    </xf>
    <xf numFmtId="0" fontId="1" fillId="2" borderId="10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/>
    </xf>
    <xf numFmtId="0" fontId="1" fillId="2" borderId="12" xfId="1" applyFont="1" applyFill="1" applyBorder="1" applyAlignment="1">
      <alignment horizontal="center" vertical="center"/>
    </xf>
    <xf numFmtId="0" fontId="1" fillId="2" borderId="10" xfId="1" applyFont="1" applyFill="1" applyBorder="1" applyAlignment="1">
      <alignment horizontal="center" vertical="center"/>
    </xf>
    <xf numFmtId="0" fontId="2" fillId="0" borderId="0" xfId="1"/>
    <xf numFmtId="0" fontId="0" fillId="3" borderId="0" xfId="0" applyFill="1"/>
    <xf numFmtId="0" fontId="3" fillId="4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3" fillId="3" borderId="5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2" fillId="3" borderId="0" xfId="1" applyFill="1"/>
    <xf numFmtId="0" fontId="2" fillId="3" borderId="5" xfId="1" applyFill="1" applyBorder="1"/>
    <xf numFmtId="0" fontId="2" fillId="3" borderId="4" xfId="1" applyFill="1" applyBorder="1"/>
    <xf numFmtId="0" fontId="2" fillId="3" borderId="7" xfId="1" applyFill="1" applyBorder="1"/>
    <xf numFmtId="0" fontId="2" fillId="3" borderId="1" xfId="1" applyFill="1" applyBorder="1"/>
    <xf numFmtId="49" fontId="2" fillId="0" borderId="13" xfId="1" applyNumberFormat="1" applyBorder="1" applyAlignment="1">
      <alignment horizontal="center" vertical="center"/>
    </xf>
    <xf numFmtId="0" fontId="2" fillId="0" borderId="14" xfId="1" applyBorder="1"/>
    <xf numFmtId="0" fontId="2" fillId="3" borderId="15" xfId="1" applyFill="1" applyBorder="1"/>
    <xf numFmtId="0" fontId="2" fillId="0" borderId="0" xfId="1"/>
    <xf numFmtId="0" fontId="3" fillId="4" borderId="5" xfId="0" applyFont="1" applyFill="1" applyBorder="1" applyAlignment="1">
      <alignment horizontal="right" vertical="center" wrapText="1"/>
    </xf>
    <xf numFmtId="0" fontId="2" fillId="0" borderId="2" xfId="1" applyBorder="1" applyAlignment="1">
      <alignment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0" xfId="0" applyFill="1"/>
    <xf numFmtId="0" fontId="0" fillId="5" borderId="0" xfId="0" applyFill="1"/>
    <xf numFmtId="0" fontId="3" fillId="5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14" xfId="1" applyBorder="1" applyAlignment="1">
      <alignment wrapText="1"/>
    </xf>
    <xf numFmtId="0" fontId="2" fillId="5" borderId="14" xfId="1" applyFill="1" applyBorder="1"/>
    <xf numFmtId="0" fontId="4" fillId="0" borderId="5" xfId="1" applyFont="1" applyBorder="1" applyAlignment="1">
      <alignment horizontal="center" vertical="center"/>
    </xf>
    <xf numFmtId="0" fontId="2" fillId="0" borderId="5" xfId="1" applyBorder="1" applyAlignment="1">
      <alignment vertical="top" wrapText="1"/>
    </xf>
    <xf numFmtId="0" fontId="1" fillId="2" borderId="9" xfId="1" applyFont="1" applyFill="1" applyBorder="1" applyAlignment="1">
      <alignment horizontal="center" vertical="center"/>
    </xf>
    <xf numFmtId="0" fontId="1" fillId="2" borderId="8" xfId="1" applyFont="1" applyFill="1" applyBorder="1" applyAlignment="1">
      <alignment horizontal="center" vertical="center"/>
    </xf>
    <xf numFmtId="0" fontId="1" fillId="2" borderId="7" xfId="1" applyFont="1" applyFill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1" fillId="2" borderId="17" xfId="1" applyFont="1" applyFill="1" applyBorder="1" applyAlignment="1">
      <alignment horizontal="center" vertical="center"/>
    </xf>
    <xf numFmtId="164" fontId="0" fillId="3" borderId="16" xfId="0" applyNumberFormat="1" applyFill="1" applyBorder="1"/>
    <xf numFmtId="2" fontId="4" fillId="0" borderId="18" xfId="1" applyNumberFormat="1" applyFont="1" applyBorder="1" applyAlignment="1">
      <alignment horizontal="center" vertical="center"/>
    </xf>
    <xf numFmtId="2" fontId="4" fillId="3" borderId="18" xfId="1" applyNumberFormat="1" applyFont="1" applyFill="1" applyBorder="1" applyAlignment="1">
      <alignment horizontal="center" vertical="center"/>
    </xf>
    <xf numFmtId="2" fontId="4" fillId="3" borderId="4" xfId="1" applyNumberFormat="1" applyFont="1" applyFill="1" applyBorder="1" applyAlignment="1">
      <alignment horizontal="center" vertical="center"/>
    </xf>
    <xf numFmtId="2" fontId="4" fillId="3" borderId="19" xfId="1" applyNumberFormat="1" applyFont="1" applyFill="1" applyBorder="1" applyAlignment="1">
      <alignment horizontal="center" vertical="center"/>
    </xf>
    <xf numFmtId="0" fontId="2" fillId="3" borderId="20" xfId="1" applyFill="1" applyBorder="1"/>
    <xf numFmtId="0" fontId="3" fillId="6" borderId="5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vertical="center"/>
    </xf>
    <xf numFmtId="0" fontId="3" fillId="4" borderId="14" xfId="0" applyFont="1" applyFill="1" applyBorder="1" applyAlignment="1">
      <alignment horizontal="center" vertical="center" wrapText="1"/>
    </xf>
    <xf numFmtId="0" fontId="0" fillId="4" borderId="5" xfId="0" applyFill="1" applyBorder="1"/>
    <xf numFmtId="0" fontId="0" fillId="0" borderId="0" xfId="0" applyFill="1" applyBorder="1" applyAlignment="1"/>
    <xf numFmtId="164" fontId="0" fillId="7" borderId="5" xfId="0" applyNumberFormat="1" applyFill="1" applyBorder="1"/>
    <xf numFmtId="3" fontId="3" fillId="3" borderId="5" xfId="0" applyNumberFormat="1" applyFont="1" applyFill="1" applyBorder="1" applyAlignment="1">
      <alignment horizontal="center" vertical="center" wrapText="1"/>
    </xf>
    <xf numFmtId="3" fontId="3" fillId="4" borderId="5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3" fillId="8" borderId="5" xfId="0" applyFont="1" applyFill="1" applyBorder="1" applyAlignment="1">
      <alignment horizontal="center" vertical="center" wrapText="1"/>
    </xf>
    <xf numFmtId="0" fontId="9" fillId="3" borderId="0" xfId="0" applyFont="1" applyFill="1"/>
    <xf numFmtId="0" fontId="0" fillId="0" borderId="0" xfId="0" applyAlignment="1">
      <alignment horizontal="center"/>
    </xf>
    <xf numFmtId="164" fontId="3" fillId="4" borderId="5" xfId="0" applyNumberFormat="1" applyFont="1" applyFill="1" applyBorder="1" applyAlignment="1">
      <alignment horizontal="right" vertical="center" wrapText="1"/>
    </xf>
    <xf numFmtId="0" fontId="0" fillId="6" borderId="0" xfId="0" applyFill="1" applyAlignment="1">
      <alignment horizontal="left" vertical="center"/>
    </xf>
    <xf numFmtId="0" fontId="0" fillId="7" borderId="0" xfId="0" applyFill="1" applyBorder="1" applyAlignment="1"/>
    <xf numFmtId="0" fontId="0" fillId="0" borderId="0" xfId="1" applyFont="1" applyAlignment="1">
      <alignment horizontal="center" vertical="center"/>
    </xf>
    <xf numFmtId="0" fontId="5" fillId="0" borderId="0" xfId="1" applyFont="1"/>
    <xf numFmtId="0" fontId="4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</cellXfs>
  <cellStyles count="2">
    <cellStyle name="Normal" xfId="0" builtinId="0"/>
    <cellStyle name="Normal 2" xfId="1" xr:uid="{37D38AA2-0772-4ED8-A631-161D4E8585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AD05C-AB48-4535-B81B-D90665C5563A}">
  <sheetPr>
    <tabColor theme="4"/>
    <pageSetUpPr fitToPage="1"/>
  </sheetPr>
  <dimension ref="A1:I69"/>
  <sheetViews>
    <sheetView workbookViewId="0">
      <selection sqref="A1:I1"/>
    </sheetView>
  </sheetViews>
  <sheetFormatPr baseColWidth="10" defaultRowHeight="14.5" x14ac:dyDescent="0.35"/>
  <cols>
    <col min="3" max="3" width="19.6328125" style="33" customWidth="1"/>
    <col min="4" max="5" width="16.36328125" customWidth="1"/>
    <col min="6" max="6" width="20" customWidth="1"/>
    <col min="7" max="7" width="13.90625" customWidth="1"/>
    <col min="8" max="8" width="13.1796875" customWidth="1"/>
  </cols>
  <sheetData>
    <row r="1" spans="1:9" x14ac:dyDescent="0.35">
      <c r="A1" s="64" t="s">
        <v>74</v>
      </c>
      <c r="B1" s="64"/>
      <c r="C1" s="64"/>
      <c r="D1" s="64"/>
      <c r="E1" s="64"/>
      <c r="F1" s="64"/>
      <c r="G1" s="64"/>
      <c r="H1" s="64"/>
      <c r="I1" s="64"/>
    </row>
    <row r="3" spans="1:9" x14ac:dyDescent="0.35">
      <c r="A3" s="64" t="s">
        <v>72</v>
      </c>
      <c r="B3" s="64"/>
      <c r="C3" s="64"/>
      <c r="D3" s="64"/>
      <c r="E3" s="64"/>
      <c r="F3" s="64"/>
      <c r="G3" s="64"/>
      <c r="H3" s="64"/>
      <c r="I3" s="64"/>
    </row>
    <row r="4" spans="1:9" ht="21" x14ac:dyDescent="0.5">
      <c r="A4" s="63" t="s">
        <v>9</v>
      </c>
      <c r="B4" s="63"/>
      <c r="C4" s="63"/>
      <c r="D4" s="32"/>
      <c r="E4" s="32"/>
    </row>
    <row r="5" spans="1:9" x14ac:dyDescent="0.35">
      <c r="A5" s="64" t="s">
        <v>17</v>
      </c>
      <c r="B5" s="64"/>
      <c r="C5" s="64"/>
      <c r="D5" s="64"/>
      <c r="E5" s="64"/>
      <c r="F5" s="64"/>
      <c r="G5" s="64"/>
      <c r="H5" s="64"/>
      <c r="I5" s="64"/>
    </row>
    <row r="7" spans="1:9" ht="24" x14ac:dyDescent="0.35">
      <c r="A7" s="16" t="s">
        <v>13</v>
      </c>
      <c r="B7" s="16" t="s">
        <v>14</v>
      </c>
      <c r="C7" s="16" t="s">
        <v>37</v>
      </c>
      <c r="D7" s="16" t="s">
        <v>18</v>
      </c>
      <c r="E7" s="16" t="s">
        <v>55</v>
      </c>
      <c r="F7" s="16" t="s">
        <v>15</v>
      </c>
      <c r="G7" s="16" t="s">
        <v>10</v>
      </c>
      <c r="H7" s="16" t="s">
        <v>11</v>
      </c>
      <c r="I7" s="16" t="s">
        <v>12</v>
      </c>
    </row>
    <row r="8" spans="1:9" s="32" customFormat="1" x14ac:dyDescent="0.35">
      <c r="A8" s="31">
        <v>1</v>
      </c>
      <c r="B8" s="31" t="s">
        <v>43</v>
      </c>
      <c r="C8" s="31" t="s">
        <v>68</v>
      </c>
      <c r="D8" s="62"/>
      <c r="E8" s="62"/>
      <c r="F8" s="17" t="s">
        <v>20</v>
      </c>
      <c r="G8" s="31">
        <v>1</v>
      </c>
      <c r="H8" s="35"/>
      <c r="I8" s="19">
        <f>G8*H8</f>
        <v>0</v>
      </c>
    </row>
    <row r="9" spans="1:9" x14ac:dyDescent="0.35">
      <c r="A9" s="17">
        <v>1</v>
      </c>
      <c r="B9" s="17" t="s">
        <v>19</v>
      </c>
      <c r="C9" s="34" t="s">
        <v>38</v>
      </c>
      <c r="D9" s="17">
        <v>2015</v>
      </c>
      <c r="E9" s="17" t="s">
        <v>56</v>
      </c>
      <c r="F9" s="17" t="s">
        <v>20</v>
      </c>
      <c r="G9" s="17">
        <v>1</v>
      </c>
      <c r="H9" s="18"/>
      <c r="I9" s="19">
        <f>G9*H9</f>
        <v>0</v>
      </c>
    </row>
    <row r="10" spans="1:9" x14ac:dyDescent="0.35">
      <c r="A10" s="17">
        <v>1</v>
      </c>
      <c r="B10" s="17" t="s">
        <v>19</v>
      </c>
      <c r="C10" s="34" t="s">
        <v>38</v>
      </c>
      <c r="D10" s="17">
        <v>2015</v>
      </c>
      <c r="E10" s="17" t="s">
        <v>56</v>
      </c>
      <c r="F10" s="17" t="s">
        <v>20</v>
      </c>
      <c r="G10" s="17">
        <v>1</v>
      </c>
      <c r="H10" s="18"/>
      <c r="I10" s="19">
        <f t="shared" ref="I10:I40" si="0">G10*H10</f>
        <v>0</v>
      </c>
    </row>
    <row r="11" spans="1:9" x14ac:dyDescent="0.35">
      <c r="A11" s="17">
        <v>1</v>
      </c>
      <c r="B11" s="17" t="s">
        <v>19</v>
      </c>
      <c r="C11" s="34" t="s">
        <v>38</v>
      </c>
      <c r="D11" s="17">
        <v>2015</v>
      </c>
      <c r="E11" s="17" t="s">
        <v>56</v>
      </c>
      <c r="F11" s="17" t="s">
        <v>20</v>
      </c>
      <c r="G11" s="17">
        <v>1</v>
      </c>
      <c r="H11" s="18"/>
      <c r="I11" s="19">
        <f t="shared" si="0"/>
        <v>0</v>
      </c>
    </row>
    <row r="12" spans="1:9" x14ac:dyDescent="0.35">
      <c r="A12" s="17">
        <v>1</v>
      </c>
      <c r="B12" s="17" t="s">
        <v>19</v>
      </c>
      <c r="C12" s="34" t="s">
        <v>38</v>
      </c>
      <c r="D12" s="17">
        <v>2015</v>
      </c>
      <c r="E12" s="17" t="s">
        <v>56</v>
      </c>
      <c r="F12" s="17" t="s">
        <v>20</v>
      </c>
      <c r="G12" s="17">
        <v>1</v>
      </c>
      <c r="H12" s="18"/>
      <c r="I12" s="19">
        <f t="shared" si="0"/>
        <v>0</v>
      </c>
    </row>
    <row r="13" spans="1:9" x14ac:dyDescent="0.35">
      <c r="A13" s="17">
        <v>1</v>
      </c>
      <c r="B13" s="17" t="s">
        <v>19</v>
      </c>
      <c r="C13" s="34" t="s">
        <v>39</v>
      </c>
      <c r="D13" s="17">
        <v>2015</v>
      </c>
      <c r="E13" s="17" t="s">
        <v>56</v>
      </c>
      <c r="F13" s="17" t="s">
        <v>20</v>
      </c>
      <c r="G13" s="17">
        <v>1</v>
      </c>
      <c r="H13" s="18"/>
      <c r="I13" s="19">
        <f t="shared" ref="I13" si="1">G13*H13</f>
        <v>0</v>
      </c>
    </row>
    <row r="14" spans="1:9" x14ac:dyDescent="0.35">
      <c r="A14" s="17">
        <v>1</v>
      </c>
      <c r="B14" s="17" t="s">
        <v>19</v>
      </c>
      <c r="C14" s="34" t="s">
        <v>40</v>
      </c>
      <c r="D14" s="17">
        <v>2015</v>
      </c>
      <c r="E14" s="17" t="s">
        <v>56</v>
      </c>
      <c r="F14" s="17" t="s">
        <v>20</v>
      </c>
      <c r="G14" s="17">
        <v>1</v>
      </c>
      <c r="H14" s="18"/>
      <c r="I14" s="19">
        <f t="shared" ref="I14" si="2">G14*H14</f>
        <v>0</v>
      </c>
    </row>
    <row r="15" spans="1:9" x14ac:dyDescent="0.35">
      <c r="A15" s="17">
        <v>1</v>
      </c>
      <c r="B15" s="17" t="s">
        <v>31</v>
      </c>
      <c r="C15" s="34" t="s">
        <v>41</v>
      </c>
      <c r="D15" s="17">
        <v>2015</v>
      </c>
      <c r="E15" s="17" t="s">
        <v>56</v>
      </c>
      <c r="F15" s="17" t="s">
        <v>20</v>
      </c>
      <c r="G15" s="17">
        <v>1</v>
      </c>
      <c r="H15" s="18"/>
      <c r="I15" s="19">
        <f t="shared" si="0"/>
        <v>0</v>
      </c>
    </row>
    <row r="16" spans="1:9" x14ac:dyDescent="0.35">
      <c r="A16" s="17">
        <v>1</v>
      </c>
      <c r="B16" s="17" t="s">
        <v>31</v>
      </c>
      <c r="C16" s="34" t="s">
        <v>41</v>
      </c>
      <c r="D16" s="17">
        <v>2015</v>
      </c>
      <c r="E16" s="17" t="s">
        <v>56</v>
      </c>
      <c r="F16" s="17" t="s">
        <v>20</v>
      </c>
      <c r="G16" s="17">
        <v>1</v>
      </c>
      <c r="H16" s="18"/>
      <c r="I16" s="19">
        <f t="shared" si="0"/>
        <v>0</v>
      </c>
    </row>
    <row r="17" spans="1:9" x14ac:dyDescent="0.35">
      <c r="A17" s="17">
        <v>1</v>
      </c>
      <c r="B17" s="17" t="s">
        <v>31</v>
      </c>
      <c r="C17" s="34" t="s">
        <v>41</v>
      </c>
      <c r="D17" s="17">
        <v>2015</v>
      </c>
      <c r="E17" s="17" t="s">
        <v>56</v>
      </c>
      <c r="F17" s="17" t="s">
        <v>20</v>
      </c>
      <c r="G17" s="17">
        <v>1</v>
      </c>
      <c r="H17" s="18"/>
      <c r="I17" s="19">
        <f t="shared" si="0"/>
        <v>0</v>
      </c>
    </row>
    <row r="18" spans="1:9" x14ac:dyDescent="0.35">
      <c r="A18" s="17">
        <v>1</v>
      </c>
      <c r="B18" s="17" t="s">
        <v>31</v>
      </c>
      <c r="C18" s="34" t="s">
        <v>40</v>
      </c>
      <c r="D18" s="17">
        <v>2015</v>
      </c>
      <c r="E18" s="17" t="s">
        <v>56</v>
      </c>
      <c r="F18" s="17" t="s">
        <v>20</v>
      </c>
      <c r="G18" s="17">
        <v>1</v>
      </c>
      <c r="H18" s="18"/>
      <c r="I18" s="19">
        <f t="shared" si="0"/>
        <v>0</v>
      </c>
    </row>
    <row r="19" spans="1:9" x14ac:dyDescent="0.35">
      <c r="A19" s="17">
        <v>1</v>
      </c>
      <c r="B19" s="17" t="s">
        <v>32</v>
      </c>
      <c r="C19" s="34" t="s">
        <v>42</v>
      </c>
      <c r="D19" s="17">
        <v>2015</v>
      </c>
      <c r="E19" s="17" t="s">
        <v>56</v>
      </c>
      <c r="F19" s="17" t="s">
        <v>20</v>
      </c>
      <c r="G19" s="17">
        <v>1</v>
      </c>
      <c r="H19" s="18"/>
      <c r="I19" s="19">
        <f t="shared" si="0"/>
        <v>0</v>
      </c>
    </row>
    <row r="20" spans="1:9" x14ac:dyDescent="0.35">
      <c r="A20" s="17">
        <v>1</v>
      </c>
      <c r="B20" s="17" t="s">
        <v>32</v>
      </c>
      <c r="C20" s="34" t="s">
        <v>40</v>
      </c>
      <c r="D20" s="17">
        <v>2015</v>
      </c>
      <c r="E20" s="17" t="s">
        <v>56</v>
      </c>
      <c r="F20" s="17" t="s">
        <v>20</v>
      </c>
      <c r="G20" s="17">
        <v>1</v>
      </c>
      <c r="H20" s="18"/>
      <c r="I20" s="19">
        <f t="shared" ref="I20" si="3">G20*H20</f>
        <v>0</v>
      </c>
    </row>
    <row r="21" spans="1:9" x14ac:dyDescent="0.35">
      <c r="A21" s="17">
        <v>1</v>
      </c>
      <c r="B21" s="17" t="s">
        <v>33</v>
      </c>
      <c r="C21" s="34" t="s">
        <v>38</v>
      </c>
      <c r="D21" s="17">
        <v>2015</v>
      </c>
      <c r="E21" s="17" t="s">
        <v>57</v>
      </c>
      <c r="F21" s="17" t="s">
        <v>20</v>
      </c>
      <c r="G21" s="17">
        <v>0</v>
      </c>
      <c r="H21" s="18"/>
      <c r="I21" s="19"/>
    </row>
    <row r="22" spans="1:9" x14ac:dyDescent="0.35">
      <c r="A22" s="17">
        <v>1</v>
      </c>
      <c r="B22" s="17" t="s">
        <v>33</v>
      </c>
      <c r="C22" s="34" t="s">
        <v>38</v>
      </c>
      <c r="D22" s="17">
        <v>2015</v>
      </c>
      <c r="E22" s="17" t="s">
        <v>57</v>
      </c>
      <c r="F22" s="17" t="s">
        <v>20</v>
      </c>
      <c r="G22" s="17">
        <v>0</v>
      </c>
      <c r="H22" s="18"/>
      <c r="I22" s="19"/>
    </row>
    <row r="23" spans="1:9" x14ac:dyDescent="0.35">
      <c r="A23" s="17">
        <v>1</v>
      </c>
      <c r="B23" s="17" t="s">
        <v>33</v>
      </c>
      <c r="C23" s="34" t="s">
        <v>38</v>
      </c>
      <c r="D23" s="17">
        <v>2015</v>
      </c>
      <c r="E23" s="17" t="s">
        <v>56</v>
      </c>
      <c r="F23" s="17" t="s">
        <v>20</v>
      </c>
      <c r="G23" s="17">
        <v>1</v>
      </c>
      <c r="H23" s="18"/>
      <c r="I23" s="19">
        <f t="shared" si="0"/>
        <v>0</v>
      </c>
    </row>
    <row r="24" spans="1:9" x14ac:dyDescent="0.35">
      <c r="A24" s="17">
        <v>1</v>
      </c>
      <c r="B24" s="17" t="s">
        <v>33</v>
      </c>
      <c r="C24" s="34" t="s">
        <v>38</v>
      </c>
      <c r="D24" s="17">
        <v>2015</v>
      </c>
      <c r="E24" s="17" t="s">
        <v>56</v>
      </c>
      <c r="F24" s="17" t="s">
        <v>20</v>
      </c>
      <c r="G24" s="17">
        <v>1</v>
      </c>
      <c r="H24" s="18"/>
      <c r="I24" s="19">
        <f t="shared" si="0"/>
        <v>0</v>
      </c>
    </row>
    <row r="25" spans="1:9" x14ac:dyDescent="0.35">
      <c r="A25" s="17">
        <v>1</v>
      </c>
      <c r="B25" s="17" t="s">
        <v>33</v>
      </c>
      <c r="C25" s="34" t="s">
        <v>38</v>
      </c>
      <c r="D25" s="17">
        <v>2015</v>
      </c>
      <c r="E25" s="17" t="s">
        <v>56</v>
      </c>
      <c r="F25" s="17" t="s">
        <v>20</v>
      </c>
      <c r="G25" s="17">
        <v>1</v>
      </c>
      <c r="H25" s="18"/>
      <c r="I25" s="19">
        <f t="shared" si="0"/>
        <v>0</v>
      </c>
    </row>
    <row r="26" spans="1:9" x14ac:dyDescent="0.35">
      <c r="A26" s="17">
        <v>1</v>
      </c>
      <c r="B26" s="17" t="s">
        <v>33</v>
      </c>
      <c r="C26" s="34" t="s">
        <v>38</v>
      </c>
      <c r="D26" s="17">
        <v>2015</v>
      </c>
      <c r="E26" s="17" t="s">
        <v>56</v>
      </c>
      <c r="F26" s="17" t="s">
        <v>20</v>
      </c>
      <c r="G26" s="17">
        <v>1</v>
      </c>
      <c r="H26" s="18"/>
      <c r="I26" s="19">
        <f t="shared" si="0"/>
        <v>0</v>
      </c>
    </row>
    <row r="27" spans="1:9" x14ac:dyDescent="0.35">
      <c r="A27" s="17">
        <v>1</v>
      </c>
      <c r="B27" s="17" t="s">
        <v>33</v>
      </c>
      <c r="C27" s="34" t="s">
        <v>38</v>
      </c>
      <c r="D27" s="17">
        <v>2015</v>
      </c>
      <c r="E27" s="17" t="s">
        <v>56</v>
      </c>
      <c r="F27" s="17" t="s">
        <v>20</v>
      </c>
      <c r="G27" s="17">
        <v>1</v>
      </c>
      <c r="H27" s="18"/>
      <c r="I27" s="19">
        <f t="shared" si="0"/>
        <v>0</v>
      </c>
    </row>
    <row r="28" spans="1:9" x14ac:dyDescent="0.35">
      <c r="A28" s="17">
        <v>1</v>
      </c>
      <c r="B28" s="17" t="s">
        <v>33</v>
      </c>
      <c r="C28" s="34" t="s">
        <v>38</v>
      </c>
      <c r="D28" s="17">
        <v>2015</v>
      </c>
      <c r="E28" s="17" t="s">
        <v>56</v>
      </c>
      <c r="F28" s="17" t="s">
        <v>20</v>
      </c>
      <c r="G28" s="17">
        <v>1</v>
      </c>
      <c r="H28" s="18"/>
      <c r="I28" s="19">
        <f t="shared" si="0"/>
        <v>0</v>
      </c>
    </row>
    <row r="29" spans="1:9" x14ac:dyDescent="0.35">
      <c r="A29" s="17">
        <v>1</v>
      </c>
      <c r="B29" s="17" t="s">
        <v>33</v>
      </c>
      <c r="C29" s="34" t="s">
        <v>40</v>
      </c>
      <c r="D29" s="17">
        <v>2015</v>
      </c>
      <c r="E29" s="17" t="s">
        <v>56</v>
      </c>
      <c r="F29" s="17" t="s">
        <v>20</v>
      </c>
      <c r="G29" s="17">
        <v>1</v>
      </c>
      <c r="H29" s="18"/>
      <c r="I29" s="19">
        <f t="shared" si="0"/>
        <v>0</v>
      </c>
    </row>
    <row r="30" spans="1:9" x14ac:dyDescent="0.35">
      <c r="A30" s="17">
        <v>1</v>
      </c>
      <c r="B30" s="17" t="s">
        <v>44</v>
      </c>
      <c r="C30" s="34" t="s">
        <v>38</v>
      </c>
      <c r="D30" s="17">
        <v>2015</v>
      </c>
      <c r="E30" s="17" t="s">
        <v>57</v>
      </c>
      <c r="F30" s="17" t="s">
        <v>20</v>
      </c>
      <c r="G30" s="17">
        <v>0</v>
      </c>
      <c r="H30" s="18"/>
      <c r="I30" s="19">
        <f t="shared" si="0"/>
        <v>0</v>
      </c>
    </row>
    <row r="31" spans="1:9" x14ac:dyDescent="0.35">
      <c r="A31" s="17">
        <v>1</v>
      </c>
      <c r="B31" s="17" t="s">
        <v>44</v>
      </c>
      <c r="C31" s="34" t="s">
        <v>38</v>
      </c>
      <c r="D31" s="17">
        <v>2015</v>
      </c>
      <c r="E31" s="17" t="s">
        <v>57</v>
      </c>
      <c r="F31" s="17" t="s">
        <v>20</v>
      </c>
      <c r="G31" s="17">
        <v>0</v>
      </c>
      <c r="H31" s="18"/>
      <c r="I31" s="19"/>
    </row>
    <row r="32" spans="1:9" x14ac:dyDescent="0.35">
      <c r="A32" s="17">
        <v>1</v>
      </c>
      <c r="B32" s="17" t="s">
        <v>44</v>
      </c>
      <c r="C32" s="34" t="s">
        <v>38</v>
      </c>
      <c r="D32" s="17">
        <v>2015</v>
      </c>
      <c r="E32" s="17" t="s">
        <v>57</v>
      </c>
      <c r="F32" s="17" t="s">
        <v>20</v>
      </c>
      <c r="G32" s="17">
        <v>0</v>
      </c>
      <c r="H32" s="18"/>
      <c r="I32" s="19"/>
    </row>
    <row r="33" spans="1:9" x14ac:dyDescent="0.35">
      <c r="A33" s="17">
        <v>1</v>
      </c>
      <c r="B33" s="17" t="s">
        <v>44</v>
      </c>
      <c r="C33" s="34" t="s">
        <v>38</v>
      </c>
      <c r="D33" s="17">
        <v>2015</v>
      </c>
      <c r="E33" s="17" t="s">
        <v>57</v>
      </c>
      <c r="F33" s="17" t="s">
        <v>20</v>
      </c>
      <c r="G33" s="17">
        <v>0</v>
      </c>
      <c r="H33" s="18"/>
      <c r="I33" s="19"/>
    </row>
    <row r="34" spans="1:9" x14ac:dyDescent="0.35">
      <c r="A34" s="17">
        <v>1</v>
      </c>
      <c r="B34" s="17" t="s">
        <v>44</v>
      </c>
      <c r="C34" s="34" t="s">
        <v>38</v>
      </c>
      <c r="D34" s="17">
        <v>2015</v>
      </c>
      <c r="E34" s="17" t="s">
        <v>57</v>
      </c>
      <c r="F34" s="17" t="s">
        <v>20</v>
      </c>
      <c r="G34" s="17">
        <v>0</v>
      </c>
      <c r="H34" s="18"/>
      <c r="I34" s="19"/>
    </row>
    <row r="35" spans="1:9" x14ac:dyDescent="0.35">
      <c r="A35" s="17">
        <v>1</v>
      </c>
      <c r="B35" s="17" t="s">
        <v>44</v>
      </c>
      <c r="C35" s="34" t="s">
        <v>38</v>
      </c>
      <c r="D35" s="17">
        <v>2015</v>
      </c>
      <c r="E35" s="17" t="s">
        <v>57</v>
      </c>
      <c r="F35" s="17" t="s">
        <v>20</v>
      </c>
      <c r="G35" s="17">
        <v>0</v>
      </c>
      <c r="H35" s="18"/>
      <c r="I35" s="19"/>
    </row>
    <row r="36" spans="1:9" x14ac:dyDescent="0.35">
      <c r="A36" s="17">
        <v>1</v>
      </c>
      <c r="B36" s="17" t="s">
        <v>44</v>
      </c>
      <c r="C36" s="34" t="s">
        <v>38</v>
      </c>
      <c r="D36" s="17">
        <v>2015</v>
      </c>
      <c r="E36" s="17" t="s">
        <v>56</v>
      </c>
      <c r="F36" s="17" t="s">
        <v>20</v>
      </c>
      <c r="G36" s="17">
        <v>1</v>
      </c>
      <c r="H36" s="18"/>
      <c r="I36" s="19">
        <f t="shared" ref="I36:I37" si="4">G36*H36</f>
        <v>0</v>
      </c>
    </row>
    <row r="37" spans="1:9" x14ac:dyDescent="0.35">
      <c r="A37" s="17">
        <v>1</v>
      </c>
      <c r="B37" s="17" t="s">
        <v>44</v>
      </c>
      <c r="C37" s="34" t="s">
        <v>38</v>
      </c>
      <c r="D37" s="17">
        <v>2015</v>
      </c>
      <c r="E37" s="17" t="s">
        <v>56</v>
      </c>
      <c r="F37" s="17" t="s">
        <v>20</v>
      </c>
      <c r="G37" s="17">
        <v>1</v>
      </c>
      <c r="H37" s="18"/>
      <c r="I37" s="19">
        <f t="shared" si="4"/>
        <v>0</v>
      </c>
    </row>
    <row r="38" spans="1:9" x14ac:dyDescent="0.35">
      <c r="A38" s="17">
        <v>1</v>
      </c>
      <c r="B38" s="17" t="s">
        <v>44</v>
      </c>
      <c r="C38" s="34" t="s">
        <v>39</v>
      </c>
      <c r="D38" s="17">
        <v>2015</v>
      </c>
      <c r="E38" s="17" t="s">
        <v>56</v>
      </c>
      <c r="F38" s="17" t="s">
        <v>20</v>
      </c>
      <c r="G38" s="17">
        <v>1</v>
      </c>
      <c r="H38" s="18"/>
      <c r="I38" s="19">
        <f t="shared" si="0"/>
        <v>0</v>
      </c>
    </row>
    <row r="39" spans="1:9" x14ac:dyDescent="0.35">
      <c r="A39" s="17">
        <v>1</v>
      </c>
      <c r="B39" s="17" t="s">
        <v>44</v>
      </c>
      <c r="C39" s="34" t="s">
        <v>40</v>
      </c>
      <c r="D39" s="17">
        <v>2015</v>
      </c>
      <c r="E39" s="17" t="s">
        <v>56</v>
      </c>
      <c r="F39" s="17" t="s">
        <v>20</v>
      </c>
      <c r="G39" s="17">
        <v>1</v>
      </c>
      <c r="H39" s="18"/>
      <c r="I39" s="19">
        <f t="shared" ref="I39" si="5">G39*H39</f>
        <v>0</v>
      </c>
    </row>
    <row r="40" spans="1:9" x14ac:dyDescent="0.35">
      <c r="A40" s="17">
        <v>1</v>
      </c>
      <c r="B40" s="17" t="s">
        <v>34</v>
      </c>
      <c r="C40" s="34" t="s">
        <v>42</v>
      </c>
      <c r="D40" s="17">
        <v>2015</v>
      </c>
      <c r="E40" s="17" t="s">
        <v>56</v>
      </c>
      <c r="F40" s="17" t="s">
        <v>20</v>
      </c>
      <c r="G40" s="17">
        <v>1</v>
      </c>
      <c r="H40" s="18"/>
      <c r="I40" s="19">
        <f t="shared" si="0"/>
        <v>0</v>
      </c>
    </row>
    <row r="41" spans="1:9" x14ac:dyDescent="0.35">
      <c r="A41" s="17">
        <v>1</v>
      </c>
      <c r="B41" s="17" t="s">
        <v>34</v>
      </c>
      <c r="C41" s="34" t="s">
        <v>42</v>
      </c>
      <c r="D41" s="17">
        <v>2015</v>
      </c>
      <c r="E41" s="17" t="s">
        <v>56</v>
      </c>
      <c r="F41" s="17" t="s">
        <v>20</v>
      </c>
      <c r="G41" s="17">
        <v>1</v>
      </c>
      <c r="H41" s="18"/>
      <c r="I41" s="19">
        <f t="shared" ref="I41:I45" si="6">G41*H41</f>
        <v>0</v>
      </c>
    </row>
    <row r="42" spans="1:9" x14ac:dyDescent="0.35">
      <c r="A42" s="17">
        <v>1</v>
      </c>
      <c r="B42" s="17" t="s">
        <v>34</v>
      </c>
      <c r="C42" s="34" t="s">
        <v>42</v>
      </c>
      <c r="D42" s="17">
        <v>2015</v>
      </c>
      <c r="E42" s="17" t="s">
        <v>56</v>
      </c>
      <c r="F42" s="17" t="s">
        <v>20</v>
      </c>
      <c r="G42" s="17">
        <v>1</v>
      </c>
      <c r="H42" s="18"/>
      <c r="I42" s="19">
        <f t="shared" si="6"/>
        <v>0</v>
      </c>
    </row>
    <row r="43" spans="1:9" x14ac:dyDescent="0.35">
      <c r="A43" s="17">
        <v>1</v>
      </c>
      <c r="B43" s="17" t="s">
        <v>34</v>
      </c>
      <c r="C43" s="34" t="s">
        <v>42</v>
      </c>
      <c r="D43" s="17">
        <v>2015</v>
      </c>
      <c r="E43" s="17" t="s">
        <v>56</v>
      </c>
      <c r="F43" s="17" t="s">
        <v>20</v>
      </c>
      <c r="G43" s="17">
        <v>1</v>
      </c>
      <c r="H43" s="18"/>
      <c r="I43" s="19">
        <f t="shared" si="6"/>
        <v>0</v>
      </c>
    </row>
    <row r="44" spans="1:9" x14ac:dyDescent="0.35">
      <c r="A44" s="17">
        <v>1</v>
      </c>
      <c r="B44" s="17" t="s">
        <v>34</v>
      </c>
      <c r="C44" s="34" t="s">
        <v>42</v>
      </c>
      <c r="D44" s="17">
        <v>2015</v>
      </c>
      <c r="E44" s="17" t="s">
        <v>56</v>
      </c>
      <c r="F44" s="17" t="s">
        <v>20</v>
      </c>
      <c r="G44" s="17">
        <v>1</v>
      </c>
      <c r="H44" s="18"/>
      <c r="I44" s="19">
        <f t="shared" si="6"/>
        <v>0</v>
      </c>
    </row>
    <row r="45" spans="1:9" x14ac:dyDescent="0.35">
      <c r="A45" s="17">
        <v>1</v>
      </c>
      <c r="B45" s="17" t="s">
        <v>34</v>
      </c>
      <c r="C45" s="34" t="s">
        <v>42</v>
      </c>
      <c r="D45" s="17">
        <v>2015</v>
      </c>
      <c r="E45" s="17" t="s">
        <v>56</v>
      </c>
      <c r="F45" s="17" t="s">
        <v>20</v>
      </c>
      <c r="G45" s="17">
        <v>1</v>
      </c>
      <c r="H45" s="18"/>
      <c r="I45" s="19">
        <f t="shared" si="6"/>
        <v>0</v>
      </c>
    </row>
    <row r="46" spans="1:9" x14ac:dyDescent="0.35">
      <c r="A46" s="17">
        <v>1</v>
      </c>
      <c r="B46" s="17" t="s">
        <v>34</v>
      </c>
      <c r="C46" s="34" t="s">
        <v>39</v>
      </c>
      <c r="D46" s="17">
        <v>2015</v>
      </c>
      <c r="E46" s="17" t="s">
        <v>56</v>
      </c>
      <c r="F46" s="17" t="s">
        <v>20</v>
      </c>
      <c r="G46" s="17">
        <v>1</v>
      </c>
      <c r="H46" s="18"/>
      <c r="I46" s="19">
        <f t="shared" ref="I46" si="7">G46*H46</f>
        <v>0</v>
      </c>
    </row>
    <row r="47" spans="1:9" x14ac:dyDescent="0.35">
      <c r="A47" s="17">
        <v>1</v>
      </c>
      <c r="B47" s="17" t="s">
        <v>34</v>
      </c>
      <c r="C47" s="34" t="s">
        <v>39</v>
      </c>
      <c r="D47" s="17">
        <v>2023</v>
      </c>
      <c r="E47" s="17" t="s">
        <v>56</v>
      </c>
      <c r="F47" s="17" t="s">
        <v>20</v>
      </c>
      <c r="G47" s="17">
        <v>1</v>
      </c>
      <c r="H47" s="18"/>
      <c r="I47" s="19">
        <f t="shared" ref="I47" si="8">G47*H47</f>
        <v>0</v>
      </c>
    </row>
    <row r="48" spans="1:9" x14ac:dyDescent="0.35">
      <c r="A48" s="17">
        <v>1</v>
      </c>
      <c r="B48" s="17" t="s">
        <v>34</v>
      </c>
      <c r="C48" s="34" t="s">
        <v>39</v>
      </c>
      <c r="D48" s="17">
        <v>2023</v>
      </c>
      <c r="E48" s="17" t="s">
        <v>56</v>
      </c>
      <c r="F48" s="17" t="s">
        <v>20</v>
      </c>
      <c r="G48" s="17">
        <v>1</v>
      </c>
      <c r="H48" s="18"/>
      <c r="I48" s="19">
        <f t="shared" ref="I48:I50" si="9">G48*H48</f>
        <v>0</v>
      </c>
    </row>
    <row r="49" spans="1:9" x14ac:dyDescent="0.35">
      <c r="A49" s="17">
        <v>1</v>
      </c>
      <c r="B49" s="17" t="s">
        <v>34</v>
      </c>
      <c r="C49" s="34" t="s">
        <v>39</v>
      </c>
      <c r="D49" s="17">
        <v>2023</v>
      </c>
      <c r="E49" s="17" t="s">
        <v>56</v>
      </c>
      <c r="F49" s="17" t="s">
        <v>20</v>
      </c>
      <c r="G49" s="17">
        <v>1</v>
      </c>
      <c r="H49" s="18"/>
      <c r="I49" s="19">
        <f t="shared" si="9"/>
        <v>0</v>
      </c>
    </row>
    <row r="50" spans="1:9" x14ac:dyDescent="0.35">
      <c r="A50" s="17">
        <v>1</v>
      </c>
      <c r="B50" s="17" t="s">
        <v>34</v>
      </c>
      <c r="C50" s="34" t="s">
        <v>39</v>
      </c>
      <c r="D50" s="17">
        <v>2023</v>
      </c>
      <c r="E50" s="17" t="s">
        <v>56</v>
      </c>
      <c r="F50" s="17" t="s">
        <v>20</v>
      </c>
      <c r="G50" s="17">
        <v>1</v>
      </c>
      <c r="H50" s="18"/>
      <c r="I50" s="19">
        <f t="shared" si="9"/>
        <v>0</v>
      </c>
    </row>
    <row r="51" spans="1:9" x14ac:dyDescent="0.35">
      <c r="A51" s="17">
        <v>1</v>
      </c>
      <c r="B51" s="17" t="s">
        <v>34</v>
      </c>
      <c r="C51" s="34" t="s">
        <v>40</v>
      </c>
      <c r="D51" s="17">
        <v>2015</v>
      </c>
      <c r="E51" s="17" t="s">
        <v>56</v>
      </c>
      <c r="F51" s="17" t="s">
        <v>20</v>
      </c>
      <c r="G51" s="17">
        <v>2</v>
      </c>
      <c r="H51" s="18"/>
      <c r="I51" s="19">
        <f>G51*H51</f>
        <v>0</v>
      </c>
    </row>
    <row r="52" spans="1:9" x14ac:dyDescent="0.35">
      <c r="A52" s="17">
        <v>1</v>
      </c>
      <c r="B52" s="17" t="s">
        <v>35</v>
      </c>
      <c r="C52" s="34" t="s">
        <v>39</v>
      </c>
      <c r="D52" s="17">
        <v>2015</v>
      </c>
      <c r="E52" s="17" t="s">
        <v>56</v>
      </c>
      <c r="F52" s="17" t="s">
        <v>20</v>
      </c>
      <c r="G52" s="17">
        <v>1</v>
      </c>
      <c r="H52" s="18"/>
      <c r="I52" s="19">
        <f t="shared" ref="I52" si="10">G52*H52</f>
        <v>0</v>
      </c>
    </row>
    <row r="53" spans="1:9" x14ac:dyDescent="0.35">
      <c r="A53" s="17">
        <v>1</v>
      </c>
      <c r="B53" s="17" t="s">
        <v>35</v>
      </c>
      <c r="C53" s="34" t="s">
        <v>39</v>
      </c>
      <c r="D53" s="17">
        <v>2015</v>
      </c>
      <c r="E53" s="17" t="s">
        <v>56</v>
      </c>
      <c r="F53" s="17" t="s">
        <v>20</v>
      </c>
      <c r="G53" s="17">
        <v>1</v>
      </c>
      <c r="H53" s="18"/>
      <c r="I53" s="19">
        <f t="shared" ref="I53" si="11">G53*H53</f>
        <v>0</v>
      </c>
    </row>
    <row r="54" spans="1:9" x14ac:dyDescent="0.35">
      <c r="A54" s="17">
        <v>1</v>
      </c>
      <c r="B54" s="17" t="s">
        <v>35</v>
      </c>
      <c r="C54" s="34" t="s">
        <v>39</v>
      </c>
      <c r="D54" s="17">
        <v>2015</v>
      </c>
      <c r="E54" s="17" t="s">
        <v>56</v>
      </c>
      <c r="F54" s="17" t="s">
        <v>20</v>
      </c>
      <c r="G54" s="17">
        <v>1</v>
      </c>
      <c r="H54" s="18"/>
      <c r="I54" s="19">
        <f t="shared" ref="I54" si="12">G54*H54</f>
        <v>0</v>
      </c>
    </row>
    <row r="55" spans="1:9" x14ac:dyDescent="0.35">
      <c r="A55" s="17">
        <v>1</v>
      </c>
      <c r="B55" s="17" t="s">
        <v>35</v>
      </c>
      <c r="C55" s="34" t="s">
        <v>39</v>
      </c>
      <c r="D55" s="17">
        <v>2015</v>
      </c>
      <c r="E55" s="17" t="s">
        <v>56</v>
      </c>
      <c r="F55" s="17" t="s">
        <v>20</v>
      </c>
      <c r="G55" s="17">
        <v>1</v>
      </c>
      <c r="H55" s="18"/>
      <c r="I55" s="19">
        <f t="shared" ref="I55" si="13">G55*H55</f>
        <v>0</v>
      </c>
    </row>
    <row r="56" spans="1:9" x14ac:dyDescent="0.35">
      <c r="A56" s="17">
        <v>1</v>
      </c>
      <c r="B56" s="17" t="s">
        <v>36</v>
      </c>
      <c r="C56" s="34" t="s">
        <v>39</v>
      </c>
      <c r="D56" s="17">
        <v>2015</v>
      </c>
      <c r="E56" s="17" t="s">
        <v>56</v>
      </c>
      <c r="F56" s="17" t="s">
        <v>20</v>
      </c>
      <c r="G56" s="17">
        <v>1</v>
      </c>
      <c r="H56" s="18"/>
      <c r="I56" s="19">
        <f t="shared" ref="I56:I62" si="14">G56*H56</f>
        <v>0</v>
      </c>
    </row>
    <row r="57" spans="1:9" ht="15" customHeight="1" x14ac:dyDescent="0.35">
      <c r="A57" s="17">
        <v>1</v>
      </c>
      <c r="B57" s="17" t="s">
        <v>36</v>
      </c>
      <c r="C57" s="34" t="s">
        <v>39</v>
      </c>
      <c r="D57" s="17">
        <v>2015</v>
      </c>
      <c r="E57" s="17" t="s">
        <v>56</v>
      </c>
      <c r="F57" s="17" t="s">
        <v>20</v>
      </c>
      <c r="G57" s="17">
        <v>1</v>
      </c>
      <c r="H57" s="18"/>
      <c r="I57" s="19">
        <f t="shared" si="14"/>
        <v>0</v>
      </c>
    </row>
    <row r="58" spans="1:9" x14ac:dyDescent="0.35">
      <c r="A58" s="17">
        <v>1</v>
      </c>
      <c r="B58" s="17" t="s">
        <v>36</v>
      </c>
      <c r="C58" s="34" t="s">
        <v>39</v>
      </c>
      <c r="D58" s="17">
        <v>2015</v>
      </c>
      <c r="E58" s="17" t="s">
        <v>56</v>
      </c>
      <c r="F58" s="17" t="s">
        <v>20</v>
      </c>
      <c r="G58" s="17">
        <v>1</v>
      </c>
      <c r="H58" s="18"/>
      <c r="I58" s="19">
        <f t="shared" si="14"/>
        <v>0</v>
      </c>
    </row>
    <row r="59" spans="1:9" x14ac:dyDescent="0.35">
      <c r="A59" s="17">
        <v>1</v>
      </c>
      <c r="B59" s="17" t="s">
        <v>36</v>
      </c>
      <c r="C59" s="34" t="s">
        <v>39</v>
      </c>
      <c r="D59" s="17">
        <v>2015</v>
      </c>
      <c r="E59" s="17" t="s">
        <v>56</v>
      </c>
      <c r="F59" s="17" t="s">
        <v>20</v>
      </c>
      <c r="G59" s="17">
        <v>1</v>
      </c>
      <c r="H59" s="18"/>
      <c r="I59" s="19">
        <f t="shared" si="14"/>
        <v>0</v>
      </c>
    </row>
    <row r="60" spans="1:9" x14ac:dyDescent="0.35">
      <c r="A60" s="17">
        <v>1</v>
      </c>
      <c r="B60" s="17" t="s">
        <v>36</v>
      </c>
      <c r="C60" s="34" t="s">
        <v>39</v>
      </c>
      <c r="D60" s="17">
        <v>2015</v>
      </c>
      <c r="E60" s="17" t="s">
        <v>56</v>
      </c>
      <c r="F60" s="17" t="s">
        <v>20</v>
      </c>
      <c r="G60" s="17">
        <v>1</v>
      </c>
      <c r="H60" s="18"/>
      <c r="I60" s="19">
        <f t="shared" si="14"/>
        <v>0</v>
      </c>
    </row>
    <row r="61" spans="1:9" x14ac:dyDescent="0.35">
      <c r="A61" s="17">
        <v>1</v>
      </c>
      <c r="B61" s="17" t="s">
        <v>36</v>
      </c>
      <c r="C61" s="34" t="s">
        <v>39</v>
      </c>
      <c r="D61" s="17">
        <v>2015</v>
      </c>
      <c r="E61" s="17" t="s">
        <v>56</v>
      </c>
      <c r="F61" s="17" t="s">
        <v>20</v>
      </c>
      <c r="G61" s="17">
        <v>1</v>
      </c>
      <c r="H61" s="18"/>
      <c r="I61" s="19">
        <f t="shared" si="14"/>
        <v>0</v>
      </c>
    </row>
    <row r="62" spans="1:9" x14ac:dyDescent="0.35">
      <c r="A62" s="17">
        <v>1</v>
      </c>
      <c r="B62" s="17" t="s">
        <v>36</v>
      </c>
      <c r="C62" s="34" t="s">
        <v>39</v>
      </c>
      <c r="D62" s="17">
        <v>2015</v>
      </c>
      <c r="E62" s="17" t="s">
        <v>56</v>
      </c>
      <c r="F62" s="17" t="s">
        <v>20</v>
      </c>
      <c r="G62" s="17">
        <v>1</v>
      </c>
      <c r="H62" s="18"/>
      <c r="I62" s="19">
        <f t="shared" si="14"/>
        <v>0</v>
      </c>
    </row>
    <row r="63" spans="1:9" x14ac:dyDescent="0.35">
      <c r="A63" s="17">
        <v>1</v>
      </c>
      <c r="B63" s="17" t="s">
        <v>58</v>
      </c>
      <c r="C63" s="34" t="s">
        <v>40</v>
      </c>
      <c r="D63" s="17">
        <v>2015</v>
      </c>
      <c r="E63" s="17" t="s">
        <v>56</v>
      </c>
      <c r="F63" s="17" t="s">
        <v>20</v>
      </c>
      <c r="G63" s="17">
        <v>1</v>
      </c>
      <c r="H63" s="18"/>
      <c r="I63" s="19">
        <f>G63*H63</f>
        <v>0</v>
      </c>
    </row>
    <row r="64" spans="1:9" x14ac:dyDescent="0.35">
      <c r="A64" s="17">
        <v>1</v>
      </c>
      <c r="B64" s="17" t="s">
        <v>30</v>
      </c>
      <c r="C64" s="34" t="s">
        <v>39</v>
      </c>
      <c r="D64" s="17">
        <v>2021</v>
      </c>
      <c r="E64" s="17" t="s">
        <v>56</v>
      </c>
      <c r="F64" s="17" t="s">
        <v>20</v>
      </c>
      <c r="G64" s="17">
        <v>1</v>
      </c>
      <c r="H64" s="18"/>
      <c r="I64" s="19">
        <f t="shared" ref="I64:I67" si="15">G64*H64</f>
        <v>0</v>
      </c>
    </row>
    <row r="65" spans="1:9" x14ac:dyDescent="0.35">
      <c r="A65" s="17">
        <v>1</v>
      </c>
      <c r="B65" s="17" t="s">
        <v>30</v>
      </c>
      <c r="C65" s="34" t="s">
        <v>39</v>
      </c>
      <c r="D65" s="17">
        <v>2021</v>
      </c>
      <c r="E65" s="17" t="s">
        <v>56</v>
      </c>
      <c r="F65" s="17" t="s">
        <v>20</v>
      </c>
      <c r="G65" s="17">
        <v>1</v>
      </c>
      <c r="H65" s="18"/>
      <c r="I65" s="19">
        <f t="shared" si="15"/>
        <v>0</v>
      </c>
    </row>
    <row r="66" spans="1:9" x14ac:dyDescent="0.35">
      <c r="A66" s="17">
        <v>1</v>
      </c>
      <c r="B66" s="17" t="s">
        <v>30</v>
      </c>
      <c r="C66" s="34" t="s">
        <v>39</v>
      </c>
      <c r="D66" s="17">
        <v>2021</v>
      </c>
      <c r="E66" s="17" t="s">
        <v>56</v>
      </c>
      <c r="F66" s="17" t="s">
        <v>20</v>
      </c>
      <c r="G66" s="17">
        <v>1</v>
      </c>
      <c r="H66" s="18"/>
      <c r="I66" s="19">
        <f t="shared" si="15"/>
        <v>0</v>
      </c>
    </row>
    <row r="67" spans="1:9" x14ac:dyDescent="0.35">
      <c r="A67" s="17">
        <v>1</v>
      </c>
      <c r="B67" s="17" t="s">
        <v>30</v>
      </c>
      <c r="C67" s="34" t="s">
        <v>39</v>
      </c>
      <c r="D67" s="17">
        <v>2021</v>
      </c>
      <c r="E67" s="17" t="s">
        <v>56</v>
      </c>
      <c r="F67" s="17" t="s">
        <v>20</v>
      </c>
      <c r="G67" s="17">
        <v>1</v>
      </c>
      <c r="H67" s="18"/>
      <c r="I67" s="19">
        <f t="shared" si="15"/>
        <v>0</v>
      </c>
    </row>
    <row r="68" spans="1:9" x14ac:dyDescent="0.35">
      <c r="A68" s="17">
        <v>1</v>
      </c>
      <c r="B68" s="17" t="s">
        <v>30</v>
      </c>
      <c r="C68" s="34" t="s">
        <v>40</v>
      </c>
      <c r="D68" s="17">
        <v>2021</v>
      </c>
      <c r="E68" s="17" t="s">
        <v>56</v>
      </c>
      <c r="F68" s="17" t="s">
        <v>20</v>
      </c>
      <c r="G68" s="17">
        <v>1</v>
      </c>
      <c r="H68" s="18"/>
      <c r="I68" s="19">
        <f>G68*H68</f>
        <v>0</v>
      </c>
    </row>
    <row r="69" spans="1:9" x14ac:dyDescent="0.35">
      <c r="G69" s="29">
        <f>SUM(G8:G68)</f>
        <v>54</v>
      </c>
      <c r="H69" s="65">
        <f>SUM(I9:I67)</f>
        <v>0</v>
      </c>
      <c r="I69" s="65"/>
    </row>
  </sheetData>
  <autoFilter ref="A7:I69" xr:uid="{5B5AD05C-AB48-4535-B81B-D90665C5563A}"/>
  <mergeCells count="4">
    <mergeCell ref="A1:I1"/>
    <mergeCell ref="A3:I3"/>
    <mergeCell ref="A5:I5"/>
    <mergeCell ref="H69:I69"/>
  </mergeCells>
  <phoneticPr fontId="6" type="noConversion"/>
  <pageMargins left="0.7" right="0.7" top="0.75" bottom="0.75" header="0.3" footer="0.3"/>
  <pageSetup paperSize="9" scale="9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AC17B-1655-4522-908D-80291F617D4B}">
  <sheetPr>
    <tabColor theme="4"/>
    <pageSetUpPr fitToPage="1"/>
  </sheetPr>
  <dimension ref="A1:N70"/>
  <sheetViews>
    <sheetView workbookViewId="0">
      <selection activeCell="E6" sqref="E6"/>
    </sheetView>
  </sheetViews>
  <sheetFormatPr baseColWidth="10" defaultRowHeight="14.5" x14ac:dyDescent="0.35"/>
  <cols>
    <col min="3" max="3" width="11.54296875" style="33"/>
    <col min="4" max="5" width="16.36328125" customWidth="1"/>
    <col min="6" max="6" width="20" customWidth="1"/>
    <col min="7" max="9" width="19.08984375" customWidth="1"/>
    <col min="10" max="10" width="17.54296875" customWidth="1"/>
    <col min="11" max="12" width="18.08984375" customWidth="1"/>
    <col min="13" max="13" width="14.6328125" customWidth="1"/>
    <col min="14" max="14" width="17" customWidth="1"/>
  </cols>
  <sheetData>
    <row r="1" spans="1:14" x14ac:dyDescent="0.35">
      <c r="A1" s="64" t="s">
        <v>74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1"/>
    </row>
    <row r="3" spans="1:14" x14ac:dyDescent="0.35">
      <c r="A3" s="64" t="s">
        <v>73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1"/>
    </row>
    <row r="4" spans="1:14" x14ac:dyDescent="0.35">
      <c r="A4" s="54" t="s">
        <v>69</v>
      </c>
      <c r="B4" s="54"/>
      <c r="C4" s="54"/>
      <c r="D4" s="32"/>
      <c r="E4" s="32"/>
    </row>
    <row r="5" spans="1:14" x14ac:dyDescent="0.35">
      <c r="A5" s="66" t="s">
        <v>70</v>
      </c>
      <c r="B5" s="66"/>
      <c r="C5" s="66"/>
      <c r="D5" s="61"/>
      <c r="E5" s="61"/>
      <c r="F5" s="61"/>
      <c r="G5" s="61"/>
      <c r="H5" s="61"/>
      <c r="I5" s="61"/>
      <c r="J5" s="61"/>
      <c r="K5" s="61"/>
      <c r="L5" s="61"/>
    </row>
    <row r="6" spans="1:14" x14ac:dyDescent="0.35">
      <c r="A6" s="67" t="s">
        <v>65</v>
      </c>
      <c r="B6" s="67"/>
      <c r="C6" s="67"/>
    </row>
    <row r="7" spans="1:14" x14ac:dyDescent="0.35">
      <c r="A7" s="57"/>
      <c r="B7" s="57"/>
      <c r="C7" s="57"/>
    </row>
    <row r="8" spans="1:14" x14ac:dyDescent="0.35">
      <c r="A8" s="57"/>
      <c r="B8" s="57"/>
      <c r="C8" s="57"/>
    </row>
    <row r="9" spans="1:14" ht="24" x14ac:dyDescent="0.35">
      <c r="A9" s="16" t="s">
        <v>13</v>
      </c>
      <c r="B9" s="16" t="s">
        <v>14</v>
      </c>
      <c r="C9" s="16" t="s">
        <v>37</v>
      </c>
      <c r="D9" s="16" t="s">
        <v>18</v>
      </c>
      <c r="E9" s="16" t="s">
        <v>55</v>
      </c>
      <c r="F9" s="16" t="s">
        <v>15</v>
      </c>
      <c r="G9" s="16" t="s">
        <v>59</v>
      </c>
      <c r="H9" s="16" t="s">
        <v>67</v>
      </c>
      <c r="I9" s="16" t="s">
        <v>63</v>
      </c>
      <c r="J9" s="16" t="s">
        <v>60</v>
      </c>
      <c r="K9" s="55" t="s">
        <v>61</v>
      </c>
      <c r="L9" s="55" t="s">
        <v>66</v>
      </c>
      <c r="M9" s="16" t="s">
        <v>62</v>
      </c>
      <c r="N9" s="16" t="s">
        <v>64</v>
      </c>
    </row>
    <row r="10" spans="1:14" x14ac:dyDescent="0.35">
      <c r="A10" s="17">
        <v>1</v>
      </c>
      <c r="B10" s="17" t="s">
        <v>19</v>
      </c>
      <c r="C10" s="34" t="s">
        <v>38</v>
      </c>
      <c r="D10" s="17">
        <v>2015</v>
      </c>
      <c r="E10" s="17" t="s">
        <v>56</v>
      </c>
      <c r="F10" s="17" t="s">
        <v>20</v>
      </c>
      <c r="G10" s="53">
        <v>1</v>
      </c>
      <c r="H10" s="31">
        <v>0</v>
      </c>
      <c r="I10" s="35">
        <v>0</v>
      </c>
      <c r="J10" s="59">
        <v>0</v>
      </c>
      <c r="K10" s="59">
        <v>0</v>
      </c>
      <c r="L10" s="59">
        <v>0</v>
      </c>
      <c r="M10" s="59">
        <v>0</v>
      </c>
      <c r="N10" s="58">
        <v>0</v>
      </c>
    </row>
    <row r="11" spans="1:14" x14ac:dyDescent="0.35">
      <c r="A11" s="17">
        <v>1</v>
      </c>
      <c r="B11" s="17" t="s">
        <v>19</v>
      </c>
      <c r="C11" s="34" t="s">
        <v>38</v>
      </c>
      <c r="D11" s="17">
        <v>2015</v>
      </c>
      <c r="E11" s="17" t="s">
        <v>56</v>
      </c>
      <c r="F11" s="17" t="s">
        <v>20</v>
      </c>
      <c r="G11" s="53">
        <v>1</v>
      </c>
      <c r="H11" s="31">
        <v>0</v>
      </c>
      <c r="I11" s="35">
        <v>0</v>
      </c>
      <c r="J11" s="59">
        <v>0</v>
      </c>
      <c r="K11" s="59">
        <v>0</v>
      </c>
      <c r="L11" s="59">
        <v>0</v>
      </c>
      <c r="M11" s="59">
        <v>0</v>
      </c>
      <c r="N11" s="58">
        <v>0</v>
      </c>
    </row>
    <row r="12" spans="1:14" x14ac:dyDescent="0.35">
      <c r="A12" s="17">
        <v>1</v>
      </c>
      <c r="B12" s="17" t="s">
        <v>19</v>
      </c>
      <c r="C12" s="34" t="s">
        <v>38</v>
      </c>
      <c r="D12" s="17">
        <v>2015</v>
      </c>
      <c r="E12" s="17" t="s">
        <v>56</v>
      </c>
      <c r="F12" s="17" t="s">
        <v>20</v>
      </c>
      <c r="G12" s="53">
        <v>1</v>
      </c>
      <c r="H12" s="31">
        <v>0</v>
      </c>
      <c r="I12" s="35">
        <v>0</v>
      </c>
      <c r="J12" s="59">
        <v>0</v>
      </c>
      <c r="K12" s="59">
        <v>0</v>
      </c>
      <c r="L12" s="59">
        <v>0</v>
      </c>
      <c r="M12" s="59">
        <v>0</v>
      </c>
      <c r="N12" s="58">
        <v>0</v>
      </c>
    </row>
    <row r="13" spans="1:14" x14ac:dyDescent="0.35">
      <c r="A13" s="17">
        <v>1</v>
      </c>
      <c r="B13" s="17" t="s">
        <v>19</v>
      </c>
      <c r="C13" s="34" t="s">
        <v>38</v>
      </c>
      <c r="D13" s="17">
        <v>2015</v>
      </c>
      <c r="E13" s="17" t="s">
        <v>56</v>
      </c>
      <c r="F13" s="17" t="s">
        <v>20</v>
      </c>
      <c r="G13" s="53">
        <v>1</v>
      </c>
      <c r="H13" s="31">
        <v>0</v>
      </c>
      <c r="I13" s="35">
        <v>0</v>
      </c>
      <c r="J13" s="59">
        <v>0</v>
      </c>
      <c r="K13" s="59">
        <v>0</v>
      </c>
      <c r="L13" s="59">
        <v>0</v>
      </c>
      <c r="M13" s="59">
        <v>0</v>
      </c>
      <c r="N13" s="58">
        <v>0</v>
      </c>
    </row>
    <row r="14" spans="1:14" x14ac:dyDescent="0.35">
      <c r="A14" s="17">
        <v>1</v>
      </c>
      <c r="B14" s="17" t="s">
        <v>19</v>
      </c>
      <c r="C14" s="34" t="s">
        <v>39</v>
      </c>
      <c r="D14" s="17">
        <v>2015</v>
      </c>
      <c r="E14" s="17" t="s">
        <v>56</v>
      </c>
      <c r="F14" s="17" t="s">
        <v>20</v>
      </c>
      <c r="G14" s="53">
        <v>1</v>
      </c>
      <c r="H14" s="31">
        <v>0</v>
      </c>
      <c r="I14" s="35">
        <v>0</v>
      </c>
      <c r="J14" s="59">
        <v>0</v>
      </c>
      <c r="K14" s="59">
        <v>0</v>
      </c>
      <c r="L14" s="59">
        <v>0</v>
      </c>
      <c r="M14" s="59">
        <v>0</v>
      </c>
      <c r="N14" s="58">
        <v>0</v>
      </c>
    </row>
    <row r="15" spans="1:14" x14ac:dyDescent="0.35">
      <c r="A15" s="17">
        <v>1</v>
      </c>
      <c r="B15" s="17" t="s">
        <v>19</v>
      </c>
      <c r="C15" s="34" t="s">
        <v>40</v>
      </c>
      <c r="D15" s="17">
        <v>2015</v>
      </c>
      <c r="E15" s="17" t="s">
        <v>56</v>
      </c>
      <c r="F15" s="17" t="s">
        <v>20</v>
      </c>
      <c r="G15" s="53">
        <v>1</v>
      </c>
      <c r="H15" s="31">
        <v>0</v>
      </c>
      <c r="I15" s="35">
        <v>0</v>
      </c>
      <c r="J15" s="59">
        <v>0</v>
      </c>
      <c r="K15" s="59">
        <v>0</v>
      </c>
      <c r="L15" s="59">
        <v>0</v>
      </c>
      <c r="M15" s="59">
        <v>0</v>
      </c>
      <c r="N15" s="58">
        <v>0</v>
      </c>
    </row>
    <row r="16" spans="1:14" x14ac:dyDescent="0.35">
      <c r="A16" s="17">
        <v>1</v>
      </c>
      <c r="B16" s="17" t="s">
        <v>31</v>
      </c>
      <c r="C16" s="34" t="s">
        <v>41</v>
      </c>
      <c r="D16" s="17">
        <v>2015</v>
      </c>
      <c r="E16" s="17" t="s">
        <v>56</v>
      </c>
      <c r="F16" s="17" t="s">
        <v>20</v>
      </c>
      <c r="G16" s="53">
        <v>1</v>
      </c>
      <c r="H16" s="31">
        <v>0</v>
      </c>
      <c r="I16" s="35">
        <v>0</v>
      </c>
      <c r="J16" s="59">
        <v>0</v>
      </c>
      <c r="K16" s="59">
        <v>0</v>
      </c>
      <c r="L16" s="59">
        <v>0</v>
      </c>
      <c r="M16" s="59">
        <v>0</v>
      </c>
      <c r="N16" s="58">
        <v>0</v>
      </c>
    </row>
    <row r="17" spans="1:14" x14ac:dyDescent="0.35">
      <c r="A17" s="17">
        <v>1</v>
      </c>
      <c r="B17" s="17" t="s">
        <v>31</v>
      </c>
      <c r="C17" s="34" t="s">
        <v>41</v>
      </c>
      <c r="D17" s="17">
        <v>2015</v>
      </c>
      <c r="E17" s="17" t="s">
        <v>56</v>
      </c>
      <c r="F17" s="17" t="s">
        <v>20</v>
      </c>
      <c r="G17" s="53">
        <v>1</v>
      </c>
      <c r="H17" s="31">
        <v>0</v>
      </c>
      <c r="I17" s="35">
        <v>0</v>
      </c>
      <c r="J17" s="59">
        <v>0</v>
      </c>
      <c r="K17" s="59">
        <v>0</v>
      </c>
      <c r="L17" s="59">
        <v>0</v>
      </c>
      <c r="M17" s="59">
        <v>0</v>
      </c>
      <c r="N17" s="58">
        <v>0</v>
      </c>
    </row>
    <row r="18" spans="1:14" x14ac:dyDescent="0.35">
      <c r="A18" s="17">
        <v>1</v>
      </c>
      <c r="B18" s="17" t="s">
        <v>31</v>
      </c>
      <c r="C18" s="34" t="s">
        <v>41</v>
      </c>
      <c r="D18" s="17">
        <v>2015</v>
      </c>
      <c r="E18" s="17" t="s">
        <v>56</v>
      </c>
      <c r="F18" s="17" t="s">
        <v>20</v>
      </c>
      <c r="G18" s="53">
        <v>1</v>
      </c>
      <c r="H18" s="31">
        <v>0</v>
      </c>
      <c r="I18" s="35">
        <v>0</v>
      </c>
      <c r="J18" s="59">
        <v>0</v>
      </c>
      <c r="K18" s="59">
        <v>0</v>
      </c>
      <c r="L18" s="59">
        <v>0</v>
      </c>
      <c r="M18" s="59">
        <v>0</v>
      </c>
      <c r="N18" s="58">
        <v>0</v>
      </c>
    </row>
    <row r="19" spans="1:14" x14ac:dyDescent="0.35">
      <c r="A19" s="17">
        <v>1</v>
      </c>
      <c r="B19" s="17" t="s">
        <v>31</v>
      </c>
      <c r="C19" s="34" t="s">
        <v>40</v>
      </c>
      <c r="D19" s="17">
        <v>2015</v>
      </c>
      <c r="E19" s="17" t="s">
        <v>56</v>
      </c>
      <c r="F19" s="17" t="s">
        <v>20</v>
      </c>
      <c r="G19" s="53">
        <v>1</v>
      </c>
      <c r="H19" s="31">
        <v>0</v>
      </c>
      <c r="I19" s="35">
        <v>0</v>
      </c>
      <c r="J19" s="59">
        <v>0</v>
      </c>
      <c r="K19" s="59">
        <v>0</v>
      </c>
      <c r="L19" s="59">
        <v>0</v>
      </c>
      <c r="M19" s="59">
        <v>0</v>
      </c>
      <c r="N19" s="58">
        <v>0</v>
      </c>
    </row>
    <row r="20" spans="1:14" x14ac:dyDescent="0.35">
      <c r="A20" s="17">
        <v>1</v>
      </c>
      <c r="B20" s="17" t="s">
        <v>32</v>
      </c>
      <c r="C20" s="34" t="s">
        <v>42</v>
      </c>
      <c r="D20" s="17">
        <v>2015</v>
      </c>
      <c r="E20" s="17" t="s">
        <v>56</v>
      </c>
      <c r="F20" s="17" t="s">
        <v>20</v>
      </c>
      <c r="G20" s="53">
        <v>1</v>
      </c>
      <c r="H20" s="31">
        <v>0</v>
      </c>
      <c r="I20" s="35">
        <v>0</v>
      </c>
      <c r="J20" s="59">
        <v>0</v>
      </c>
      <c r="K20" s="59">
        <v>0</v>
      </c>
      <c r="L20" s="59">
        <v>0</v>
      </c>
      <c r="M20" s="59">
        <v>0</v>
      </c>
      <c r="N20" s="58">
        <v>0</v>
      </c>
    </row>
    <row r="21" spans="1:14" x14ac:dyDescent="0.35">
      <c r="A21" s="17">
        <v>1</v>
      </c>
      <c r="B21" s="17" t="s">
        <v>32</v>
      </c>
      <c r="C21" s="34" t="s">
        <v>40</v>
      </c>
      <c r="D21" s="17">
        <v>2015</v>
      </c>
      <c r="E21" s="17" t="s">
        <v>56</v>
      </c>
      <c r="F21" s="17" t="s">
        <v>20</v>
      </c>
      <c r="G21" s="53">
        <v>1</v>
      </c>
      <c r="H21" s="31">
        <v>0</v>
      </c>
      <c r="I21" s="35">
        <v>0</v>
      </c>
      <c r="J21" s="59">
        <v>0</v>
      </c>
      <c r="K21" s="59">
        <v>0</v>
      </c>
      <c r="L21" s="59">
        <v>0</v>
      </c>
      <c r="M21" s="59">
        <v>0</v>
      </c>
      <c r="N21" s="58">
        <v>0</v>
      </c>
    </row>
    <row r="22" spans="1:14" x14ac:dyDescent="0.35">
      <c r="A22" s="17">
        <v>1</v>
      </c>
      <c r="B22" s="17" t="s">
        <v>33</v>
      </c>
      <c r="C22" s="34" t="s">
        <v>38</v>
      </c>
      <c r="D22" s="17">
        <v>2015</v>
      </c>
      <c r="E22" s="17" t="s">
        <v>57</v>
      </c>
      <c r="F22" s="17" t="s">
        <v>20</v>
      </c>
      <c r="G22" s="53">
        <v>1</v>
      </c>
      <c r="H22" s="31">
        <v>0</v>
      </c>
      <c r="I22" s="35">
        <v>0</v>
      </c>
      <c r="J22" s="59">
        <v>0</v>
      </c>
      <c r="K22" s="59">
        <v>0</v>
      </c>
      <c r="L22" s="59">
        <v>0</v>
      </c>
      <c r="M22" s="59">
        <v>0</v>
      </c>
      <c r="N22" s="58">
        <v>0</v>
      </c>
    </row>
    <row r="23" spans="1:14" x14ac:dyDescent="0.35">
      <c r="A23" s="17">
        <v>1</v>
      </c>
      <c r="B23" s="17" t="s">
        <v>33</v>
      </c>
      <c r="C23" s="34" t="s">
        <v>38</v>
      </c>
      <c r="D23" s="17">
        <v>2015</v>
      </c>
      <c r="E23" s="17" t="s">
        <v>57</v>
      </c>
      <c r="F23" s="17" t="s">
        <v>20</v>
      </c>
      <c r="G23" s="53">
        <v>1</v>
      </c>
      <c r="H23" s="31">
        <v>0</v>
      </c>
      <c r="I23" s="35">
        <v>0</v>
      </c>
      <c r="J23" s="59">
        <v>0</v>
      </c>
      <c r="K23" s="59">
        <v>0</v>
      </c>
      <c r="L23" s="59">
        <v>0</v>
      </c>
      <c r="M23" s="59">
        <v>0</v>
      </c>
      <c r="N23" s="58">
        <v>0</v>
      </c>
    </row>
    <row r="24" spans="1:14" x14ac:dyDescent="0.35">
      <c r="A24" s="17">
        <v>1</v>
      </c>
      <c r="B24" s="17" t="s">
        <v>33</v>
      </c>
      <c r="C24" s="34" t="s">
        <v>38</v>
      </c>
      <c r="D24" s="17">
        <v>2015</v>
      </c>
      <c r="E24" s="17" t="s">
        <v>56</v>
      </c>
      <c r="F24" s="17" t="s">
        <v>20</v>
      </c>
      <c r="G24" s="53">
        <v>1</v>
      </c>
      <c r="H24" s="31">
        <v>0</v>
      </c>
      <c r="I24" s="35">
        <v>0</v>
      </c>
      <c r="J24" s="59">
        <v>0</v>
      </c>
      <c r="K24" s="59">
        <v>0</v>
      </c>
      <c r="L24" s="59">
        <v>0</v>
      </c>
      <c r="M24" s="59">
        <v>0</v>
      </c>
      <c r="N24" s="58">
        <v>0</v>
      </c>
    </row>
    <row r="25" spans="1:14" x14ac:dyDescent="0.35">
      <c r="A25" s="17">
        <v>1</v>
      </c>
      <c r="B25" s="17" t="s">
        <v>33</v>
      </c>
      <c r="C25" s="34" t="s">
        <v>38</v>
      </c>
      <c r="D25" s="17">
        <v>2015</v>
      </c>
      <c r="E25" s="17" t="s">
        <v>56</v>
      </c>
      <c r="F25" s="17" t="s">
        <v>20</v>
      </c>
      <c r="G25" s="53">
        <v>1</v>
      </c>
      <c r="H25" s="31">
        <v>0</v>
      </c>
      <c r="I25" s="35">
        <v>0</v>
      </c>
      <c r="J25" s="59">
        <v>0</v>
      </c>
      <c r="K25" s="59">
        <v>0</v>
      </c>
      <c r="L25" s="59">
        <v>0</v>
      </c>
      <c r="M25" s="59">
        <v>0</v>
      </c>
      <c r="N25" s="58">
        <v>0</v>
      </c>
    </row>
    <row r="26" spans="1:14" x14ac:dyDescent="0.35">
      <c r="A26" s="17">
        <v>1</v>
      </c>
      <c r="B26" s="17" t="s">
        <v>33</v>
      </c>
      <c r="C26" s="34" t="s">
        <v>38</v>
      </c>
      <c r="D26" s="17">
        <v>2015</v>
      </c>
      <c r="E26" s="17" t="s">
        <v>56</v>
      </c>
      <c r="F26" s="17" t="s">
        <v>20</v>
      </c>
      <c r="G26" s="53">
        <v>1</v>
      </c>
      <c r="H26" s="31">
        <v>0</v>
      </c>
      <c r="I26" s="35">
        <v>0</v>
      </c>
      <c r="J26" s="59">
        <v>0</v>
      </c>
      <c r="K26" s="59">
        <v>0</v>
      </c>
      <c r="L26" s="59">
        <v>0</v>
      </c>
      <c r="M26" s="59">
        <v>0</v>
      </c>
      <c r="N26" s="58">
        <v>0</v>
      </c>
    </row>
    <row r="27" spans="1:14" x14ac:dyDescent="0.35">
      <c r="A27" s="17">
        <v>1</v>
      </c>
      <c r="B27" s="17" t="s">
        <v>33</v>
      </c>
      <c r="C27" s="34" t="s">
        <v>38</v>
      </c>
      <c r="D27" s="17">
        <v>2015</v>
      </c>
      <c r="E27" s="17" t="s">
        <v>56</v>
      </c>
      <c r="F27" s="17" t="s">
        <v>20</v>
      </c>
      <c r="G27" s="53">
        <v>1</v>
      </c>
      <c r="H27" s="31">
        <v>0</v>
      </c>
      <c r="I27" s="35">
        <v>0</v>
      </c>
      <c r="J27" s="59">
        <v>0</v>
      </c>
      <c r="K27" s="59">
        <v>0</v>
      </c>
      <c r="L27" s="59">
        <v>0</v>
      </c>
      <c r="M27" s="59">
        <v>0</v>
      </c>
      <c r="N27" s="58">
        <v>0</v>
      </c>
    </row>
    <row r="28" spans="1:14" x14ac:dyDescent="0.35">
      <c r="A28" s="17">
        <v>1</v>
      </c>
      <c r="B28" s="17" t="s">
        <v>33</v>
      </c>
      <c r="C28" s="34" t="s">
        <v>38</v>
      </c>
      <c r="D28" s="17">
        <v>2015</v>
      </c>
      <c r="E28" s="17" t="s">
        <v>56</v>
      </c>
      <c r="F28" s="17" t="s">
        <v>20</v>
      </c>
      <c r="G28" s="53">
        <v>1</v>
      </c>
      <c r="H28" s="31">
        <v>0</v>
      </c>
      <c r="I28" s="35">
        <v>0</v>
      </c>
      <c r="J28" s="59">
        <v>0</v>
      </c>
      <c r="K28" s="59">
        <v>0</v>
      </c>
      <c r="L28" s="59">
        <v>0</v>
      </c>
      <c r="M28" s="59">
        <v>0</v>
      </c>
      <c r="N28" s="58">
        <v>0</v>
      </c>
    </row>
    <row r="29" spans="1:14" x14ac:dyDescent="0.35">
      <c r="A29" s="17">
        <v>1</v>
      </c>
      <c r="B29" s="17" t="s">
        <v>33</v>
      </c>
      <c r="C29" s="34" t="s">
        <v>38</v>
      </c>
      <c r="D29" s="17">
        <v>2015</v>
      </c>
      <c r="E29" s="17" t="s">
        <v>56</v>
      </c>
      <c r="F29" s="17" t="s">
        <v>20</v>
      </c>
      <c r="G29" s="53">
        <v>1</v>
      </c>
      <c r="H29" s="31">
        <v>0</v>
      </c>
      <c r="I29" s="35">
        <v>0</v>
      </c>
      <c r="J29" s="59">
        <v>0</v>
      </c>
      <c r="K29" s="59">
        <v>0</v>
      </c>
      <c r="L29" s="59">
        <v>0</v>
      </c>
      <c r="M29" s="59">
        <v>0</v>
      </c>
      <c r="N29" s="58">
        <v>0</v>
      </c>
    </row>
    <row r="30" spans="1:14" x14ac:dyDescent="0.35">
      <c r="A30" s="17">
        <v>1</v>
      </c>
      <c r="B30" s="17" t="s">
        <v>33</v>
      </c>
      <c r="C30" s="34" t="s">
        <v>40</v>
      </c>
      <c r="D30" s="17">
        <v>2015</v>
      </c>
      <c r="E30" s="17" t="s">
        <v>56</v>
      </c>
      <c r="F30" s="17" t="s">
        <v>20</v>
      </c>
      <c r="G30" s="53">
        <v>1</v>
      </c>
      <c r="H30" s="31">
        <v>0</v>
      </c>
      <c r="I30" s="35">
        <v>0</v>
      </c>
      <c r="J30" s="59">
        <v>0</v>
      </c>
      <c r="K30" s="59">
        <v>0</v>
      </c>
      <c r="L30" s="59">
        <v>0</v>
      </c>
      <c r="M30" s="59">
        <v>0</v>
      </c>
      <c r="N30" s="58">
        <v>0</v>
      </c>
    </row>
    <row r="31" spans="1:14" x14ac:dyDescent="0.35">
      <c r="A31" s="17">
        <v>1</v>
      </c>
      <c r="B31" s="17" t="s">
        <v>44</v>
      </c>
      <c r="C31" s="34" t="s">
        <v>38</v>
      </c>
      <c r="D31" s="17">
        <v>2015</v>
      </c>
      <c r="E31" s="17" t="s">
        <v>57</v>
      </c>
      <c r="F31" s="17" t="s">
        <v>20</v>
      </c>
      <c r="G31" s="53">
        <v>0</v>
      </c>
      <c r="H31" s="31">
        <v>0</v>
      </c>
      <c r="I31" s="35">
        <v>0</v>
      </c>
      <c r="J31" s="59">
        <v>0</v>
      </c>
      <c r="K31" s="59">
        <v>0</v>
      </c>
      <c r="L31" s="59">
        <v>0</v>
      </c>
      <c r="M31" s="59">
        <v>0</v>
      </c>
      <c r="N31" s="58">
        <v>0</v>
      </c>
    </row>
    <row r="32" spans="1:14" x14ac:dyDescent="0.35">
      <c r="A32" s="17">
        <v>1</v>
      </c>
      <c r="B32" s="17" t="s">
        <v>44</v>
      </c>
      <c r="C32" s="34" t="s">
        <v>38</v>
      </c>
      <c r="D32" s="17">
        <v>2015</v>
      </c>
      <c r="E32" s="17" t="s">
        <v>57</v>
      </c>
      <c r="F32" s="17" t="s">
        <v>20</v>
      </c>
      <c r="G32" s="53">
        <v>0</v>
      </c>
      <c r="H32" s="31">
        <v>0</v>
      </c>
      <c r="I32" s="35">
        <v>0</v>
      </c>
      <c r="J32" s="59">
        <v>0</v>
      </c>
      <c r="K32" s="59">
        <v>0</v>
      </c>
      <c r="L32" s="59">
        <v>0</v>
      </c>
      <c r="M32" s="59">
        <v>0</v>
      </c>
      <c r="N32" s="58">
        <v>0</v>
      </c>
    </row>
    <row r="33" spans="1:14" x14ac:dyDescent="0.35">
      <c r="A33" s="17">
        <v>1</v>
      </c>
      <c r="B33" s="17" t="s">
        <v>44</v>
      </c>
      <c r="C33" s="34" t="s">
        <v>38</v>
      </c>
      <c r="D33" s="17">
        <v>2015</v>
      </c>
      <c r="E33" s="17" t="s">
        <v>57</v>
      </c>
      <c r="F33" s="17" t="s">
        <v>20</v>
      </c>
      <c r="G33" s="53">
        <v>0</v>
      </c>
      <c r="H33" s="31">
        <v>0</v>
      </c>
      <c r="I33" s="35">
        <v>0</v>
      </c>
      <c r="J33" s="59">
        <v>0</v>
      </c>
      <c r="K33" s="59">
        <v>0</v>
      </c>
      <c r="L33" s="59">
        <v>0</v>
      </c>
      <c r="M33" s="59">
        <v>0</v>
      </c>
      <c r="N33" s="58">
        <v>0</v>
      </c>
    </row>
    <row r="34" spans="1:14" x14ac:dyDescent="0.35">
      <c r="A34" s="17">
        <v>1</v>
      </c>
      <c r="B34" s="17" t="s">
        <v>44</v>
      </c>
      <c r="C34" s="34" t="s">
        <v>38</v>
      </c>
      <c r="D34" s="17">
        <v>2015</v>
      </c>
      <c r="E34" s="17" t="s">
        <v>57</v>
      </c>
      <c r="F34" s="17" t="s">
        <v>20</v>
      </c>
      <c r="G34" s="53">
        <v>0</v>
      </c>
      <c r="H34" s="31">
        <v>0</v>
      </c>
      <c r="I34" s="35">
        <v>0</v>
      </c>
      <c r="J34" s="59">
        <v>0</v>
      </c>
      <c r="K34" s="59">
        <v>0</v>
      </c>
      <c r="L34" s="59">
        <v>0</v>
      </c>
      <c r="M34" s="59">
        <v>0</v>
      </c>
      <c r="N34" s="58">
        <v>0</v>
      </c>
    </row>
    <row r="35" spans="1:14" x14ac:dyDescent="0.35">
      <c r="A35" s="17">
        <v>1</v>
      </c>
      <c r="B35" s="17" t="s">
        <v>44</v>
      </c>
      <c r="C35" s="34" t="s">
        <v>38</v>
      </c>
      <c r="D35" s="17">
        <v>2015</v>
      </c>
      <c r="E35" s="17" t="s">
        <v>57</v>
      </c>
      <c r="F35" s="17" t="s">
        <v>20</v>
      </c>
      <c r="G35" s="53">
        <v>0</v>
      </c>
      <c r="H35" s="31">
        <v>0</v>
      </c>
      <c r="I35" s="35">
        <v>0</v>
      </c>
      <c r="J35" s="59">
        <v>0</v>
      </c>
      <c r="K35" s="59">
        <v>0</v>
      </c>
      <c r="L35" s="59">
        <v>0</v>
      </c>
      <c r="M35" s="59">
        <v>0</v>
      </c>
      <c r="N35" s="58">
        <v>0</v>
      </c>
    </row>
    <row r="36" spans="1:14" x14ac:dyDescent="0.35">
      <c r="A36" s="17">
        <v>1</v>
      </c>
      <c r="B36" s="17" t="s">
        <v>44</v>
      </c>
      <c r="C36" s="34" t="s">
        <v>38</v>
      </c>
      <c r="D36" s="17">
        <v>2015</v>
      </c>
      <c r="E36" s="17" t="s">
        <v>57</v>
      </c>
      <c r="F36" s="17" t="s">
        <v>20</v>
      </c>
      <c r="G36" s="53">
        <v>0</v>
      </c>
      <c r="H36" s="31">
        <v>0</v>
      </c>
      <c r="I36" s="35">
        <v>0</v>
      </c>
      <c r="J36" s="59">
        <v>0</v>
      </c>
      <c r="K36" s="59">
        <v>0</v>
      </c>
      <c r="L36" s="59">
        <v>0</v>
      </c>
      <c r="M36" s="59">
        <v>0</v>
      </c>
      <c r="N36" s="58">
        <v>0</v>
      </c>
    </row>
    <row r="37" spans="1:14" x14ac:dyDescent="0.35">
      <c r="A37" s="17">
        <v>1</v>
      </c>
      <c r="B37" s="17" t="s">
        <v>44</v>
      </c>
      <c r="C37" s="34" t="s">
        <v>38</v>
      </c>
      <c r="D37" s="17">
        <v>2015</v>
      </c>
      <c r="E37" s="17" t="s">
        <v>56</v>
      </c>
      <c r="F37" s="17" t="s">
        <v>20</v>
      </c>
      <c r="G37" s="53">
        <v>1</v>
      </c>
      <c r="H37" s="31">
        <v>0</v>
      </c>
      <c r="I37" s="35">
        <v>0</v>
      </c>
      <c r="J37" s="59">
        <v>0</v>
      </c>
      <c r="K37" s="59">
        <v>0</v>
      </c>
      <c r="L37" s="59">
        <v>0</v>
      </c>
      <c r="M37" s="59">
        <v>0</v>
      </c>
      <c r="N37" s="58">
        <v>0</v>
      </c>
    </row>
    <row r="38" spans="1:14" x14ac:dyDescent="0.35">
      <c r="A38" s="17">
        <v>1</v>
      </c>
      <c r="B38" s="17" t="s">
        <v>44</v>
      </c>
      <c r="C38" s="34" t="s">
        <v>38</v>
      </c>
      <c r="D38" s="17">
        <v>2015</v>
      </c>
      <c r="E38" s="17" t="s">
        <v>56</v>
      </c>
      <c r="F38" s="17" t="s">
        <v>20</v>
      </c>
      <c r="G38" s="53">
        <v>1</v>
      </c>
      <c r="H38" s="31">
        <v>0</v>
      </c>
      <c r="I38" s="35">
        <v>0</v>
      </c>
      <c r="J38" s="59">
        <v>0</v>
      </c>
      <c r="K38" s="59">
        <v>0</v>
      </c>
      <c r="L38" s="59">
        <v>0</v>
      </c>
      <c r="M38" s="59">
        <v>0</v>
      </c>
      <c r="N38" s="58">
        <v>0</v>
      </c>
    </row>
    <row r="39" spans="1:14" x14ac:dyDescent="0.35">
      <c r="A39" s="17">
        <v>1</v>
      </c>
      <c r="B39" s="17" t="s">
        <v>44</v>
      </c>
      <c r="C39" s="34" t="s">
        <v>39</v>
      </c>
      <c r="D39" s="17">
        <v>2015</v>
      </c>
      <c r="E39" s="17" t="s">
        <v>56</v>
      </c>
      <c r="F39" s="17" t="s">
        <v>20</v>
      </c>
      <c r="G39" s="53">
        <v>1</v>
      </c>
      <c r="H39" s="31">
        <v>0</v>
      </c>
      <c r="I39" s="35">
        <v>0</v>
      </c>
      <c r="J39" s="59">
        <v>0</v>
      </c>
      <c r="K39" s="59">
        <v>0</v>
      </c>
      <c r="L39" s="59">
        <v>0</v>
      </c>
      <c r="M39" s="59">
        <v>0</v>
      </c>
      <c r="N39" s="58">
        <v>0</v>
      </c>
    </row>
    <row r="40" spans="1:14" x14ac:dyDescent="0.35">
      <c r="A40" s="17">
        <v>1</v>
      </c>
      <c r="B40" s="17" t="s">
        <v>44</v>
      </c>
      <c r="C40" s="34" t="s">
        <v>40</v>
      </c>
      <c r="D40" s="17">
        <v>2015</v>
      </c>
      <c r="E40" s="17" t="s">
        <v>56</v>
      </c>
      <c r="F40" s="17" t="s">
        <v>20</v>
      </c>
      <c r="G40" s="53">
        <v>1</v>
      </c>
      <c r="H40" s="31">
        <v>0</v>
      </c>
      <c r="I40" s="35">
        <v>0</v>
      </c>
      <c r="J40" s="59">
        <v>0</v>
      </c>
      <c r="K40" s="59">
        <v>0</v>
      </c>
      <c r="L40" s="59">
        <v>0</v>
      </c>
      <c r="M40" s="59">
        <v>0</v>
      </c>
      <c r="N40" s="58">
        <v>0</v>
      </c>
    </row>
    <row r="41" spans="1:14" x14ac:dyDescent="0.35">
      <c r="A41" s="17">
        <v>1</v>
      </c>
      <c r="B41" s="17" t="s">
        <v>34</v>
      </c>
      <c r="C41" s="34" t="s">
        <v>42</v>
      </c>
      <c r="D41" s="17">
        <v>2015</v>
      </c>
      <c r="E41" s="17" t="s">
        <v>56</v>
      </c>
      <c r="F41" s="17" t="s">
        <v>20</v>
      </c>
      <c r="G41" s="53">
        <v>1</v>
      </c>
      <c r="H41" s="31">
        <v>0</v>
      </c>
      <c r="I41" s="35">
        <v>0</v>
      </c>
      <c r="J41" s="59">
        <v>0</v>
      </c>
      <c r="K41" s="59">
        <v>0</v>
      </c>
      <c r="L41" s="59">
        <v>0</v>
      </c>
      <c r="M41" s="59">
        <v>0</v>
      </c>
      <c r="N41" s="58">
        <v>0</v>
      </c>
    </row>
    <row r="42" spans="1:14" x14ac:dyDescent="0.35">
      <c r="A42" s="17">
        <v>1</v>
      </c>
      <c r="B42" s="17" t="s">
        <v>34</v>
      </c>
      <c r="C42" s="34" t="s">
        <v>42</v>
      </c>
      <c r="D42" s="17">
        <v>2015</v>
      </c>
      <c r="E42" s="17" t="s">
        <v>56</v>
      </c>
      <c r="F42" s="17" t="s">
        <v>20</v>
      </c>
      <c r="G42" s="53">
        <v>1</v>
      </c>
      <c r="H42" s="31">
        <v>0</v>
      </c>
      <c r="I42" s="35">
        <v>0</v>
      </c>
      <c r="J42" s="59">
        <v>0</v>
      </c>
      <c r="K42" s="59">
        <v>0</v>
      </c>
      <c r="L42" s="59">
        <v>0</v>
      </c>
      <c r="M42" s="59">
        <v>0</v>
      </c>
      <c r="N42" s="58">
        <v>0</v>
      </c>
    </row>
    <row r="43" spans="1:14" x14ac:dyDescent="0.35">
      <c r="A43" s="17">
        <v>1</v>
      </c>
      <c r="B43" s="17" t="s">
        <v>34</v>
      </c>
      <c r="C43" s="34" t="s">
        <v>42</v>
      </c>
      <c r="D43" s="17">
        <v>2015</v>
      </c>
      <c r="E43" s="17" t="s">
        <v>56</v>
      </c>
      <c r="F43" s="17" t="s">
        <v>20</v>
      </c>
      <c r="G43" s="53">
        <v>1</v>
      </c>
      <c r="H43" s="31">
        <v>0</v>
      </c>
      <c r="I43" s="35">
        <v>0</v>
      </c>
      <c r="J43" s="59">
        <v>0</v>
      </c>
      <c r="K43" s="59">
        <v>0</v>
      </c>
      <c r="L43" s="59">
        <v>0</v>
      </c>
      <c r="M43" s="59">
        <v>0</v>
      </c>
      <c r="N43" s="58">
        <v>0</v>
      </c>
    </row>
    <row r="44" spans="1:14" x14ac:dyDescent="0.35">
      <c r="A44" s="17">
        <v>1</v>
      </c>
      <c r="B44" s="17" t="s">
        <v>34</v>
      </c>
      <c r="C44" s="34" t="s">
        <v>42</v>
      </c>
      <c r="D44" s="17">
        <v>2015</v>
      </c>
      <c r="E44" s="17" t="s">
        <v>56</v>
      </c>
      <c r="F44" s="17" t="s">
        <v>20</v>
      </c>
      <c r="G44" s="53">
        <v>1</v>
      </c>
      <c r="H44" s="31">
        <v>0</v>
      </c>
      <c r="I44" s="35">
        <v>0</v>
      </c>
      <c r="J44" s="59">
        <v>0</v>
      </c>
      <c r="K44" s="59">
        <v>0</v>
      </c>
      <c r="L44" s="59">
        <v>0</v>
      </c>
      <c r="M44" s="59">
        <v>0</v>
      </c>
      <c r="N44" s="58">
        <v>0</v>
      </c>
    </row>
    <row r="45" spans="1:14" x14ac:dyDescent="0.35">
      <c r="A45" s="17">
        <v>1</v>
      </c>
      <c r="B45" s="17" t="s">
        <v>34</v>
      </c>
      <c r="C45" s="34" t="s">
        <v>42</v>
      </c>
      <c r="D45" s="17">
        <v>2015</v>
      </c>
      <c r="E45" s="17" t="s">
        <v>56</v>
      </c>
      <c r="F45" s="17" t="s">
        <v>20</v>
      </c>
      <c r="G45" s="53">
        <v>1</v>
      </c>
      <c r="H45" s="31">
        <v>0</v>
      </c>
      <c r="I45" s="35">
        <v>0</v>
      </c>
      <c r="J45" s="59">
        <v>0</v>
      </c>
      <c r="K45" s="59">
        <v>0</v>
      </c>
      <c r="L45" s="59">
        <v>0</v>
      </c>
      <c r="M45" s="59">
        <v>0</v>
      </c>
      <c r="N45" s="58">
        <v>0</v>
      </c>
    </row>
    <row r="46" spans="1:14" x14ac:dyDescent="0.35">
      <c r="A46" s="17">
        <v>1</v>
      </c>
      <c r="B46" s="17" t="s">
        <v>34</v>
      </c>
      <c r="C46" s="34" t="s">
        <v>42</v>
      </c>
      <c r="D46" s="17">
        <v>2015</v>
      </c>
      <c r="E46" s="17" t="s">
        <v>56</v>
      </c>
      <c r="F46" s="17" t="s">
        <v>20</v>
      </c>
      <c r="G46" s="53">
        <v>1</v>
      </c>
      <c r="H46" s="31">
        <v>0</v>
      </c>
      <c r="I46" s="35">
        <v>0</v>
      </c>
      <c r="J46" s="59">
        <v>0</v>
      </c>
      <c r="K46" s="59">
        <v>0</v>
      </c>
      <c r="L46" s="59">
        <v>0</v>
      </c>
      <c r="M46" s="59">
        <v>0</v>
      </c>
      <c r="N46" s="58">
        <v>0</v>
      </c>
    </row>
    <row r="47" spans="1:14" x14ac:dyDescent="0.35">
      <c r="A47" s="17">
        <v>1</v>
      </c>
      <c r="B47" s="17" t="s">
        <v>34</v>
      </c>
      <c r="C47" s="34" t="s">
        <v>39</v>
      </c>
      <c r="D47" s="17">
        <v>2015</v>
      </c>
      <c r="E47" s="17" t="s">
        <v>56</v>
      </c>
      <c r="F47" s="17" t="s">
        <v>20</v>
      </c>
      <c r="G47" s="53">
        <v>1</v>
      </c>
      <c r="H47" s="31">
        <v>0</v>
      </c>
      <c r="I47" s="35">
        <v>0</v>
      </c>
      <c r="J47" s="59">
        <v>0</v>
      </c>
      <c r="K47" s="59">
        <v>0</v>
      </c>
      <c r="L47" s="59">
        <v>0</v>
      </c>
      <c r="M47" s="59">
        <v>0</v>
      </c>
      <c r="N47" s="58">
        <v>0</v>
      </c>
    </row>
    <row r="48" spans="1:14" x14ac:dyDescent="0.35">
      <c r="A48" s="17">
        <v>1</v>
      </c>
      <c r="B48" s="17" t="s">
        <v>34</v>
      </c>
      <c r="C48" s="34" t="s">
        <v>39</v>
      </c>
      <c r="D48" s="17">
        <v>2023</v>
      </c>
      <c r="E48" s="17" t="s">
        <v>56</v>
      </c>
      <c r="F48" s="17" t="s">
        <v>20</v>
      </c>
      <c r="G48" s="53">
        <v>1</v>
      </c>
      <c r="H48" s="53">
        <v>1</v>
      </c>
      <c r="I48" s="53">
        <v>1</v>
      </c>
      <c r="J48" s="59">
        <v>0</v>
      </c>
      <c r="K48" s="59">
        <v>0</v>
      </c>
      <c r="L48" s="59">
        <v>0</v>
      </c>
      <c r="M48" s="59">
        <v>0</v>
      </c>
      <c r="N48" s="58">
        <v>0</v>
      </c>
    </row>
    <row r="49" spans="1:14" x14ac:dyDescent="0.35">
      <c r="A49" s="17">
        <v>1</v>
      </c>
      <c r="B49" s="17" t="s">
        <v>34</v>
      </c>
      <c r="C49" s="34" t="s">
        <v>39</v>
      </c>
      <c r="D49" s="17">
        <v>2023</v>
      </c>
      <c r="E49" s="17" t="s">
        <v>56</v>
      </c>
      <c r="F49" s="17" t="s">
        <v>20</v>
      </c>
      <c r="G49" s="53">
        <v>1</v>
      </c>
      <c r="H49" s="53">
        <v>1</v>
      </c>
      <c r="I49" s="53">
        <v>1</v>
      </c>
      <c r="J49" s="59">
        <v>0</v>
      </c>
      <c r="K49" s="59">
        <v>0</v>
      </c>
      <c r="L49" s="59">
        <v>0</v>
      </c>
      <c r="M49" s="59">
        <v>0</v>
      </c>
      <c r="N49" s="58">
        <v>0</v>
      </c>
    </row>
    <row r="50" spans="1:14" x14ac:dyDescent="0.35">
      <c r="A50" s="17">
        <v>1</v>
      </c>
      <c r="B50" s="17" t="s">
        <v>34</v>
      </c>
      <c r="C50" s="34" t="s">
        <v>39</v>
      </c>
      <c r="D50" s="17">
        <v>2023</v>
      </c>
      <c r="E50" s="17" t="s">
        <v>56</v>
      </c>
      <c r="F50" s="17" t="s">
        <v>20</v>
      </c>
      <c r="G50" s="53">
        <v>1</v>
      </c>
      <c r="H50" s="53">
        <v>1</v>
      </c>
      <c r="I50" s="53">
        <v>1</v>
      </c>
      <c r="J50" s="59">
        <v>0</v>
      </c>
      <c r="K50" s="59">
        <v>0</v>
      </c>
      <c r="L50" s="59">
        <v>0</v>
      </c>
      <c r="M50" s="59">
        <v>0</v>
      </c>
      <c r="N50" s="58">
        <v>0</v>
      </c>
    </row>
    <row r="51" spans="1:14" x14ac:dyDescent="0.35">
      <c r="A51" s="17">
        <v>1</v>
      </c>
      <c r="B51" s="17" t="s">
        <v>34</v>
      </c>
      <c r="C51" s="34" t="s">
        <v>39</v>
      </c>
      <c r="D51" s="17">
        <v>2023</v>
      </c>
      <c r="E51" s="17" t="s">
        <v>56</v>
      </c>
      <c r="F51" s="17" t="s">
        <v>20</v>
      </c>
      <c r="G51" s="53">
        <v>1</v>
      </c>
      <c r="H51" s="53">
        <v>1</v>
      </c>
      <c r="I51" s="53">
        <v>1</v>
      </c>
      <c r="J51" s="59">
        <v>0</v>
      </c>
      <c r="K51" s="59">
        <v>0</v>
      </c>
      <c r="L51" s="59">
        <v>0</v>
      </c>
      <c r="M51" s="59">
        <v>0</v>
      </c>
      <c r="N51" s="58">
        <v>0</v>
      </c>
    </row>
    <row r="52" spans="1:14" x14ac:dyDescent="0.35">
      <c r="A52" s="17">
        <v>1</v>
      </c>
      <c r="B52" s="17" t="s">
        <v>34</v>
      </c>
      <c r="C52" s="34" t="s">
        <v>40</v>
      </c>
      <c r="D52" s="17">
        <v>2015</v>
      </c>
      <c r="E52" s="17" t="s">
        <v>56</v>
      </c>
      <c r="F52" s="17" t="s">
        <v>20</v>
      </c>
      <c r="G52" s="53">
        <v>1</v>
      </c>
      <c r="H52" s="53">
        <v>1</v>
      </c>
      <c r="I52" s="53">
        <v>1</v>
      </c>
      <c r="J52" s="59">
        <v>0</v>
      </c>
      <c r="K52" s="59">
        <v>0</v>
      </c>
      <c r="L52" s="59">
        <v>0</v>
      </c>
      <c r="M52" s="59">
        <v>0</v>
      </c>
      <c r="N52" s="58">
        <v>0</v>
      </c>
    </row>
    <row r="53" spans="1:14" x14ac:dyDescent="0.35">
      <c r="A53" s="17">
        <v>1</v>
      </c>
      <c r="B53" s="17" t="s">
        <v>35</v>
      </c>
      <c r="C53" s="34" t="s">
        <v>39</v>
      </c>
      <c r="D53" s="17">
        <v>2015</v>
      </c>
      <c r="E53" s="17" t="s">
        <v>56</v>
      </c>
      <c r="F53" s="17" t="s">
        <v>20</v>
      </c>
      <c r="G53" s="53">
        <v>1</v>
      </c>
      <c r="H53" s="31">
        <v>0</v>
      </c>
      <c r="I53" s="35">
        <v>0</v>
      </c>
      <c r="J53" s="59">
        <v>0</v>
      </c>
      <c r="K53" s="59">
        <v>0</v>
      </c>
      <c r="L53" s="59">
        <v>0</v>
      </c>
      <c r="M53" s="59">
        <v>0</v>
      </c>
      <c r="N53" s="58">
        <v>0</v>
      </c>
    </row>
    <row r="54" spans="1:14" x14ac:dyDescent="0.35">
      <c r="A54" s="17">
        <v>1</v>
      </c>
      <c r="B54" s="17" t="s">
        <v>35</v>
      </c>
      <c r="C54" s="34" t="s">
        <v>39</v>
      </c>
      <c r="D54" s="17">
        <v>2015</v>
      </c>
      <c r="E54" s="17" t="s">
        <v>56</v>
      </c>
      <c r="F54" s="17" t="s">
        <v>20</v>
      </c>
      <c r="G54" s="53">
        <v>1</v>
      </c>
      <c r="H54" s="31">
        <v>0</v>
      </c>
      <c r="I54" s="35">
        <v>0</v>
      </c>
      <c r="J54" s="59">
        <v>0</v>
      </c>
      <c r="K54" s="59">
        <v>0</v>
      </c>
      <c r="L54" s="59">
        <v>0</v>
      </c>
      <c r="M54" s="59">
        <v>0</v>
      </c>
      <c r="N54" s="58">
        <v>0</v>
      </c>
    </row>
    <row r="55" spans="1:14" x14ac:dyDescent="0.35">
      <c r="A55" s="17">
        <v>1</v>
      </c>
      <c r="B55" s="17" t="s">
        <v>35</v>
      </c>
      <c r="C55" s="34" t="s">
        <v>39</v>
      </c>
      <c r="D55" s="17">
        <v>2015</v>
      </c>
      <c r="E55" s="17" t="s">
        <v>56</v>
      </c>
      <c r="F55" s="17" t="s">
        <v>20</v>
      </c>
      <c r="G55" s="53">
        <v>1</v>
      </c>
      <c r="H55" s="31">
        <v>0</v>
      </c>
      <c r="I55" s="35">
        <v>0</v>
      </c>
      <c r="J55" s="59">
        <v>0</v>
      </c>
      <c r="K55" s="59">
        <v>0</v>
      </c>
      <c r="L55" s="59">
        <v>0</v>
      </c>
      <c r="M55" s="59">
        <v>0</v>
      </c>
      <c r="N55" s="58">
        <v>0</v>
      </c>
    </row>
    <row r="56" spans="1:14" x14ac:dyDescent="0.35">
      <c r="A56" s="17">
        <v>1</v>
      </c>
      <c r="B56" s="17" t="s">
        <v>35</v>
      </c>
      <c r="C56" s="34" t="s">
        <v>39</v>
      </c>
      <c r="D56" s="17">
        <v>2015</v>
      </c>
      <c r="E56" s="17" t="s">
        <v>56</v>
      </c>
      <c r="F56" s="17" t="s">
        <v>20</v>
      </c>
      <c r="G56" s="53">
        <v>1</v>
      </c>
      <c r="H56" s="31">
        <v>0</v>
      </c>
      <c r="I56" s="35">
        <v>0</v>
      </c>
      <c r="J56" s="59">
        <v>0</v>
      </c>
      <c r="K56" s="59">
        <v>0</v>
      </c>
      <c r="L56" s="59">
        <v>0</v>
      </c>
      <c r="M56" s="59">
        <v>0</v>
      </c>
      <c r="N56" s="58">
        <v>0</v>
      </c>
    </row>
    <row r="57" spans="1:14" x14ac:dyDescent="0.35">
      <c r="A57" s="17">
        <v>1</v>
      </c>
      <c r="B57" s="17" t="s">
        <v>36</v>
      </c>
      <c r="C57" s="34" t="s">
        <v>39</v>
      </c>
      <c r="D57" s="17">
        <v>2015</v>
      </c>
      <c r="E57" s="17" t="s">
        <v>56</v>
      </c>
      <c r="F57" s="17" t="s">
        <v>20</v>
      </c>
      <c r="G57" s="53">
        <v>1</v>
      </c>
      <c r="H57" s="31">
        <v>0</v>
      </c>
      <c r="I57" s="35">
        <v>0</v>
      </c>
      <c r="J57" s="59">
        <v>0</v>
      </c>
      <c r="K57" s="59">
        <v>0</v>
      </c>
      <c r="L57" s="59">
        <v>0</v>
      </c>
      <c r="M57" s="59">
        <v>0</v>
      </c>
      <c r="N57" s="58">
        <v>0</v>
      </c>
    </row>
    <row r="58" spans="1:14" ht="15" customHeight="1" x14ac:dyDescent="0.35">
      <c r="A58" s="17">
        <v>1</v>
      </c>
      <c r="B58" s="17" t="s">
        <v>36</v>
      </c>
      <c r="C58" s="34" t="s">
        <v>39</v>
      </c>
      <c r="D58" s="17">
        <v>2015</v>
      </c>
      <c r="E58" s="17" t="s">
        <v>56</v>
      </c>
      <c r="F58" s="17" t="s">
        <v>20</v>
      </c>
      <c r="G58" s="53">
        <v>1</v>
      </c>
      <c r="H58" s="31">
        <v>0</v>
      </c>
      <c r="I58" s="35">
        <v>0</v>
      </c>
      <c r="J58" s="59">
        <v>0</v>
      </c>
      <c r="K58" s="59">
        <v>0</v>
      </c>
      <c r="L58" s="59">
        <v>0</v>
      </c>
      <c r="M58" s="59">
        <v>0</v>
      </c>
      <c r="N58" s="58">
        <v>0</v>
      </c>
    </row>
    <row r="59" spans="1:14" x14ac:dyDescent="0.35">
      <c r="A59" s="17">
        <v>1</v>
      </c>
      <c r="B59" s="17" t="s">
        <v>36</v>
      </c>
      <c r="C59" s="34" t="s">
        <v>39</v>
      </c>
      <c r="D59" s="17">
        <v>2015</v>
      </c>
      <c r="E59" s="17" t="s">
        <v>56</v>
      </c>
      <c r="F59" s="17" t="s">
        <v>20</v>
      </c>
      <c r="G59" s="53">
        <v>1</v>
      </c>
      <c r="H59" s="31">
        <v>0</v>
      </c>
      <c r="I59" s="35">
        <v>0</v>
      </c>
      <c r="J59" s="59">
        <v>0</v>
      </c>
      <c r="K59" s="59">
        <v>0</v>
      </c>
      <c r="L59" s="59">
        <v>0</v>
      </c>
      <c r="M59" s="59">
        <v>0</v>
      </c>
      <c r="N59" s="58">
        <v>0</v>
      </c>
    </row>
    <row r="60" spans="1:14" x14ac:dyDescent="0.35">
      <c r="A60" s="17">
        <v>1</v>
      </c>
      <c r="B60" s="17" t="s">
        <v>36</v>
      </c>
      <c r="C60" s="34" t="s">
        <v>39</v>
      </c>
      <c r="D60" s="17">
        <v>2015</v>
      </c>
      <c r="E60" s="17" t="s">
        <v>56</v>
      </c>
      <c r="F60" s="17" t="s">
        <v>20</v>
      </c>
      <c r="G60" s="53">
        <v>1</v>
      </c>
      <c r="H60" s="31">
        <v>0</v>
      </c>
      <c r="I60" s="35">
        <v>0</v>
      </c>
      <c r="J60" s="59">
        <v>0</v>
      </c>
      <c r="K60" s="59">
        <v>0</v>
      </c>
      <c r="L60" s="59">
        <v>0</v>
      </c>
      <c r="M60" s="59">
        <v>0</v>
      </c>
      <c r="N60" s="58">
        <v>0</v>
      </c>
    </row>
    <row r="61" spans="1:14" x14ac:dyDescent="0.35">
      <c r="A61" s="17">
        <v>1</v>
      </c>
      <c r="B61" s="17" t="s">
        <v>36</v>
      </c>
      <c r="C61" s="34" t="s">
        <v>39</v>
      </c>
      <c r="D61" s="17">
        <v>2015</v>
      </c>
      <c r="E61" s="17" t="s">
        <v>56</v>
      </c>
      <c r="F61" s="17" t="s">
        <v>20</v>
      </c>
      <c r="G61" s="53">
        <v>1</v>
      </c>
      <c r="H61" s="31">
        <v>0</v>
      </c>
      <c r="I61" s="35">
        <v>0</v>
      </c>
      <c r="J61" s="59">
        <v>0</v>
      </c>
      <c r="K61" s="59">
        <v>0</v>
      </c>
      <c r="L61" s="59">
        <v>0</v>
      </c>
      <c r="M61" s="59">
        <v>0</v>
      </c>
      <c r="N61" s="58">
        <v>0</v>
      </c>
    </row>
    <row r="62" spans="1:14" x14ac:dyDescent="0.35">
      <c r="A62" s="17">
        <v>1</v>
      </c>
      <c r="B62" s="17" t="s">
        <v>36</v>
      </c>
      <c r="C62" s="34" t="s">
        <v>39</v>
      </c>
      <c r="D62" s="17">
        <v>2015</v>
      </c>
      <c r="E62" s="17" t="s">
        <v>56</v>
      </c>
      <c r="F62" s="17" t="s">
        <v>20</v>
      </c>
      <c r="G62" s="53">
        <v>1</v>
      </c>
      <c r="H62" s="31">
        <v>0</v>
      </c>
      <c r="I62" s="35">
        <v>0</v>
      </c>
      <c r="J62" s="59">
        <v>0</v>
      </c>
      <c r="K62" s="59">
        <v>0</v>
      </c>
      <c r="L62" s="59">
        <v>0</v>
      </c>
      <c r="M62" s="59">
        <v>0</v>
      </c>
      <c r="N62" s="58">
        <v>0</v>
      </c>
    </row>
    <row r="63" spans="1:14" x14ac:dyDescent="0.35">
      <c r="A63" s="17">
        <v>1</v>
      </c>
      <c r="B63" s="17" t="s">
        <v>36</v>
      </c>
      <c r="C63" s="34" t="s">
        <v>39</v>
      </c>
      <c r="D63" s="17">
        <v>2015</v>
      </c>
      <c r="E63" s="17" t="s">
        <v>56</v>
      </c>
      <c r="F63" s="17" t="s">
        <v>20</v>
      </c>
      <c r="G63" s="53">
        <v>1</v>
      </c>
      <c r="H63" s="31">
        <v>0</v>
      </c>
      <c r="I63" s="35">
        <v>0</v>
      </c>
      <c r="J63" s="59">
        <v>0</v>
      </c>
      <c r="K63" s="59">
        <v>0</v>
      </c>
      <c r="L63" s="59">
        <v>0</v>
      </c>
      <c r="M63" s="59">
        <v>0</v>
      </c>
      <c r="N63" s="58">
        <v>0</v>
      </c>
    </row>
    <row r="64" spans="1:14" x14ac:dyDescent="0.35">
      <c r="A64" s="17">
        <v>1</v>
      </c>
      <c r="B64" s="17" t="s">
        <v>58</v>
      </c>
      <c r="C64" s="34" t="s">
        <v>40</v>
      </c>
      <c r="D64" s="17">
        <v>2015</v>
      </c>
      <c r="E64" s="17" t="s">
        <v>56</v>
      </c>
      <c r="F64" s="17" t="s">
        <v>20</v>
      </c>
      <c r="G64" s="53">
        <v>1</v>
      </c>
      <c r="H64" s="31">
        <v>0</v>
      </c>
      <c r="I64" s="35">
        <v>0</v>
      </c>
      <c r="J64" s="59">
        <v>0</v>
      </c>
      <c r="K64" s="59">
        <v>0</v>
      </c>
      <c r="L64" s="59">
        <v>0</v>
      </c>
      <c r="M64" s="59">
        <v>0</v>
      </c>
      <c r="N64" s="58">
        <v>0</v>
      </c>
    </row>
    <row r="65" spans="1:14" x14ac:dyDescent="0.35">
      <c r="A65" s="17">
        <v>1</v>
      </c>
      <c r="B65" s="17" t="s">
        <v>30</v>
      </c>
      <c r="C65" s="34" t="s">
        <v>39</v>
      </c>
      <c r="D65" s="17">
        <v>2021</v>
      </c>
      <c r="E65" s="17" t="s">
        <v>56</v>
      </c>
      <c r="F65" s="17" t="s">
        <v>30</v>
      </c>
      <c r="G65" s="53">
        <v>1</v>
      </c>
      <c r="H65" s="53">
        <v>1</v>
      </c>
      <c r="I65" s="53">
        <v>1</v>
      </c>
      <c r="J65" s="59">
        <v>0</v>
      </c>
      <c r="K65" s="59">
        <v>0</v>
      </c>
      <c r="L65" s="59">
        <v>0</v>
      </c>
      <c r="M65" s="59">
        <v>0</v>
      </c>
      <c r="N65" s="58">
        <v>0</v>
      </c>
    </row>
    <row r="66" spans="1:14" x14ac:dyDescent="0.35">
      <c r="A66" s="17">
        <v>1</v>
      </c>
      <c r="B66" s="17" t="s">
        <v>30</v>
      </c>
      <c r="C66" s="34" t="s">
        <v>39</v>
      </c>
      <c r="D66" s="17">
        <v>2021</v>
      </c>
      <c r="E66" s="17" t="s">
        <v>56</v>
      </c>
      <c r="F66" s="17" t="s">
        <v>30</v>
      </c>
      <c r="G66" s="53">
        <v>1</v>
      </c>
      <c r="H66" s="53">
        <v>1</v>
      </c>
      <c r="I66" s="53">
        <v>1</v>
      </c>
      <c r="J66" s="59">
        <v>0</v>
      </c>
      <c r="K66" s="59">
        <v>0</v>
      </c>
      <c r="L66" s="59">
        <v>0</v>
      </c>
      <c r="M66" s="59">
        <v>0</v>
      </c>
      <c r="N66" s="58">
        <v>0</v>
      </c>
    </row>
    <row r="67" spans="1:14" x14ac:dyDescent="0.35">
      <c r="A67" s="17">
        <v>1</v>
      </c>
      <c r="B67" s="17" t="s">
        <v>30</v>
      </c>
      <c r="C67" s="34" t="s">
        <v>39</v>
      </c>
      <c r="D67" s="17">
        <v>2021</v>
      </c>
      <c r="E67" s="17" t="s">
        <v>56</v>
      </c>
      <c r="F67" s="17" t="s">
        <v>30</v>
      </c>
      <c r="G67" s="53">
        <v>1</v>
      </c>
      <c r="H67" s="53">
        <v>1</v>
      </c>
      <c r="I67" s="53">
        <v>1</v>
      </c>
      <c r="J67" s="59">
        <v>0</v>
      </c>
      <c r="K67" s="59">
        <v>0</v>
      </c>
      <c r="L67" s="59">
        <v>0</v>
      </c>
      <c r="M67" s="59">
        <v>0</v>
      </c>
      <c r="N67" s="58">
        <v>0</v>
      </c>
    </row>
    <row r="68" spans="1:14" x14ac:dyDescent="0.35">
      <c r="A68" s="17">
        <v>1</v>
      </c>
      <c r="B68" s="17" t="s">
        <v>30</v>
      </c>
      <c r="C68" s="34" t="s">
        <v>39</v>
      </c>
      <c r="D68" s="17">
        <v>2021</v>
      </c>
      <c r="E68" s="17" t="s">
        <v>56</v>
      </c>
      <c r="F68" s="17" t="s">
        <v>30</v>
      </c>
      <c r="G68" s="53">
        <v>1</v>
      </c>
      <c r="H68" s="53">
        <v>1</v>
      </c>
      <c r="I68" s="53">
        <v>1</v>
      </c>
      <c r="J68" s="59">
        <v>0</v>
      </c>
      <c r="K68" s="59">
        <v>0</v>
      </c>
      <c r="L68" s="59">
        <v>0</v>
      </c>
      <c r="M68" s="59">
        <v>0</v>
      </c>
      <c r="N68" s="58">
        <v>0</v>
      </c>
    </row>
    <row r="69" spans="1:14" x14ac:dyDescent="0.35">
      <c r="A69" s="17">
        <v>1</v>
      </c>
      <c r="B69" s="17" t="s">
        <v>30</v>
      </c>
      <c r="C69" s="34" t="s">
        <v>40</v>
      </c>
      <c r="D69" s="17">
        <v>2021</v>
      </c>
      <c r="E69" s="17" t="s">
        <v>56</v>
      </c>
      <c r="F69" s="17" t="s">
        <v>30</v>
      </c>
      <c r="G69" s="53">
        <v>1</v>
      </c>
      <c r="H69" s="53">
        <v>1</v>
      </c>
      <c r="I69" s="53">
        <v>1</v>
      </c>
      <c r="J69" s="59">
        <v>0</v>
      </c>
      <c r="K69" s="59">
        <v>0</v>
      </c>
      <c r="L69" s="59">
        <v>0</v>
      </c>
      <c r="M69" s="59">
        <v>0</v>
      </c>
      <c r="N69" s="58">
        <v>0</v>
      </c>
    </row>
    <row r="70" spans="1:14" x14ac:dyDescent="0.35">
      <c r="G70" s="29">
        <f>SUM(G10:G69)</f>
        <v>54</v>
      </c>
      <c r="H70" s="29">
        <f>SUM(H10:H69)</f>
        <v>10</v>
      </c>
      <c r="I70" s="29">
        <f>SUM(I10:I69)</f>
        <v>10</v>
      </c>
      <c r="J70" s="60">
        <f>SUM(J10:J69)</f>
        <v>0</v>
      </c>
      <c r="K70" s="60">
        <f t="shared" ref="K70:M70" si="0">SUM(K10:K69)</f>
        <v>0</v>
      </c>
      <c r="L70" s="60">
        <f>SUM(L10:L69)</f>
        <v>0</v>
      </c>
      <c r="M70" s="60">
        <f t="shared" si="0"/>
        <v>0</v>
      </c>
      <c r="N70" s="56">
        <f>SUM(P52)</f>
        <v>0</v>
      </c>
    </row>
  </sheetData>
  <autoFilter ref="A9:N70" xr:uid="{04CAC17B-1655-4522-908D-80291F617D4B}"/>
  <mergeCells count="4">
    <mergeCell ref="A1:K1"/>
    <mergeCell ref="A3:K3"/>
    <mergeCell ref="A5:C5"/>
    <mergeCell ref="A6:C6"/>
  </mergeCells>
  <pageMargins left="0.7" right="0.7" top="0.75" bottom="0.75" header="0.3" footer="0.3"/>
  <pageSetup paperSize="9" scale="57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38930-D88A-412B-8196-DA4432C07C6A}">
  <sheetPr>
    <tabColor theme="7" tint="0.79998168889431442"/>
    <pageSetUpPr fitToPage="1"/>
  </sheetPr>
  <dimension ref="A1:D20"/>
  <sheetViews>
    <sheetView workbookViewId="0">
      <selection sqref="A1:D1"/>
    </sheetView>
  </sheetViews>
  <sheetFormatPr baseColWidth="10" defaultColWidth="11.54296875" defaultRowHeight="13" x14ac:dyDescent="0.3"/>
  <cols>
    <col min="1" max="1" width="11.54296875" style="1"/>
    <col min="2" max="2" width="50.90625" style="1" customWidth="1"/>
    <col min="3" max="3" width="17" style="1" customWidth="1"/>
    <col min="4" max="4" width="23.36328125" style="1" customWidth="1"/>
    <col min="5" max="5" width="56.6328125" style="1" customWidth="1"/>
    <col min="6" max="16384" width="11.54296875" style="1"/>
  </cols>
  <sheetData>
    <row r="1" spans="1:4" s="28" customFormat="1" ht="14.5" x14ac:dyDescent="0.35">
      <c r="A1" s="70" t="s">
        <v>74</v>
      </c>
      <c r="B1" s="70"/>
      <c r="C1" s="70"/>
      <c r="D1" s="70"/>
    </row>
    <row r="2" spans="1:4" s="14" customFormat="1" x14ac:dyDescent="0.3"/>
    <row r="3" spans="1:4" s="14" customFormat="1" ht="14.5" x14ac:dyDescent="0.35">
      <c r="A3" s="15" t="s">
        <v>9</v>
      </c>
      <c r="B3" s="20"/>
    </row>
    <row r="4" spans="1:4" s="14" customFormat="1" x14ac:dyDescent="0.3"/>
    <row r="5" spans="1:4" ht="15" thickBot="1" x14ac:dyDescent="0.35">
      <c r="A5" s="68" t="s">
        <v>71</v>
      </c>
      <c r="B5" s="69"/>
      <c r="C5" s="69"/>
      <c r="D5" s="69"/>
    </row>
    <row r="6" spans="1:4" ht="29.5" thickBot="1" x14ac:dyDescent="0.35">
      <c r="A6" s="13" t="s">
        <v>0</v>
      </c>
      <c r="B6" s="12" t="s">
        <v>8</v>
      </c>
      <c r="C6" s="11" t="s">
        <v>1</v>
      </c>
      <c r="D6" s="10" t="s">
        <v>7</v>
      </c>
    </row>
    <row r="7" spans="1:4" ht="25" customHeight="1" x14ac:dyDescent="0.3">
      <c r="A7" s="9" t="s">
        <v>2</v>
      </c>
      <c r="B7" s="8" t="s">
        <v>6</v>
      </c>
      <c r="C7" s="7" t="s">
        <v>5</v>
      </c>
      <c r="D7" s="23">
        <v>0</v>
      </c>
    </row>
    <row r="8" spans="1:4" ht="25" customHeight="1" x14ac:dyDescent="0.3">
      <c r="A8" s="5" t="s">
        <v>2</v>
      </c>
      <c r="B8" s="6" t="s">
        <v>16</v>
      </c>
      <c r="C8" s="21"/>
      <c r="D8" s="22">
        <v>0</v>
      </c>
    </row>
    <row r="9" spans="1:4" s="28" customFormat="1" ht="25" customHeight="1" x14ac:dyDescent="0.3">
      <c r="A9" s="25" t="s">
        <v>2</v>
      </c>
      <c r="B9" s="36" t="s">
        <v>46</v>
      </c>
      <c r="C9" s="37" t="s">
        <v>45</v>
      </c>
      <c r="D9" s="22">
        <v>0</v>
      </c>
    </row>
    <row r="10" spans="1:4" ht="25" customHeight="1" thickBot="1" x14ac:dyDescent="0.35">
      <c r="A10" s="25" t="s">
        <v>2</v>
      </c>
      <c r="B10" s="26" t="s">
        <v>4</v>
      </c>
      <c r="C10" s="26" t="s">
        <v>3</v>
      </c>
      <c r="D10" s="27">
        <v>0</v>
      </c>
    </row>
    <row r="11" spans="1:4" ht="25" customHeight="1" x14ac:dyDescent="0.3">
      <c r="A11" s="9" t="s">
        <v>2</v>
      </c>
      <c r="B11" s="7" t="s">
        <v>27</v>
      </c>
      <c r="C11" s="7" t="s">
        <v>51</v>
      </c>
      <c r="D11" s="23">
        <v>0</v>
      </c>
    </row>
    <row r="12" spans="1:4" s="28" customFormat="1" ht="25" customHeight="1" x14ac:dyDescent="0.3">
      <c r="A12" s="5" t="s">
        <v>2</v>
      </c>
      <c r="B12" s="4" t="s">
        <v>28</v>
      </c>
      <c r="C12" s="4" t="s">
        <v>51</v>
      </c>
      <c r="D12" s="22">
        <v>0</v>
      </c>
    </row>
    <row r="13" spans="1:4" s="28" customFormat="1" ht="25" customHeight="1" x14ac:dyDescent="0.3">
      <c r="A13" s="5" t="s">
        <v>2</v>
      </c>
      <c r="B13" s="4" t="s">
        <v>29</v>
      </c>
      <c r="C13" s="4" t="s">
        <v>51</v>
      </c>
      <c r="D13" s="52">
        <v>0</v>
      </c>
    </row>
    <row r="14" spans="1:4" s="28" customFormat="1" ht="39" customHeight="1" x14ac:dyDescent="0.3">
      <c r="A14" s="5" t="s">
        <v>2</v>
      </c>
      <c r="B14" s="6" t="s">
        <v>23</v>
      </c>
      <c r="C14" s="4" t="s">
        <v>51</v>
      </c>
      <c r="D14" s="22">
        <v>0</v>
      </c>
    </row>
    <row r="15" spans="1:4" s="28" customFormat="1" ht="42.65" customHeight="1" x14ac:dyDescent="0.3">
      <c r="A15" s="5" t="s">
        <v>2</v>
      </c>
      <c r="B15" s="6" t="s">
        <v>24</v>
      </c>
      <c r="C15" s="4" t="s">
        <v>51</v>
      </c>
      <c r="D15" s="22">
        <v>0</v>
      </c>
    </row>
    <row r="16" spans="1:4" ht="39" customHeight="1" x14ac:dyDescent="0.3">
      <c r="A16" s="5" t="s">
        <v>2</v>
      </c>
      <c r="B16" s="6" t="s">
        <v>25</v>
      </c>
      <c r="C16" s="4" t="s">
        <v>51</v>
      </c>
      <c r="D16" s="22">
        <v>0</v>
      </c>
    </row>
    <row r="17" spans="1:4" ht="42.65" customHeight="1" x14ac:dyDescent="0.3">
      <c r="A17" s="5" t="s">
        <v>2</v>
      </c>
      <c r="B17" s="6" t="s">
        <v>26</v>
      </c>
      <c r="C17" s="4" t="s">
        <v>51</v>
      </c>
      <c r="D17" s="22">
        <v>0</v>
      </c>
    </row>
    <row r="18" spans="1:4" ht="42" customHeight="1" x14ac:dyDescent="0.3">
      <c r="A18" s="5" t="s">
        <v>2</v>
      </c>
      <c r="B18" s="6" t="s">
        <v>22</v>
      </c>
      <c r="C18" s="4" t="s">
        <v>51</v>
      </c>
      <c r="D18" s="22">
        <v>0</v>
      </c>
    </row>
    <row r="19" spans="1:4" ht="49.25" customHeight="1" x14ac:dyDescent="0.3">
      <c r="A19" s="5" t="s">
        <v>2</v>
      </c>
      <c r="B19" s="6" t="s">
        <v>21</v>
      </c>
      <c r="C19" s="4" t="s">
        <v>51</v>
      </c>
      <c r="D19" s="22">
        <v>0</v>
      </c>
    </row>
    <row r="20" spans="1:4" s="28" customFormat="1" ht="49.25" customHeight="1" thickBot="1" x14ac:dyDescent="0.35">
      <c r="A20" s="3" t="s">
        <v>2</v>
      </c>
      <c r="B20" s="30" t="s">
        <v>47</v>
      </c>
      <c r="C20" s="2" t="s">
        <v>51</v>
      </c>
      <c r="D20" s="24">
        <v>0</v>
      </c>
    </row>
  </sheetData>
  <mergeCells count="2">
    <mergeCell ref="A5:D5"/>
    <mergeCell ref="A1:D1"/>
  </mergeCells>
  <pageMargins left="0.7" right="0.7" top="0.75" bottom="0.75" header="0.3" footer="0.3"/>
  <pageSetup paperSize="9" scale="85" fitToHeight="0" orientation="portrait" verticalDpi="0" r:id="rId1"/>
  <ignoredErrors>
    <ignoredError sqref="A16:A17 A7:A8 A10:A1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1B886-0F73-4652-9DF3-04E19E5565F9}">
  <dimension ref="A1:F12"/>
  <sheetViews>
    <sheetView tabSelected="1" workbookViewId="0">
      <selection activeCell="I10" sqref="I10"/>
    </sheetView>
  </sheetViews>
  <sheetFormatPr baseColWidth="10" defaultRowHeight="14.5" x14ac:dyDescent="0.35"/>
  <cols>
    <col min="2" max="2" width="52.36328125" customWidth="1"/>
    <col min="3" max="5" width="13.1796875" customWidth="1"/>
    <col min="6" max="6" width="25.36328125" customWidth="1"/>
    <col min="7" max="7" width="25.54296875" customWidth="1"/>
  </cols>
  <sheetData>
    <row r="1" spans="1:6" x14ac:dyDescent="0.35">
      <c r="A1" s="70" t="s">
        <v>74</v>
      </c>
      <c r="B1" s="70"/>
      <c r="C1" s="70"/>
      <c r="D1" s="70"/>
      <c r="E1" s="70"/>
      <c r="F1" s="70"/>
    </row>
    <row r="3" spans="1:6" x14ac:dyDescent="0.35">
      <c r="A3" s="71" t="s">
        <v>49</v>
      </c>
      <c r="B3" s="69"/>
      <c r="C3" s="69"/>
      <c r="D3" s="69"/>
      <c r="E3" s="69"/>
      <c r="F3" s="69"/>
    </row>
    <row r="4" spans="1:6" ht="15" thickBot="1" x14ac:dyDescent="0.4">
      <c r="A4" s="72" t="s">
        <v>48</v>
      </c>
      <c r="B4" s="72"/>
      <c r="C4" s="72"/>
      <c r="D4" s="72"/>
      <c r="E4" s="72"/>
      <c r="F4" s="72"/>
    </row>
    <row r="5" spans="1:6" ht="29" x14ac:dyDescent="0.35">
      <c r="A5" s="40" t="s">
        <v>0</v>
      </c>
      <c r="B5" s="41" t="s">
        <v>8</v>
      </c>
      <c r="C5" s="41" t="s">
        <v>1</v>
      </c>
      <c r="D5" s="46" t="s">
        <v>53</v>
      </c>
      <c r="E5" s="42" t="s">
        <v>7</v>
      </c>
      <c r="F5" s="42" t="s">
        <v>54</v>
      </c>
    </row>
    <row r="6" spans="1:6" ht="39" x14ac:dyDescent="0.35">
      <c r="A6" s="43" t="s">
        <v>2</v>
      </c>
      <c r="B6" s="39" t="s">
        <v>23</v>
      </c>
      <c r="C6" s="38" t="s">
        <v>51</v>
      </c>
      <c r="D6" s="48">
        <v>3</v>
      </c>
      <c r="E6" s="49">
        <v>0</v>
      </c>
      <c r="F6" s="50">
        <f>E6*D6</f>
        <v>0</v>
      </c>
    </row>
    <row r="7" spans="1:6" x14ac:dyDescent="0.35">
      <c r="A7" s="43" t="s">
        <v>2</v>
      </c>
      <c r="B7" s="4" t="s">
        <v>27</v>
      </c>
      <c r="C7" s="38" t="s">
        <v>51</v>
      </c>
      <c r="D7" s="48">
        <v>3</v>
      </c>
      <c r="E7" s="49">
        <v>0</v>
      </c>
      <c r="F7" s="50">
        <f t="shared" ref="F7:F11" si="0">E7*D7</f>
        <v>0</v>
      </c>
    </row>
    <row r="8" spans="1:6" ht="39.5" x14ac:dyDescent="0.35">
      <c r="A8" s="43" t="s">
        <v>2</v>
      </c>
      <c r="B8" s="6" t="s">
        <v>22</v>
      </c>
      <c r="C8" s="38" t="s">
        <v>51</v>
      </c>
      <c r="D8" s="48">
        <v>1</v>
      </c>
      <c r="E8" s="49">
        <v>0</v>
      </c>
      <c r="F8" s="50">
        <f>E8*D8</f>
        <v>0</v>
      </c>
    </row>
    <row r="9" spans="1:6" x14ac:dyDescent="0.35">
      <c r="A9" s="43" t="s">
        <v>2</v>
      </c>
      <c r="B9" s="4" t="s">
        <v>29</v>
      </c>
      <c r="C9" s="38" t="s">
        <v>51</v>
      </c>
      <c r="D9" s="48">
        <v>1</v>
      </c>
      <c r="E9" s="49">
        <v>0</v>
      </c>
      <c r="F9" s="50">
        <f t="shared" ref="F9" si="1">E9*D9</f>
        <v>0</v>
      </c>
    </row>
    <row r="10" spans="1:6" x14ac:dyDescent="0.35">
      <c r="A10" s="43" t="s">
        <v>2</v>
      </c>
      <c r="B10" s="6" t="s">
        <v>52</v>
      </c>
      <c r="C10" s="38" t="s">
        <v>50</v>
      </c>
      <c r="D10" s="49"/>
      <c r="E10" s="49">
        <v>0</v>
      </c>
      <c r="F10" s="50">
        <f t="shared" si="0"/>
        <v>0</v>
      </c>
    </row>
    <row r="11" spans="1:6" ht="15" thickBot="1" x14ac:dyDescent="0.4">
      <c r="A11" s="44" t="s">
        <v>2</v>
      </c>
      <c r="B11" s="2" t="s">
        <v>4</v>
      </c>
      <c r="C11" s="45" t="s">
        <v>51</v>
      </c>
      <c r="D11" s="51"/>
      <c r="E11" s="51">
        <v>0</v>
      </c>
      <c r="F11" s="50">
        <f t="shared" si="0"/>
        <v>0</v>
      </c>
    </row>
    <row r="12" spans="1:6" ht="15" thickBot="1" x14ac:dyDescent="0.4">
      <c r="F12" s="47">
        <f>SUM(F6:F11)</f>
        <v>0</v>
      </c>
    </row>
  </sheetData>
  <mergeCells count="3">
    <mergeCell ref="A1:F1"/>
    <mergeCell ref="A3:F3"/>
    <mergeCell ref="A4:F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DPGF MAINTENANCE</vt:lpstr>
      <vt:lpstr>DPGF DOSSIERS</vt:lpstr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DUPREY Sylvain</dc:creator>
  <cp:lastModifiedBy>PINCHON Sebastien</cp:lastModifiedBy>
  <cp:lastPrinted>2024-11-12T14:04:14Z</cp:lastPrinted>
  <dcterms:created xsi:type="dcterms:W3CDTF">2023-03-02T08:11:10Z</dcterms:created>
  <dcterms:modified xsi:type="dcterms:W3CDTF">2025-03-07T08:36:34Z</dcterms:modified>
</cp:coreProperties>
</file>