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/>
  <mc:AlternateContent xmlns:mc="http://schemas.openxmlformats.org/markup-compatibility/2006">
    <mc:Choice Requires="x15">
      <x15ac:absPath xmlns:x15ac="http://schemas.microsoft.com/office/spreadsheetml/2010/11/ac" url="Z:\MARCHES 2025\SERVICES\2025CYCPU0S18 - Refonte site CY\1. Préparation\DCE VF\"/>
    </mc:Choice>
  </mc:AlternateContent>
  <xr:revisionPtr revIDLastSave="0" documentId="13_ncr:1_{18FC8889-11EB-4D9D-B320-7EA345C4DDD7}" xr6:coauthVersionLast="36" xr6:coauthVersionMax="36" xr10:uidLastSave="{00000000-0000-0000-0000-000000000000}"/>
  <bookViews>
    <workbookView xWindow="0" yWindow="0" windowWidth="28800" windowHeight="12225" activeTab="1" xr2:uid="{00000000-000D-0000-FFFF-FFFF00000000}"/>
  </bookViews>
  <sheets>
    <sheet name="Annexes financières DPGF et BPU" sheetId="1" r:id="rId1"/>
    <sheet name="DQE" sheetId="2" r:id="rId2"/>
  </sheets>
  <calcPr calcId="191029"/>
  <extLst>
    <ext uri="GoogleSheetsCustomDataVersion2">
      <go:sheetsCustomData xmlns:go="http://customooxmlschemas.google.com/" r:id="rId6" roundtripDataChecksum="hyxxdYpQQ8Jz1fxbiLUGZdwBiTpVv7SoVx6jCnFCJEk="/>
    </ext>
  </extLst>
</workbook>
</file>

<file path=xl/calcChain.xml><?xml version="1.0" encoding="utf-8"?>
<calcChain xmlns="http://schemas.openxmlformats.org/spreadsheetml/2006/main">
  <c r="H11" i="2" l="1"/>
  <c r="H9" i="2"/>
  <c r="G5" i="2"/>
  <c r="F9" i="2"/>
  <c r="F8" i="2"/>
  <c r="F7" i="2"/>
  <c r="F6" i="2"/>
  <c r="F5" i="2"/>
  <c r="F4" i="2"/>
  <c r="F3" i="2"/>
  <c r="H3" i="2" s="1"/>
  <c r="G4" i="2"/>
  <c r="G6" i="2"/>
  <c r="G7" i="2"/>
  <c r="G8" i="2"/>
  <c r="G9" i="2"/>
  <c r="G3" i="2"/>
  <c r="G71" i="1"/>
  <c r="F66" i="1"/>
  <c r="G58" i="1"/>
  <c r="G59" i="1"/>
  <c r="G60" i="1"/>
  <c r="G61" i="1"/>
  <c r="G62" i="1"/>
  <c r="G63" i="1"/>
  <c r="G57" i="1"/>
  <c r="G70" i="1" s="1"/>
  <c r="G46" i="1"/>
  <c r="G47" i="1"/>
  <c r="G48" i="1"/>
  <c r="G49" i="1"/>
  <c r="G50" i="1"/>
  <c r="G51" i="1"/>
  <c r="G52" i="1"/>
  <c r="G53" i="1"/>
  <c r="G45" i="1"/>
  <c r="G69" i="1" s="1"/>
  <c r="G34" i="1"/>
  <c r="G35" i="1"/>
  <c r="G36" i="1"/>
  <c r="G37" i="1"/>
  <c r="G38" i="1"/>
  <c r="G39" i="1"/>
  <c r="G40" i="1"/>
  <c r="G41" i="1"/>
  <c r="G33" i="1"/>
  <c r="G68" i="1" s="1"/>
  <c r="G22" i="1"/>
  <c r="G23" i="1"/>
  <c r="G24" i="1"/>
  <c r="G25" i="1"/>
  <c r="G26" i="1"/>
  <c r="G27" i="1"/>
  <c r="G28" i="1"/>
  <c r="G29" i="1"/>
  <c r="G21" i="1"/>
  <c r="G67" i="1" s="1"/>
  <c r="G11" i="1"/>
  <c r="G12" i="1"/>
  <c r="G13" i="1"/>
  <c r="G14" i="1"/>
  <c r="G15" i="1"/>
  <c r="G16" i="1"/>
  <c r="G17" i="1"/>
  <c r="G10" i="1"/>
  <c r="G66" i="1" l="1"/>
  <c r="E9" i="2"/>
  <c r="E8" i="2"/>
  <c r="H8" i="2" s="1"/>
  <c r="E7" i="2"/>
  <c r="H7" i="2" s="1"/>
  <c r="E6" i="2"/>
  <c r="H6" i="2" s="1"/>
  <c r="E5" i="2"/>
  <c r="H5" i="2" s="1"/>
  <c r="E4" i="2"/>
  <c r="H4" i="2" s="1"/>
  <c r="E3" i="2"/>
  <c r="F63" i="1"/>
  <c r="F70" i="1" s="1"/>
  <c r="F62" i="1"/>
  <c r="F61" i="1"/>
  <c r="F60" i="1"/>
  <c r="F59" i="1"/>
  <c r="F58" i="1"/>
  <c r="F57" i="1"/>
  <c r="F52" i="1"/>
  <c r="F51" i="1"/>
  <c r="F50" i="1"/>
  <c r="F49" i="1"/>
  <c r="F48" i="1"/>
  <c r="F47" i="1"/>
  <c r="F46" i="1"/>
  <c r="F45" i="1"/>
  <c r="F53" i="1" s="1"/>
  <c r="F69" i="1" s="1"/>
  <c r="F40" i="1"/>
  <c r="F39" i="1"/>
  <c r="F38" i="1"/>
  <c r="F37" i="1"/>
  <c r="F36" i="1"/>
  <c r="F35" i="1"/>
  <c r="F34" i="1"/>
  <c r="F33" i="1"/>
  <c r="F41" i="1" s="1"/>
  <c r="F68" i="1" s="1"/>
  <c r="F28" i="1"/>
  <c r="F27" i="1"/>
  <c r="F26" i="1"/>
  <c r="F25" i="1"/>
  <c r="F24" i="1"/>
  <c r="F23" i="1"/>
  <c r="F22" i="1"/>
  <c r="F21" i="1"/>
  <c r="F29" i="1" s="1"/>
  <c r="F67" i="1" s="1"/>
  <c r="F16" i="1"/>
  <c r="F15" i="1"/>
  <c r="F14" i="1"/>
  <c r="F13" i="1"/>
  <c r="F12" i="1"/>
  <c r="F11" i="1"/>
  <c r="F17" i="1" s="1"/>
  <c r="F10" i="1"/>
  <c r="H12" i="2" l="1"/>
  <c r="F71" i="1"/>
</calcChain>
</file>

<file path=xl/sharedStrings.xml><?xml version="1.0" encoding="utf-8"?>
<sst xmlns="http://schemas.openxmlformats.org/spreadsheetml/2006/main" count="181" uniqueCount="106">
  <si>
    <t>Phase 1 : Suivi du projet</t>
  </si>
  <si>
    <t>Code de l’Unité d’œuvre</t>
  </si>
  <si>
    <t>Libellé de l'unité d'œuvre</t>
  </si>
  <si>
    <t>Nombre de jours pour réaliser l'unité d'œuvre</t>
  </si>
  <si>
    <t>Montant en € HT</t>
  </si>
  <si>
    <t>Montant forfaitaire pour réaliser l'unité d'œuvre</t>
  </si>
  <si>
    <t>U1-1</t>
  </si>
  <si>
    <t>Redaction du cahier des spécifications fonctionnelles</t>
  </si>
  <si>
    <t>U1-2</t>
  </si>
  <si>
    <t>Direction de projet</t>
  </si>
  <si>
    <t>U1-3</t>
  </si>
  <si>
    <t>U1-5</t>
  </si>
  <si>
    <t>U1-6</t>
  </si>
  <si>
    <t>U1-7</t>
  </si>
  <si>
    <t>…</t>
  </si>
  <si>
    <t>Sous-total forfaitaire pour la phase 1</t>
  </si>
  <si>
    <t>Phase 2 : Conception, UX, UI</t>
  </si>
  <si>
    <t>U2-1</t>
  </si>
  <si>
    <t>Atelier de création</t>
  </si>
  <si>
    <t>U2-2</t>
  </si>
  <si>
    <t>Wireframe</t>
  </si>
  <si>
    <t>U2-3</t>
  </si>
  <si>
    <t>Création graphique</t>
  </si>
  <si>
    <t>U2-4</t>
  </si>
  <si>
    <t>U2-5</t>
  </si>
  <si>
    <t>U2-6</t>
  </si>
  <si>
    <t>U2-7</t>
  </si>
  <si>
    <t>Sous-total forfaitaire pour la phase 2</t>
  </si>
  <si>
    <t>Phase 3 : Développements</t>
  </si>
  <si>
    <t>U3-1</t>
  </si>
  <si>
    <t>Développements</t>
  </si>
  <si>
    <t>U3-2</t>
  </si>
  <si>
    <t>Configuration et paramétrage</t>
  </si>
  <si>
    <t>U3-3</t>
  </si>
  <si>
    <t>Intégration graphique</t>
  </si>
  <si>
    <t>U3-4</t>
  </si>
  <si>
    <t>Reprise des contenus</t>
  </si>
  <si>
    <t>U3-5</t>
  </si>
  <si>
    <t>U3-6</t>
  </si>
  <si>
    <t>U3-7</t>
  </si>
  <si>
    <t>Sous-total forfaitaire pour la phase 3</t>
  </si>
  <si>
    <t>Phase 4 : Recettes, validation et mise en ligne</t>
  </si>
  <si>
    <t>U4-1</t>
  </si>
  <si>
    <t>Suivi de l'intégration et correction des anomalies</t>
  </si>
  <si>
    <t>U4-2</t>
  </si>
  <si>
    <t>Réalisation de l'audit d'accessibilité</t>
  </si>
  <si>
    <t>U4-3</t>
  </si>
  <si>
    <t>U4-4</t>
  </si>
  <si>
    <t>U4-5</t>
  </si>
  <si>
    <t>U4-6</t>
  </si>
  <si>
    <t>U4-7</t>
  </si>
  <si>
    <t>Sous-total forfaitaire pour la phase 4</t>
  </si>
  <si>
    <t>Phase 5 : Formation</t>
  </si>
  <si>
    <t>U5-1</t>
  </si>
  <si>
    <t>Formation des administrateurs à la gestion des sites</t>
  </si>
  <si>
    <t>U5-2</t>
  </si>
  <si>
    <t>Formation des contributeurs</t>
  </si>
  <si>
    <t>U5-3</t>
  </si>
  <si>
    <t>U5-4</t>
  </si>
  <si>
    <t>U5-5</t>
  </si>
  <si>
    <t>Sous-total forfaitaire pour la phase 5</t>
  </si>
  <si>
    <t>Unité</t>
  </si>
  <si>
    <t>U6-1</t>
  </si>
  <si>
    <t xml:space="preserve">Maintenance préventive et corrective </t>
  </si>
  <si>
    <t>1 an</t>
  </si>
  <si>
    <t>U6-2</t>
  </si>
  <si>
    <t>Directeur de projet</t>
  </si>
  <si>
    <t>1 jour</t>
  </si>
  <si>
    <t>U6-3</t>
  </si>
  <si>
    <t>1/2 journée</t>
  </si>
  <si>
    <t>U6-4</t>
  </si>
  <si>
    <t>Chef de projet</t>
  </si>
  <si>
    <t>U6-5</t>
  </si>
  <si>
    <t>U6-6</t>
  </si>
  <si>
    <t>Evolutions - designer</t>
  </si>
  <si>
    <t>U6-7</t>
  </si>
  <si>
    <t>U6-8</t>
  </si>
  <si>
    <t>Evolutions - développeur</t>
  </si>
  <si>
    <t>U6-9</t>
  </si>
  <si>
    <t>U6-10</t>
  </si>
  <si>
    <t>Référent éco-conception, accessibilité</t>
  </si>
  <si>
    <t>U6-11</t>
  </si>
  <si>
    <t>U6-12</t>
  </si>
  <si>
    <t>Formation complémentaire pour un groupe de 10 personnes sur site</t>
  </si>
  <si>
    <t>1 journée</t>
  </si>
  <si>
    <t>U6-13</t>
  </si>
  <si>
    <t xml:space="preserve">Formation complémentaire pour un groupe de 10 personnes sur site </t>
  </si>
  <si>
    <t>Nombre d'unités estimée</t>
  </si>
  <si>
    <t>Montant unitaire en € HT</t>
  </si>
  <si>
    <t>Coût jour</t>
  </si>
  <si>
    <t>Coût pour 1/2 journée</t>
  </si>
  <si>
    <t>Journée</t>
  </si>
  <si>
    <t>I ) Prestation traitée à prix forfaitaire : Décomposition du Prix Global et Forfaitaire</t>
  </si>
  <si>
    <t>2025CYCPU0S18 - Annexe financière
Refonte des sites internet de CY Cergy Paris Université</t>
  </si>
  <si>
    <t>II ) Prestations traitées à prix unitaires (maintenance corrective et évolutive) : Bordereau des Prix Unitaires</t>
  </si>
  <si>
    <t xml:space="preserve">Il est interdit au candidat de supprimer ou d'ajouter des lignes dans le bordereau des prix unitaires
Attention : Les prix du BPU feront l'objet d'une analyse au regard du DQE. Il est impératif que les candidats remplissent entièrement leur BPU. </t>
  </si>
  <si>
    <t>Montant en € HT forfaitaire pour réaliser l'unité d'œuvre</t>
  </si>
  <si>
    <t>Prix total</t>
  </si>
  <si>
    <t>Note à l'attention des candidats : Seuls les libellés et les contenus des phases sont fermes; il est interdit de supprimer ou d'ajouter des phases; le candidail est attendu du candidat qu'il détaille les unités d'oeuvre selon lui nécessaire à la bonne conduite de l'ensemble.</t>
  </si>
  <si>
    <t xml:space="preserve">Total en € HT </t>
  </si>
  <si>
    <t>Total en € TTC</t>
  </si>
  <si>
    <t>Montant en € TTC</t>
  </si>
  <si>
    <t>Montant en € TTC forfaitaire pour réaliser l'unité d'œuvre</t>
  </si>
  <si>
    <t>Montant total en € HT</t>
  </si>
  <si>
    <t>Montant total en € TTC</t>
  </si>
  <si>
    <t>Montant unitaire en € TTC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</si>
</sst>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2">
    <font>
      <sz val="11"/>
      <color theme="1"/>
      <name val="Calibri"/>
      <scheme val="minor"/>
    </font>
    <font>
      <b/>
      <sz val="15"/>
      <color theme="1"/>
      <name val="Calibri"/>
    </font>
    <font>
      <sz val="11"/>
      <name val="Calibri"/>
    </font>
    <font>
      <sz val="11"/>
      <color theme="1"/>
      <name val="Calibri"/>
    </font>
    <font>
      <b/>
      <sz val="11"/>
      <color rgb="FFFF0000"/>
      <name val="Calibri"/>
    </font>
    <font>
      <b/>
      <sz val="15"/>
      <color rgb="FF0070C0"/>
      <name val="Calibri"/>
    </font>
    <font>
      <b/>
      <sz val="11"/>
      <color theme="1"/>
      <name val="Calibri"/>
    </font>
    <font>
      <b/>
      <sz val="11"/>
      <color theme="0"/>
      <name val="Calibri"/>
    </font>
    <font>
      <sz val="11"/>
      <color theme="0"/>
      <name val="Calibri"/>
    </font>
    <font>
      <i/>
      <sz val="12"/>
      <color rgb="FFFF0000"/>
      <name val="Calibri"/>
      <family val="2"/>
    </font>
    <font>
      <b/>
      <sz val="11"/>
      <color rgb="FFFF0000"/>
      <name val="Calibri"/>
      <family val="2"/>
    </font>
    <font>
      <b/>
      <sz val="11"/>
      <color theme="1"/>
      <name val="Calibri"/>
      <family val="2"/>
    </font>
  </fonts>
  <fills count="9">
    <fill>
      <patternFill patternType="none"/>
    </fill>
    <fill>
      <patternFill patternType="gray125"/>
    </fill>
    <fill>
      <patternFill patternType="solid">
        <fgColor rgb="FFBDD6EE"/>
        <bgColor rgb="FFBDD6EE"/>
      </patternFill>
    </fill>
    <fill>
      <patternFill patternType="solid">
        <fgColor theme="0"/>
        <bgColor theme="0"/>
      </patternFill>
    </fill>
    <fill>
      <patternFill patternType="solid">
        <fgColor rgb="FF757070"/>
        <bgColor rgb="FF757070"/>
      </patternFill>
    </fill>
    <fill>
      <patternFill patternType="solid">
        <fgColor rgb="FFB4C6E7"/>
        <bgColor rgb="FFB4C6E7"/>
      </patternFill>
    </fill>
    <fill>
      <patternFill patternType="solid">
        <fgColor rgb="FFD8D8D8"/>
        <bgColor rgb="FFD8D8D8"/>
      </patternFill>
    </fill>
    <fill>
      <patternFill patternType="solid">
        <fgColor rgb="FFFEF2CB"/>
        <bgColor rgb="FFFEF2CB"/>
      </patternFill>
    </fill>
    <fill>
      <patternFill patternType="solid">
        <fgColor rgb="FFFFE598"/>
        <bgColor rgb="FFFFE598"/>
      </patternFill>
    </fill>
  </fills>
  <borders count="40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/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/>
      <diagonal/>
    </border>
  </borders>
  <cellStyleXfs count="1">
    <xf numFmtId="0" fontId="0" fillId="0" borderId="0"/>
  </cellStyleXfs>
  <cellXfs count="80">
    <xf numFmtId="0" fontId="0" fillId="0" borderId="0" xfId="0" applyFont="1" applyAlignment="1"/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/>
    </xf>
    <xf numFmtId="0" fontId="6" fillId="3" borderId="6" xfId="0" applyFont="1" applyFill="1" applyBorder="1" applyAlignment="1">
      <alignment horizontal="center" vertical="center"/>
    </xf>
    <xf numFmtId="164" fontId="6" fillId="3" borderId="6" xfId="0" applyNumberFormat="1" applyFont="1" applyFill="1" applyBorder="1" applyAlignment="1">
      <alignment horizontal="center" vertical="center"/>
    </xf>
    <xf numFmtId="0" fontId="7" fillId="4" borderId="7" xfId="0" applyFont="1" applyFill="1" applyBorder="1" applyAlignment="1">
      <alignment horizontal="center" vertical="center"/>
    </xf>
    <xf numFmtId="0" fontId="8" fillId="4" borderId="8" xfId="0" applyFont="1" applyFill="1" applyBorder="1" applyAlignment="1">
      <alignment horizontal="center" vertical="center"/>
    </xf>
    <xf numFmtId="0" fontId="8" fillId="4" borderId="9" xfId="0" applyFont="1" applyFill="1" applyBorder="1" applyAlignment="1">
      <alignment horizontal="center" vertical="center"/>
    </xf>
    <xf numFmtId="0" fontId="8" fillId="4" borderId="10" xfId="0" applyFont="1" applyFill="1" applyBorder="1" applyAlignment="1">
      <alignment horizontal="center" vertical="center"/>
    </xf>
    <xf numFmtId="0" fontId="6" fillId="5" borderId="11" xfId="0" applyFont="1" applyFill="1" applyBorder="1" applyAlignment="1">
      <alignment horizontal="center" vertical="center" wrapText="1"/>
    </xf>
    <xf numFmtId="0" fontId="6" fillId="5" borderId="12" xfId="0" applyFont="1" applyFill="1" applyBorder="1" applyAlignment="1">
      <alignment horizontal="center" vertical="center" wrapText="1"/>
    </xf>
    <xf numFmtId="0" fontId="6" fillId="5" borderId="13" xfId="0" applyFont="1" applyFill="1" applyBorder="1" applyAlignment="1">
      <alignment horizontal="center" vertical="center" wrapText="1"/>
    </xf>
    <xf numFmtId="0" fontId="6" fillId="5" borderId="14" xfId="0" applyFont="1" applyFill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2" fontId="3" fillId="0" borderId="12" xfId="0" applyNumberFormat="1" applyFont="1" applyBorder="1" applyAlignment="1">
      <alignment horizontal="center" vertical="center"/>
    </xf>
    <xf numFmtId="164" fontId="3" fillId="0" borderId="15" xfId="0" applyNumberFormat="1" applyFont="1" applyBorder="1" applyAlignment="1">
      <alignment horizontal="center" vertical="center"/>
    </xf>
    <xf numFmtId="164" fontId="3" fillId="0" borderId="14" xfId="0" applyNumberFormat="1" applyFont="1" applyBorder="1" applyAlignment="1">
      <alignment horizontal="center" vertical="center"/>
    </xf>
    <xf numFmtId="0" fontId="3" fillId="6" borderId="16" xfId="0" applyFont="1" applyFill="1" applyBorder="1" applyAlignment="1">
      <alignment horizontal="center" vertical="center"/>
    </xf>
    <xf numFmtId="164" fontId="6" fillId="0" borderId="20" xfId="0" applyNumberFormat="1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/>
    </xf>
    <xf numFmtId="164" fontId="6" fillId="3" borderId="22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6" fillId="5" borderId="23" xfId="0" applyFont="1" applyFill="1" applyBorder="1" applyAlignment="1">
      <alignment horizontal="center" vertical="center"/>
    </xf>
    <xf numFmtId="0" fontId="6" fillId="5" borderId="24" xfId="0" applyFont="1" applyFill="1" applyBorder="1" applyAlignment="1">
      <alignment horizontal="center" vertical="center"/>
    </xf>
    <xf numFmtId="0" fontId="6" fillId="5" borderId="25" xfId="0" applyFont="1" applyFill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3" borderId="10" xfId="0" applyFont="1" applyFill="1" applyBorder="1" applyAlignment="1">
      <alignment horizontal="center" vertical="center"/>
    </xf>
    <xf numFmtId="0" fontId="3" fillId="3" borderId="14" xfId="0" applyFont="1" applyFill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6" fillId="5" borderId="27" xfId="0" applyFont="1" applyFill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28" xfId="0" applyFont="1" applyBorder="1" applyAlignment="1">
      <alignment horizontal="center" vertical="center"/>
    </xf>
    <xf numFmtId="0" fontId="3" fillId="0" borderId="29" xfId="0" applyFont="1" applyBorder="1" applyAlignment="1">
      <alignment horizontal="center" vertical="center"/>
    </xf>
    <xf numFmtId="0" fontId="3" fillId="3" borderId="30" xfId="0" applyFont="1" applyFill="1" applyBorder="1" applyAlignment="1">
      <alignment horizontal="center" vertical="center"/>
    </xf>
    <xf numFmtId="0" fontId="3" fillId="3" borderId="31" xfId="0" applyFont="1" applyFill="1" applyBorder="1" applyAlignment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3" fillId="0" borderId="33" xfId="0" applyFont="1" applyBorder="1" applyAlignment="1">
      <alignment horizontal="center" vertical="center"/>
    </xf>
    <xf numFmtId="0" fontId="3" fillId="0" borderId="34" xfId="0" applyFont="1" applyBorder="1" applyAlignment="1">
      <alignment horizontal="center" vertical="center"/>
    </xf>
    <xf numFmtId="0" fontId="3" fillId="3" borderId="35" xfId="0" applyFont="1" applyFill="1" applyBorder="1" applyAlignment="1">
      <alignment horizontal="center" vertical="center"/>
    </xf>
    <xf numFmtId="0" fontId="3" fillId="0" borderId="30" xfId="0" applyFont="1" applyBorder="1" applyAlignment="1">
      <alignment horizontal="center" vertical="center"/>
    </xf>
    <xf numFmtId="0" fontId="3" fillId="0" borderId="36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 wrapText="1"/>
    </xf>
    <xf numFmtId="0" fontId="3" fillId="0" borderId="37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3" fillId="3" borderId="37" xfId="0" applyFont="1" applyFill="1" applyBorder="1" applyAlignment="1">
      <alignment horizontal="center" vertical="center"/>
    </xf>
    <xf numFmtId="0" fontId="3" fillId="3" borderId="38" xfId="0" applyFont="1" applyFill="1" applyBorder="1" applyAlignment="1">
      <alignment horizontal="center" vertical="center"/>
    </xf>
    <xf numFmtId="0" fontId="2" fillId="0" borderId="18" xfId="0" applyFont="1" applyBorder="1"/>
    <xf numFmtId="0" fontId="2" fillId="0" borderId="5" xfId="0" applyFont="1" applyBorder="1"/>
    <xf numFmtId="0" fontId="3" fillId="0" borderId="0" xfId="0" applyFont="1" applyFill="1" applyAlignment="1">
      <alignment horizontal="center" vertical="center"/>
    </xf>
    <xf numFmtId="0" fontId="0" fillId="0" borderId="0" xfId="0" applyFont="1" applyFill="1" applyAlignment="1"/>
    <xf numFmtId="0" fontId="9" fillId="0" borderId="6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6" fillId="7" borderId="17" xfId="0" applyFont="1" applyFill="1" applyBorder="1" applyAlignment="1">
      <alignment horizontal="center" vertical="center"/>
    </xf>
    <xf numFmtId="0" fontId="2" fillId="0" borderId="18" xfId="0" applyFont="1" applyBorder="1"/>
    <xf numFmtId="0" fontId="2" fillId="0" borderId="19" xfId="0" applyFont="1" applyBorder="1"/>
    <xf numFmtId="0" fontId="11" fillId="8" borderId="4" xfId="0" applyFont="1" applyFill="1" applyBorder="1" applyAlignment="1">
      <alignment horizontal="center" vertical="center"/>
    </xf>
    <xf numFmtId="0" fontId="2" fillId="0" borderId="21" xfId="0" applyFont="1" applyBorder="1"/>
    <xf numFmtId="0" fontId="2" fillId="0" borderId="5" xfId="0" applyFont="1" applyBorder="1"/>
    <xf numFmtId="0" fontId="1" fillId="2" borderId="1" xfId="0" applyFont="1" applyFill="1" applyBorder="1" applyAlignment="1">
      <alignment horizontal="center" vertical="center" wrapText="1"/>
    </xf>
    <xf numFmtId="0" fontId="2" fillId="0" borderId="2" xfId="0" applyFont="1" applyBorder="1"/>
    <xf numFmtId="0" fontId="2" fillId="0" borderId="3" xfId="0" applyFont="1" applyBorder="1"/>
    <xf numFmtId="0" fontId="10" fillId="0" borderId="0" xfId="0" applyFont="1" applyFill="1" applyAlignment="1">
      <alignment horizontal="center" vertical="center" wrapText="1"/>
    </xf>
    <xf numFmtId="0" fontId="0" fillId="0" borderId="0" xfId="0" applyFont="1" applyFill="1" applyAlignment="1"/>
    <xf numFmtId="0" fontId="5" fillId="0" borderId="4" xfId="0" applyFont="1" applyBorder="1" applyAlignment="1">
      <alignment horizontal="center" vertical="center" wrapText="1"/>
    </xf>
    <xf numFmtId="0" fontId="5" fillId="0" borderId="39" xfId="0" applyFont="1" applyBorder="1" applyAlignment="1">
      <alignment horizontal="center" vertical="center" wrapText="1"/>
    </xf>
    <xf numFmtId="0" fontId="2" fillId="0" borderId="6" xfId="0" applyFont="1" applyBorder="1"/>
    <xf numFmtId="0" fontId="2" fillId="0" borderId="6" xfId="0" applyFont="1" applyBorder="1"/>
    <xf numFmtId="164" fontId="11" fillId="0" borderId="14" xfId="0" applyNumberFormat="1" applyFont="1" applyBorder="1" applyAlignment="1">
      <alignment horizontal="center" vertical="center"/>
    </xf>
    <xf numFmtId="0" fontId="11" fillId="5" borderId="25" xfId="0" applyFont="1" applyFill="1" applyBorder="1" applyAlignment="1">
      <alignment horizontal="center" vertical="center"/>
    </xf>
    <xf numFmtId="0" fontId="3" fillId="3" borderId="37" xfId="0" applyFont="1" applyFill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customschemas.google.com/relationships/workbookmetadata" Target="metadata"/><Relationship Id="rId10" Type="http://schemas.openxmlformats.org/officeDocument/2006/relationships/calcChain" Target="calcChain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B1034"/>
  <sheetViews>
    <sheetView topLeftCell="A76" workbookViewId="0">
      <selection activeCell="G82" sqref="G82"/>
    </sheetView>
  </sheetViews>
  <sheetFormatPr baseColWidth="10" defaultColWidth="14.42578125" defaultRowHeight="15" customHeight="1"/>
  <cols>
    <col min="1" max="1" width="46" customWidth="1"/>
    <col min="2" max="2" width="70.140625" customWidth="1"/>
    <col min="3" max="3" width="27.42578125" customWidth="1"/>
    <col min="4" max="5" width="22" customWidth="1"/>
    <col min="6" max="7" width="29" customWidth="1"/>
    <col min="8" max="8" width="33.85546875" customWidth="1"/>
    <col min="9" max="28" width="10.7109375" customWidth="1"/>
  </cols>
  <sheetData>
    <row r="1" spans="1:28" ht="77.25" customHeight="1">
      <c r="A1" s="68" t="s">
        <v>93</v>
      </c>
      <c r="B1" s="69"/>
      <c r="C1" s="69"/>
      <c r="D1" s="69"/>
      <c r="E1" s="75"/>
      <c r="F1" s="70"/>
      <c r="G1" s="76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</row>
    <row r="2" spans="1:28" ht="25.5" customHeight="1">
      <c r="A2" s="1"/>
      <c r="B2" s="2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</row>
    <row r="3" spans="1:28" s="59" customFormat="1" ht="49.5" customHeight="1">
      <c r="A3" s="71" t="s">
        <v>98</v>
      </c>
      <c r="B3" s="72"/>
      <c r="C3" s="72"/>
      <c r="D3" s="72"/>
      <c r="E3" s="72"/>
      <c r="F3" s="72"/>
      <c r="H3" s="58"/>
      <c r="I3" s="58"/>
      <c r="J3" s="58"/>
      <c r="K3" s="58"/>
      <c r="L3" s="58"/>
      <c r="M3" s="58"/>
      <c r="N3" s="58"/>
      <c r="O3" s="58"/>
      <c r="P3" s="58"/>
      <c r="Q3" s="58"/>
      <c r="R3" s="58"/>
      <c r="S3" s="58"/>
      <c r="T3" s="58"/>
      <c r="U3" s="58"/>
      <c r="V3" s="58"/>
      <c r="W3" s="58"/>
      <c r="X3" s="58"/>
      <c r="Y3" s="58"/>
      <c r="Z3" s="58"/>
      <c r="AA3" s="58"/>
      <c r="AB3" s="58"/>
    </row>
    <row r="4" spans="1:28" ht="49.5" customHeight="1" thickBot="1">
      <c r="A4" s="3"/>
      <c r="B4" s="3"/>
      <c r="C4" s="3"/>
      <c r="D4" s="3"/>
      <c r="E4" s="3"/>
      <c r="F4" s="3"/>
      <c r="G4" s="3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</row>
    <row r="5" spans="1:28" ht="49.5" customHeight="1" thickBot="1">
      <c r="A5" s="73" t="s">
        <v>92</v>
      </c>
      <c r="B5" s="67"/>
      <c r="C5" s="3"/>
      <c r="D5" s="3"/>
      <c r="E5" s="3"/>
      <c r="F5" s="3"/>
      <c r="G5" s="3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</row>
    <row r="6" spans="1:28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</row>
    <row r="7" spans="1:28" ht="15" customHeight="1" thickBot="1">
      <c r="A7" s="4"/>
      <c r="B7" s="5"/>
      <c r="C7" s="5"/>
      <c r="D7" s="5"/>
      <c r="E7" s="5"/>
      <c r="F7" s="6"/>
      <c r="G7" s="6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</row>
    <row r="8" spans="1:28" ht="15" customHeight="1">
      <c r="A8" s="7" t="s">
        <v>0</v>
      </c>
      <c r="B8" s="8"/>
      <c r="C8" s="8"/>
      <c r="D8" s="9"/>
      <c r="E8" s="9"/>
      <c r="F8" s="10"/>
      <c r="G8" s="10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</row>
    <row r="9" spans="1:28" ht="39.75" customHeight="1">
      <c r="A9" s="11" t="s">
        <v>1</v>
      </c>
      <c r="B9" s="12" t="s">
        <v>2</v>
      </c>
      <c r="C9" s="12" t="s">
        <v>3</v>
      </c>
      <c r="D9" s="13" t="s">
        <v>4</v>
      </c>
      <c r="E9" s="13" t="s">
        <v>101</v>
      </c>
      <c r="F9" s="13" t="s">
        <v>96</v>
      </c>
      <c r="G9" s="13" t="s">
        <v>102</v>
      </c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</row>
    <row r="10" spans="1:28" ht="15" customHeight="1">
      <c r="A10" s="15" t="s">
        <v>6</v>
      </c>
      <c r="B10" s="16" t="s">
        <v>7</v>
      </c>
      <c r="C10" s="17"/>
      <c r="D10" s="18"/>
      <c r="E10" s="18"/>
      <c r="F10" s="19">
        <f t="shared" ref="F10:G16" si="0">C10*D10</f>
        <v>0</v>
      </c>
      <c r="G10" s="19">
        <f>C10*E10</f>
        <v>0</v>
      </c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</row>
    <row r="11" spans="1:28" ht="15" customHeight="1">
      <c r="A11" s="15" t="s">
        <v>8</v>
      </c>
      <c r="B11" s="16" t="s">
        <v>9</v>
      </c>
      <c r="C11" s="17"/>
      <c r="D11" s="18"/>
      <c r="E11" s="18"/>
      <c r="F11" s="19">
        <f t="shared" si="0"/>
        <v>0</v>
      </c>
      <c r="G11" s="19">
        <f t="shared" ref="G11:G17" si="1">C11*E11</f>
        <v>0</v>
      </c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</row>
    <row r="12" spans="1:28" ht="15" customHeight="1">
      <c r="A12" s="15" t="s">
        <v>10</v>
      </c>
      <c r="B12" s="16"/>
      <c r="C12" s="17"/>
      <c r="D12" s="18"/>
      <c r="E12" s="18"/>
      <c r="F12" s="19">
        <f t="shared" si="0"/>
        <v>0</v>
      </c>
      <c r="G12" s="19">
        <f t="shared" si="1"/>
        <v>0</v>
      </c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</row>
    <row r="13" spans="1:28" ht="15" customHeight="1">
      <c r="A13" s="15" t="s">
        <v>11</v>
      </c>
      <c r="B13" s="16"/>
      <c r="C13" s="17"/>
      <c r="D13" s="18"/>
      <c r="E13" s="18"/>
      <c r="F13" s="19">
        <f t="shared" si="0"/>
        <v>0</v>
      </c>
      <c r="G13" s="19">
        <f t="shared" si="1"/>
        <v>0</v>
      </c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</row>
    <row r="14" spans="1:28" ht="15" customHeight="1">
      <c r="A14" s="15" t="s">
        <v>12</v>
      </c>
      <c r="B14" s="16"/>
      <c r="C14" s="17"/>
      <c r="D14" s="18"/>
      <c r="E14" s="18"/>
      <c r="F14" s="19">
        <f t="shared" si="0"/>
        <v>0</v>
      </c>
      <c r="G14" s="19">
        <f t="shared" si="1"/>
        <v>0</v>
      </c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</row>
    <row r="15" spans="1:28" ht="15" customHeight="1">
      <c r="A15" s="15" t="s">
        <v>13</v>
      </c>
      <c r="B15" s="16"/>
      <c r="C15" s="17"/>
      <c r="D15" s="18"/>
      <c r="E15" s="18"/>
      <c r="F15" s="19">
        <f t="shared" si="0"/>
        <v>0</v>
      </c>
      <c r="G15" s="19">
        <f t="shared" si="1"/>
        <v>0</v>
      </c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</row>
    <row r="16" spans="1:28" ht="15" customHeight="1">
      <c r="A16" s="15" t="s">
        <v>14</v>
      </c>
      <c r="B16" s="16"/>
      <c r="C16" s="17"/>
      <c r="D16" s="18"/>
      <c r="E16" s="18"/>
      <c r="F16" s="19">
        <f t="shared" si="0"/>
        <v>0</v>
      </c>
      <c r="G16" s="19">
        <f t="shared" si="1"/>
        <v>0</v>
      </c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</row>
    <row r="17" spans="1:28" ht="15" customHeight="1" thickBot="1">
      <c r="A17" s="20"/>
      <c r="B17" s="62" t="s">
        <v>15</v>
      </c>
      <c r="C17" s="63"/>
      <c r="D17" s="64"/>
      <c r="E17" s="56"/>
      <c r="F17" s="21">
        <f>SUM(F10:F16)</f>
        <v>0</v>
      </c>
      <c r="G17" s="77">
        <f t="shared" si="1"/>
        <v>0</v>
      </c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</row>
    <row r="18" spans="1:28" ht="15" customHeight="1" thickBot="1">
      <c r="A18" s="4"/>
      <c r="B18" s="5"/>
      <c r="C18" s="5"/>
      <c r="D18" s="5"/>
      <c r="E18" s="5"/>
      <c r="F18" s="6"/>
      <c r="G18" s="6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</row>
    <row r="19" spans="1:28" ht="15" customHeight="1">
      <c r="A19" s="7" t="s">
        <v>16</v>
      </c>
      <c r="B19" s="8"/>
      <c r="C19" s="8"/>
      <c r="D19" s="9"/>
      <c r="E19" s="9"/>
      <c r="F19" s="10"/>
      <c r="G19" s="10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</row>
    <row r="20" spans="1:28" ht="51.75" customHeight="1">
      <c r="A20" s="11" t="s">
        <v>1</v>
      </c>
      <c r="B20" s="12" t="s">
        <v>2</v>
      </c>
      <c r="C20" s="12" t="s">
        <v>3</v>
      </c>
      <c r="D20" s="13" t="s">
        <v>4</v>
      </c>
      <c r="E20" s="13" t="s">
        <v>4</v>
      </c>
      <c r="F20" s="14" t="s">
        <v>5</v>
      </c>
      <c r="G20" s="14" t="s">
        <v>5</v>
      </c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</row>
    <row r="21" spans="1:28" ht="15" customHeight="1">
      <c r="A21" s="16" t="s">
        <v>17</v>
      </c>
      <c r="B21" s="16" t="s">
        <v>18</v>
      </c>
      <c r="C21" s="17"/>
      <c r="D21" s="18"/>
      <c r="E21" s="18"/>
      <c r="F21" s="19">
        <f t="shared" ref="F21:G28" si="2">C21*D21</f>
        <v>0</v>
      </c>
      <c r="G21" s="19">
        <f>C21*E21</f>
        <v>0</v>
      </c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</row>
    <row r="22" spans="1:28" ht="15" customHeight="1">
      <c r="A22" s="16" t="s">
        <v>19</v>
      </c>
      <c r="B22" s="16" t="s">
        <v>20</v>
      </c>
      <c r="C22" s="17"/>
      <c r="D22" s="18"/>
      <c r="E22" s="18"/>
      <c r="F22" s="19">
        <f t="shared" si="2"/>
        <v>0</v>
      </c>
      <c r="G22" s="19">
        <f t="shared" ref="G22:G29" si="3">C22*E22</f>
        <v>0</v>
      </c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</row>
    <row r="23" spans="1:28" ht="15" customHeight="1">
      <c r="A23" s="16" t="s">
        <v>21</v>
      </c>
      <c r="B23" s="16" t="s">
        <v>22</v>
      </c>
      <c r="C23" s="17"/>
      <c r="D23" s="18"/>
      <c r="E23" s="18"/>
      <c r="F23" s="19">
        <f t="shared" si="2"/>
        <v>0</v>
      </c>
      <c r="G23" s="19">
        <f t="shared" si="3"/>
        <v>0</v>
      </c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</row>
    <row r="24" spans="1:28" ht="15" customHeight="1">
      <c r="A24" s="16" t="s">
        <v>23</v>
      </c>
      <c r="B24" s="16"/>
      <c r="C24" s="17"/>
      <c r="D24" s="18"/>
      <c r="E24" s="18"/>
      <c r="F24" s="19">
        <f t="shared" si="2"/>
        <v>0</v>
      </c>
      <c r="G24" s="19">
        <f t="shared" si="3"/>
        <v>0</v>
      </c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</row>
    <row r="25" spans="1:28" ht="15" customHeight="1">
      <c r="A25" s="16" t="s">
        <v>24</v>
      </c>
      <c r="B25" s="16"/>
      <c r="C25" s="17"/>
      <c r="D25" s="18"/>
      <c r="E25" s="18"/>
      <c r="F25" s="19">
        <f t="shared" si="2"/>
        <v>0</v>
      </c>
      <c r="G25" s="19">
        <f t="shared" si="3"/>
        <v>0</v>
      </c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</row>
    <row r="26" spans="1:28" ht="15" customHeight="1">
      <c r="A26" s="16" t="s">
        <v>25</v>
      </c>
      <c r="B26" s="16"/>
      <c r="C26" s="17"/>
      <c r="D26" s="18"/>
      <c r="E26" s="18"/>
      <c r="F26" s="19">
        <f t="shared" si="2"/>
        <v>0</v>
      </c>
      <c r="G26" s="19">
        <f t="shared" si="3"/>
        <v>0</v>
      </c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</row>
    <row r="27" spans="1:28" ht="15" customHeight="1">
      <c r="A27" s="16" t="s">
        <v>26</v>
      </c>
      <c r="B27" s="16"/>
      <c r="C27" s="17"/>
      <c r="D27" s="18"/>
      <c r="E27" s="18"/>
      <c r="F27" s="19">
        <f t="shared" si="2"/>
        <v>0</v>
      </c>
      <c r="G27" s="19">
        <f t="shared" si="3"/>
        <v>0</v>
      </c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</row>
    <row r="28" spans="1:28" ht="15" customHeight="1">
      <c r="A28" s="15" t="s">
        <v>14</v>
      </c>
      <c r="B28" s="16"/>
      <c r="C28" s="17"/>
      <c r="D28" s="18"/>
      <c r="E28" s="18"/>
      <c r="F28" s="19">
        <f t="shared" si="2"/>
        <v>0</v>
      </c>
      <c r="G28" s="19">
        <f t="shared" si="3"/>
        <v>0</v>
      </c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</row>
    <row r="29" spans="1:28" ht="15" customHeight="1" thickBot="1">
      <c r="A29" s="20"/>
      <c r="B29" s="62" t="s">
        <v>27</v>
      </c>
      <c r="C29" s="63"/>
      <c r="D29" s="64"/>
      <c r="E29" s="56"/>
      <c r="F29" s="21">
        <f>SUM(F21:F28)</f>
        <v>0</v>
      </c>
      <c r="G29" s="77">
        <f t="shared" si="3"/>
        <v>0</v>
      </c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</row>
    <row r="30" spans="1:28" ht="15" customHeight="1" thickBot="1">
      <c r="A30" s="4"/>
      <c r="B30" s="5"/>
      <c r="C30" s="5"/>
      <c r="D30" s="5"/>
      <c r="E30" s="5"/>
      <c r="F30" s="6"/>
      <c r="G30" s="6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</row>
    <row r="31" spans="1:28" ht="15" customHeight="1">
      <c r="A31" s="7" t="s">
        <v>28</v>
      </c>
      <c r="B31" s="8"/>
      <c r="C31" s="8"/>
      <c r="D31" s="9"/>
      <c r="E31" s="9"/>
      <c r="F31" s="10"/>
      <c r="G31" s="10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</row>
    <row r="32" spans="1:28" ht="44.25" customHeight="1">
      <c r="A32" s="11" t="s">
        <v>1</v>
      </c>
      <c r="B32" s="12" t="s">
        <v>2</v>
      </c>
      <c r="C32" s="12" t="s">
        <v>3</v>
      </c>
      <c r="D32" s="13" t="s">
        <v>4</v>
      </c>
      <c r="E32" s="13" t="s">
        <v>4</v>
      </c>
      <c r="F32" s="14" t="s">
        <v>5</v>
      </c>
      <c r="G32" s="14" t="s">
        <v>5</v>
      </c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</row>
    <row r="33" spans="1:28" ht="15" customHeight="1">
      <c r="A33" s="15" t="s">
        <v>29</v>
      </c>
      <c r="B33" s="16" t="s">
        <v>30</v>
      </c>
      <c r="C33" s="17"/>
      <c r="D33" s="18"/>
      <c r="E33" s="18"/>
      <c r="F33" s="19">
        <f t="shared" ref="F33:G40" si="4">C33*D33</f>
        <v>0</v>
      </c>
      <c r="G33" s="19">
        <f>C33*E33</f>
        <v>0</v>
      </c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</row>
    <row r="34" spans="1:28" ht="15" customHeight="1">
      <c r="A34" s="15" t="s">
        <v>31</v>
      </c>
      <c r="B34" s="16" t="s">
        <v>32</v>
      </c>
      <c r="C34" s="17"/>
      <c r="D34" s="18"/>
      <c r="E34" s="18"/>
      <c r="F34" s="19">
        <f t="shared" si="4"/>
        <v>0</v>
      </c>
      <c r="G34" s="19">
        <f t="shared" ref="G34:G41" si="5">C34*E34</f>
        <v>0</v>
      </c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</row>
    <row r="35" spans="1:28" ht="15" customHeight="1">
      <c r="A35" s="15" t="s">
        <v>33</v>
      </c>
      <c r="B35" s="16" t="s">
        <v>34</v>
      </c>
      <c r="C35" s="17"/>
      <c r="D35" s="18"/>
      <c r="E35" s="18"/>
      <c r="F35" s="19">
        <f t="shared" si="4"/>
        <v>0</v>
      </c>
      <c r="G35" s="19">
        <f t="shared" si="5"/>
        <v>0</v>
      </c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</row>
    <row r="36" spans="1:28" ht="15" customHeight="1">
      <c r="A36" s="15" t="s">
        <v>35</v>
      </c>
      <c r="B36" s="16" t="s">
        <v>36</v>
      </c>
      <c r="C36" s="17"/>
      <c r="D36" s="18"/>
      <c r="E36" s="18"/>
      <c r="F36" s="19">
        <f t="shared" si="4"/>
        <v>0</v>
      </c>
      <c r="G36" s="19">
        <f t="shared" si="5"/>
        <v>0</v>
      </c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</row>
    <row r="37" spans="1:28" ht="15" customHeight="1">
      <c r="A37" s="15" t="s">
        <v>37</v>
      </c>
      <c r="B37" s="16"/>
      <c r="C37" s="17"/>
      <c r="D37" s="18"/>
      <c r="E37" s="18"/>
      <c r="F37" s="19">
        <f t="shared" si="4"/>
        <v>0</v>
      </c>
      <c r="G37" s="19">
        <f t="shared" si="5"/>
        <v>0</v>
      </c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</row>
    <row r="38" spans="1:28" ht="15" customHeight="1">
      <c r="A38" s="15" t="s">
        <v>38</v>
      </c>
      <c r="B38" s="16"/>
      <c r="C38" s="17"/>
      <c r="D38" s="18"/>
      <c r="E38" s="18"/>
      <c r="F38" s="19">
        <f t="shared" si="4"/>
        <v>0</v>
      </c>
      <c r="G38" s="19">
        <f t="shared" si="5"/>
        <v>0</v>
      </c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</row>
    <row r="39" spans="1:28" ht="15" customHeight="1">
      <c r="A39" s="15" t="s">
        <v>39</v>
      </c>
      <c r="B39" s="16"/>
      <c r="C39" s="17"/>
      <c r="D39" s="18"/>
      <c r="E39" s="18"/>
      <c r="F39" s="19">
        <f t="shared" si="4"/>
        <v>0</v>
      </c>
      <c r="G39" s="19">
        <f t="shared" si="5"/>
        <v>0</v>
      </c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</row>
    <row r="40" spans="1:28" ht="15" customHeight="1">
      <c r="A40" s="15" t="s">
        <v>14</v>
      </c>
      <c r="B40" s="16"/>
      <c r="C40" s="17"/>
      <c r="D40" s="18"/>
      <c r="E40" s="18"/>
      <c r="F40" s="19">
        <f t="shared" si="4"/>
        <v>0</v>
      </c>
      <c r="G40" s="19">
        <f t="shared" si="5"/>
        <v>0</v>
      </c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</row>
    <row r="41" spans="1:28" ht="15" customHeight="1" thickBot="1">
      <c r="A41" s="20"/>
      <c r="B41" s="62" t="s">
        <v>40</v>
      </c>
      <c r="C41" s="63"/>
      <c r="D41" s="64"/>
      <c r="E41" s="56"/>
      <c r="F41" s="21">
        <f>SUM(F33:F40)</f>
        <v>0</v>
      </c>
      <c r="G41" s="77">
        <f t="shared" si="5"/>
        <v>0</v>
      </c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</row>
    <row r="42" spans="1:28" ht="15" customHeight="1" thickBot="1">
      <c r="A42" s="4"/>
      <c r="B42" s="5"/>
      <c r="C42" s="5"/>
      <c r="D42" s="5"/>
      <c r="E42" s="5"/>
      <c r="F42" s="6"/>
      <c r="G42" s="6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</row>
    <row r="43" spans="1:28" ht="23.25" customHeight="1">
      <c r="A43" s="7" t="s">
        <v>41</v>
      </c>
      <c r="B43" s="8"/>
      <c r="C43" s="8"/>
      <c r="D43" s="9"/>
      <c r="E43" s="9"/>
      <c r="F43" s="10"/>
      <c r="G43" s="10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</row>
    <row r="44" spans="1:28" ht="47.25" customHeight="1">
      <c r="A44" s="11" t="s">
        <v>1</v>
      </c>
      <c r="B44" s="12" t="s">
        <v>2</v>
      </c>
      <c r="C44" s="12" t="s">
        <v>3</v>
      </c>
      <c r="D44" s="13" t="s">
        <v>4</v>
      </c>
      <c r="E44" s="13" t="s">
        <v>4</v>
      </c>
      <c r="F44" s="14" t="s">
        <v>5</v>
      </c>
      <c r="G44" s="14" t="s">
        <v>5</v>
      </c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</row>
    <row r="45" spans="1:28" ht="15" customHeight="1">
      <c r="A45" s="15" t="s">
        <v>42</v>
      </c>
      <c r="B45" s="16" t="s">
        <v>43</v>
      </c>
      <c r="C45" s="17"/>
      <c r="D45" s="18"/>
      <c r="E45" s="18"/>
      <c r="F45" s="19">
        <f t="shared" ref="F45:G52" si="6">C45*D45</f>
        <v>0</v>
      </c>
      <c r="G45" s="19">
        <f>C45*E45</f>
        <v>0</v>
      </c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</row>
    <row r="46" spans="1:28" ht="15" customHeight="1">
      <c r="A46" s="15" t="s">
        <v>44</v>
      </c>
      <c r="B46" s="22" t="s">
        <v>45</v>
      </c>
      <c r="C46" s="17"/>
      <c r="D46" s="18"/>
      <c r="E46" s="18"/>
      <c r="F46" s="19">
        <f t="shared" si="6"/>
        <v>0</v>
      </c>
      <c r="G46" s="19">
        <f t="shared" ref="G46:G53" si="7">C46*E46</f>
        <v>0</v>
      </c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</row>
    <row r="47" spans="1:28" ht="15" customHeight="1">
      <c r="A47" s="15" t="s">
        <v>46</v>
      </c>
      <c r="B47" s="16"/>
      <c r="C47" s="17"/>
      <c r="D47" s="18"/>
      <c r="E47" s="18"/>
      <c r="F47" s="19">
        <f t="shared" si="6"/>
        <v>0</v>
      </c>
      <c r="G47" s="19">
        <f t="shared" si="7"/>
        <v>0</v>
      </c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</row>
    <row r="48" spans="1:28" ht="15" customHeight="1">
      <c r="A48" s="15" t="s">
        <v>47</v>
      </c>
      <c r="B48" s="16"/>
      <c r="C48" s="17"/>
      <c r="D48" s="18"/>
      <c r="E48" s="18"/>
      <c r="F48" s="19">
        <f t="shared" si="6"/>
        <v>0</v>
      </c>
      <c r="G48" s="19">
        <f t="shared" si="7"/>
        <v>0</v>
      </c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</row>
    <row r="49" spans="1:28" ht="15" customHeight="1">
      <c r="A49" s="15" t="s">
        <v>48</v>
      </c>
      <c r="B49" s="16"/>
      <c r="C49" s="17"/>
      <c r="D49" s="18"/>
      <c r="E49" s="18"/>
      <c r="F49" s="19">
        <f t="shared" si="6"/>
        <v>0</v>
      </c>
      <c r="G49" s="19">
        <f t="shared" si="7"/>
        <v>0</v>
      </c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</row>
    <row r="50" spans="1:28" ht="15" customHeight="1">
      <c r="A50" s="15" t="s">
        <v>49</v>
      </c>
      <c r="B50" s="16"/>
      <c r="C50" s="17"/>
      <c r="D50" s="18"/>
      <c r="E50" s="18"/>
      <c r="F50" s="19">
        <f t="shared" si="6"/>
        <v>0</v>
      </c>
      <c r="G50" s="19">
        <f t="shared" si="7"/>
        <v>0</v>
      </c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</row>
    <row r="51" spans="1:28" ht="15" customHeight="1">
      <c r="A51" s="15" t="s">
        <v>50</v>
      </c>
      <c r="B51" s="16"/>
      <c r="C51" s="17"/>
      <c r="D51" s="18"/>
      <c r="E51" s="18"/>
      <c r="F51" s="19">
        <f t="shared" si="6"/>
        <v>0</v>
      </c>
      <c r="G51" s="19">
        <f t="shared" si="7"/>
        <v>0</v>
      </c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</row>
    <row r="52" spans="1:28" ht="15" customHeight="1">
      <c r="A52" s="15" t="s">
        <v>14</v>
      </c>
      <c r="B52" s="16"/>
      <c r="C52" s="17"/>
      <c r="D52" s="18"/>
      <c r="E52" s="18"/>
      <c r="F52" s="19">
        <f t="shared" si="6"/>
        <v>0</v>
      </c>
      <c r="G52" s="19">
        <f t="shared" si="7"/>
        <v>0</v>
      </c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</row>
    <row r="53" spans="1:28" ht="15" customHeight="1" thickBot="1">
      <c r="A53" s="20"/>
      <c r="B53" s="62" t="s">
        <v>51</v>
      </c>
      <c r="C53" s="63"/>
      <c r="D53" s="64"/>
      <c r="E53" s="56"/>
      <c r="F53" s="21">
        <f>SUM(F45:F52)</f>
        <v>0</v>
      </c>
      <c r="G53" s="77">
        <f t="shared" si="7"/>
        <v>0</v>
      </c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</row>
    <row r="54" spans="1:28" ht="15.75" customHeight="1" thickBot="1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</row>
    <row r="55" spans="1:28" ht="15.75" customHeight="1">
      <c r="A55" s="7" t="s">
        <v>52</v>
      </c>
      <c r="B55" s="8"/>
      <c r="C55" s="8"/>
      <c r="D55" s="9"/>
      <c r="E55" s="9"/>
      <c r="F55" s="10"/>
      <c r="G55" s="10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</row>
    <row r="56" spans="1:28" ht="33.75" customHeight="1">
      <c r="A56" s="11" t="s">
        <v>1</v>
      </c>
      <c r="B56" s="12" t="s">
        <v>2</v>
      </c>
      <c r="C56" s="12" t="s">
        <v>3</v>
      </c>
      <c r="D56" s="13" t="s">
        <v>4</v>
      </c>
      <c r="E56" s="13" t="s">
        <v>4</v>
      </c>
      <c r="F56" s="14" t="s">
        <v>5</v>
      </c>
      <c r="G56" s="14" t="s">
        <v>5</v>
      </c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</row>
    <row r="57" spans="1:28" ht="15.75" customHeight="1">
      <c r="A57" s="15" t="s">
        <v>53</v>
      </c>
      <c r="B57" s="23" t="s">
        <v>54</v>
      </c>
      <c r="C57" s="17"/>
      <c r="D57" s="18"/>
      <c r="E57" s="18"/>
      <c r="F57" s="19">
        <f t="shared" ref="F57:G62" si="8">C57*D57</f>
        <v>0</v>
      </c>
      <c r="G57" s="19">
        <f>C57*E57</f>
        <v>0</v>
      </c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</row>
    <row r="58" spans="1:28" ht="15.75" customHeight="1">
      <c r="A58" s="15" t="s">
        <v>55</v>
      </c>
      <c r="B58" s="23" t="s">
        <v>56</v>
      </c>
      <c r="C58" s="17"/>
      <c r="D58" s="18"/>
      <c r="E58" s="18"/>
      <c r="F58" s="19">
        <f t="shared" si="8"/>
        <v>0</v>
      </c>
      <c r="G58" s="19">
        <f t="shared" ref="G58:G63" si="9">C58*E58</f>
        <v>0</v>
      </c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</row>
    <row r="59" spans="1:28" ht="15.75" customHeight="1">
      <c r="A59" s="15" t="s">
        <v>57</v>
      </c>
      <c r="B59" s="16"/>
      <c r="C59" s="17"/>
      <c r="D59" s="18"/>
      <c r="E59" s="18"/>
      <c r="F59" s="19">
        <f t="shared" si="8"/>
        <v>0</v>
      </c>
      <c r="G59" s="19">
        <f t="shared" si="9"/>
        <v>0</v>
      </c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</row>
    <row r="60" spans="1:28" ht="15.75" customHeight="1">
      <c r="A60" s="15" t="s">
        <v>58</v>
      </c>
      <c r="B60" s="16"/>
      <c r="C60" s="17"/>
      <c r="D60" s="18"/>
      <c r="E60" s="18"/>
      <c r="F60" s="19">
        <f t="shared" si="8"/>
        <v>0</v>
      </c>
      <c r="G60" s="19">
        <f t="shared" si="9"/>
        <v>0</v>
      </c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</row>
    <row r="61" spans="1:28" ht="15.75" customHeight="1">
      <c r="A61" s="15" t="s">
        <v>59</v>
      </c>
      <c r="B61" s="16"/>
      <c r="C61" s="17"/>
      <c r="D61" s="18"/>
      <c r="E61" s="18"/>
      <c r="F61" s="19">
        <f t="shared" si="8"/>
        <v>0</v>
      </c>
      <c r="G61" s="19">
        <f t="shared" si="9"/>
        <v>0</v>
      </c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</row>
    <row r="62" spans="1:28" ht="15.75" customHeight="1">
      <c r="A62" s="15" t="s">
        <v>14</v>
      </c>
      <c r="B62" s="16"/>
      <c r="C62" s="17"/>
      <c r="D62" s="18"/>
      <c r="E62" s="18"/>
      <c r="F62" s="19">
        <f t="shared" si="8"/>
        <v>0</v>
      </c>
      <c r="G62" s="19">
        <f t="shared" si="9"/>
        <v>0</v>
      </c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</row>
    <row r="63" spans="1:28" ht="15.75" customHeight="1" thickBot="1">
      <c r="A63" s="20"/>
      <c r="B63" s="62" t="s">
        <v>60</v>
      </c>
      <c r="C63" s="63"/>
      <c r="D63" s="64"/>
      <c r="E63" s="56"/>
      <c r="F63" s="21">
        <f>SUM(F57:F62)</f>
        <v>0</v>
      </c>
      <c r="G63" s="77">
        <f t="shared" si="9"/>
        <v>0</v>
      </c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</row>
    <row r="64" spans="1:28" ht="15.75" customHeight="1">
      <c r="A64" s="4"/>
      <c r="B64" s="5"/>
      <c r="C64" s="5"/>
      <c r="D64" s="5"/>
      <c r="E64" s="5"/>
      <c r="F64" s="6"/>
      <c r="G64" s="6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  <c r="AA64" s="4"/>
      <c r="AB64" s="4"/>
    </row>
    <row r="65" spans="1:28" ht="15.75" customHeight="1">
      <c r="A65" s="4"/>
      <c r="B65" s="5"/>
      <c r="C65" s="5"/>
      <c r="D65" s="5"/>
      <c r="E65" s="5"/>
      <c r="F65" s="6"/>
      <c r="G65" s="6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  <c r="AA65" s="4"/>
      <c r="AB65" s="4"/>
    </row>
    <row r="66" spans="1:28" ht="15.75" customHeight="1" thickBot="1">
      <c r="A66" s="4"/>
      <c r="B66" s="62" t="s">
        <v>15</v>
      </c>
      <c r="C66" s="63"/>
      <c r="D66" s="64"/>
      <c r="E66" s="56"/>
      <c r="F66" s="21">
        <f>F17</f>
        <v>0</v>
      </c>
      <c r="G66" s="21">
        <f>G17</f>
        <v>0</v>
      </c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  <c r="AA66" s="4"/>
      <c r="AB66" s="4"/>
    </row>
    <row r="67" spans="1:28" ht="15.75" customHeight="1" thickBot="1">
      <c r="A67" s="4"/>
      <c r="B67" s="62" t="s">
        <v>27</v>
      </c>
      <c r="C67" s="63"/>
      <c r="D67" s="64"/>
      <c r="E67" s="56"/>
      <c r="F67" s="21">
        <f>F29</f>
        <v>0</v>
      </c>
      <c r="G67" s="21">
        <f>G29</f>
        <v>0</v>
      </c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  <c r="AA67" s="4"/>
      <c r="AB67" s="4"/>
    </row>
    <row r="68" spans="1:28" ht="15.75" customHeight="1" thickBot="1">
      <c r="A68" s="4"/>
      <c r="B68" s="62" t="s">
        <v>40</v>
      </c>
      <c r="C68" s="63"/>
      <c r="D68" s="64"/>
      <c r="E68" s="56"/>
      <c r="F68" s="21">
        <f>F41</f>
        <v>0</v>
      </c>
      <c r="G68" s="21">
        <f>G41</f>
        <v>0</v>
      </c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  <c r="AA68" s="4"/>
      <c r="AB68" s="4"/>
    </row>
    <row r="69" spans="1:28" ht="15.75" customHeight="1" thickBot="1">
      <c r="A69" s="4"/>
      <c r="B69" s="62" t="s">
        <v>51</v>
      </c>
      <c r="C69" s="63"/>
      <c r="D69" s="64"/>
      <c r="E69" s="56"/>
      <c r="F69" s="21">
        <f>F53</f>
        <v>0</v>
      </c>
      <c r="G69" s="21">
        <f>G53</f>
        <v>0</v>
      </c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  <c r="AA69" s="4"/>
      <c r="AB69" s="4"/>
    </row>
    <row r="70" spans="1:28" ht="15.75" customHeight="1" thickBot="1">
      <c r="A70" s="4"/>
      <c r="B70" s="62" t="s">
        <v>60</v>
      </c>
      <c r="C70" s="63"/>
      <c r="D70" s="64"/>
      <c r="E70" s="56"/>
      <c r="F70" s="21">
        <f>F63</f>
        <v>0</v>
      </c>
      <c r="G70" s="21">
        <f>G63</f>
        <v>0</v>
      </c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  <c r="AA70" s="4"/>
      <c r="AB70" s="4"/>
    </row>
    <row r="71" spans="1:28" ht="25.5" customHeight="1" thickBot="1">
      <c r="A71" s="4"/>
      <c r="B71" s="65" t="s">
        <v>97</v>
      </c>
      <c r="C71" s="66"/>
      <c r="D71" s="67"/>
      <c r="E71" s="57"/>
      <c r="F71" s="24">
        <f>SUM(F66:F70)</f>
        <v>0</v>
      </c>
      <c r="G71" s="24">
        <f>SUM(G66:G70)</f>
        <v>0</v>
      </c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  <c r="AA71" s="4"/>
      <c r="AB71" s="4"/>
    </row>
    <row r="72" spans="1:28" ht="25.5" customHeight="1">
      <c r="A72" s="4"/>
      <c r="B72" s="5"/>
      <c r="C72" s="5"/>
      <c r="D72" s="5"/>
      <c r="E72" s="5"/>
      <c r="F72" s="6"/>
      <c r="G72" s="6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  <c r="AA72" s="4"/>
      <c r="AB72" s="4"/>
    </row>
    <row r="73" spans="1:28" ht="25.5" customHeight="1">
      <c r="A73" s="25"/>
      <c r="B73" s="25"/>
      <c r="C73" s="5"/>
      <c r="D73" s="5"/>
      <c r="E73" s="5"/>
      <c r="F73" s="6"/>
      <c r="G73" s="6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  <c r="AA73" s="4"/>
      <c r="AB73" s="4"/>
    </row>
    <row r="74" spans="1:28" ht="15.75" customHeight="1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</row>
    <row r="75" spans="1:28" ht="15.75" customHeight="1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</row>
    <row r="76" spans="1:28" ht="31.5" customHeight="1">
      <c r="A76" s="74" t="s">
        <v>94</v>
      </c>
      <c r="B76" s="61"/>
      <c r="C76" s="6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</row>
    <row r="77" spans="1:28" ht="31.5" customHeight="1">
      <c r="A77" s="60" t="s">
        <v>95</v>
      </c>
      <c r="B77" s="61"/>
      <c r="C77" s="6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</row>
    <row r="78" spans="1:28" ht="15.75" customHeight="1" thickBot="1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</row>
    <row r="79" spans="1:28" ht="38.25" customHeight="1" thickBot="1">
      <c r="A79" s="26" t="s">
        <v>1</v>
      </c>
      <c r="B79" s="27" t="s">
        <v>2</v>
      </c>
      <c r="C79" s="27" t="s">
        <v>61</v>
      </c>
      <c r="D79" s="27" t="s">
        <v>4</v>
      </c>
      <c r="E79" s="27" t="s">
        <v>101</v>
      </c>
      <c r="F79" s="5"/>
      <c r="G79" s="5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</row>
    <row r="80" spans="1:28" ht="15.75" customHeight="1">
      <c r="A80" s="29" t="s">
        <v>62</v>
      </c>
      <c r="B80" s="30" t="s">
        <v>63</v>
      </c>
      <c r="C80" s="30" t="s">
        <v>64</v>
      </c>
      <c r="D80" s="31"/>
      <c r="E80" s="31"/>
      <c r="F80" s="4"/>
      <c r="G80" s="4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</row>
    <row r="81" spans="1:28" ht="15.75" customHeight="1">
      <c r="A81" s="15" t="s">
        <v>65</v>
      </c>
      <c r="B81" s="16" t="s">
        <v>66</v>
      </c>
      <c r="C81" s="16" t="s">
        <v>67</v>
      </c>
      <c r="D81" s="32"/>
      <c r="E81" s="32"/>
      <c r="F81" s="4"/>
      <c r="G81" s="4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</row>
    <row r="82" spans="1:28" ht="15.75" customHeight="1">
      <c r="A82" s="15" t="s">
        <v>68</v>
      </c>
      <c r="B82" s="16" t="s">
        <v>66</v>
      </c>
      <c r="C82" s="16" t="s">
        <v>69</v>
      </c>
      <c r="D82" s="32"/>
      <c r="E82" s="32"/>
      <c r="F82" s="4"/>
      <c r="G82" s="4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</row>
    <row r="83" spans="1:28" ht="15.75" customHeight="1">
      <c r="A83" s="15" t="s">
        <v>70</v>
      </c>
      <c r="B83" s="16" t="s">
        <v>71</v>
      </c>
      <c r="C83" s="16" t="s">
        <v>67</v>
      </c>
      <c r="D83" s="32"/>
      <c r="E83" s="32"/>
      <c r="F83" s="4"/>
      <c r="G83" s="4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</row>
    <row r="84" spans="1:28" ht="15.75" customHeight="1">
      <c r="A84" s="15" t="s">
        <v>72</v>
      </c>
      <c r="B84" s="16" t="s">
        <v>71</v>
      </c>
      <c r="C84" s="16" t="s">
        <v>69</v>
      </c>
      <c r="D84" s="32"/>
      <c r="E84" s="32"/>
      <c r="F84" s="4"/>
      <c r="G84" s="4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</row>
    <row r="85" spans="1:28" ht="15.75" customHeight="1">
      <c r="A85" s="15" t="s">
        <v>73</v>
      </c>
      <c r="B85" s="16" t="s">
        <v>74</v>
      </c>
      <c r="C85" s="16" t="s">
        <v>67</v>
      </c>
      <c r="D85" s="33"/>
      <c r="E85" s="33"/>
      <c r="F85" s="4"/>
      <c r="G85" s="4"/>
      <c r="H85" s="4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</row>
    <row r="86" spans="1:28" ht="15.75" customHeight="1">
      <c r="A86" s="15" t="s">
        <v>75</v>
      </c>
      <c r="B86" s="16" t="s">
        <v>74</v>
      </c>
      <c r="C86" s="16" t="s">
        <v>69</v>
      </c>
      <c r="D86" s="33"/>
      <c r="E86" s="33"/>
      <c r="F86" s="4"/>
      <c r="G86" s="4"/>
      <c r="H86" s="4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</row>
    <row r="87" spans="1:28" ht="15.75" customHeight="1">
      <c r="A87" s="15" t="s">
        <v>76</v>
      </c>
      <c r="B87" s="16" t="s">
        <v>77</v>
      </c>
      <c r="C87" s="16" t="s">
        <v>67</v>
      </c>
      <c r="D87" s="33"/>
      <c r="E87" s="33"/>
      <c r="F87" s="4"/>
      <c r="G87" s="4"/>
      <c r="H87" s="4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</row>
    <row r="88" spans="1:28" ht="15.75" customHeight="1">
      <c r="A88" s="15" t="s">
        <v>78</v>
      </c>
      <c r="B88" s="16" t="s">
        <v>77</v>
      </c>
      <c r="C88" s="16" t="s">
        <v>69</v>
      </c>
      <c r="D88" s="33"/>
      <c r="E88" s="33"/>
      <c r="F88" s="4"/>
      <c r="G88" s="4"/>
      <c r="H88" s="4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</row>
    <row r="89" spans="1:28" ht="15.75" customHeight="1">
      <c r="A89" s="15" t="s">
        <v>79</v>
      </c>
      <c r="B89" s="16" t="s">
        <v>80</v>
      </c>
      <c r="C89" s="16" t="s">
        <v>67</v>
      </c>
      <c r="D89" s="33"/>
      <c r="E89" s="33"/>
      <c r="F89" s="4"/>
      <c r="G89" s="4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</row>
    <row r="90" spans="1:28" ht="15.75" customHeight="1">
      <c r="A90" s="15" t="s">
        <v>81</v>
      </c>
      <c r="B90" s="16" t="s">
        <v>80</v>
      </c>
      <c r="C90" s="16" t="s">
        <v>69</v>
      </c>
      <c r="D90" s="33"/>
      <c r="E90" s="33"/>
      <c r="F90" s="4"/>
      <c r="G90" s="4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</row>
    <row r="91" spans="1:28" ht="34.5" customHeight="1">
      <c r="A91" s="15" t="s">
        <v>82</v>
      </c>
      <c r="B91" s="34" t="s">
        <v>83</v>
      </c>
      <c r="C91" s="16" t="s">
        <v>84</v>
      </c>
      <c r="D91" s="33"/>
      <c r="E91" s="33"/>
      <c r="F91" s="4"/>
      <c r="G91" s="4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</row>
    <row r="92" spans="1:28" ht="34.5" customHeight="1" thickBot="1">
      <c r="A92" s="35" t="s">
        <v>85</v>
      </c>
      <c r="B92" s="36" t="s">
        <v>86</v>
      </c>
      <c r="C92" s="37" t="s">
        <v>69</v>
      </c>
      <c r="D92" s="38"/>
      <c r="E92" s="38"/>
      <c r="F92" s="4"/>
      <c r="G92" s="4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</row>
    <row r="93" spans="1:28" ht="15.75" customHeight="1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</row>
    <row r="94" spans="1:28" ht="15.75" customHeight="1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</row>
    <row r="95" spans="1:28" ht="15.75" customHeight="1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</row>
    <row r="96" spans="1:28" ht="15.75" customHeight="1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</row>
    <row r="97" spans="1:28" ht="15.75" customHeight="1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</row>
    <row r="98" spans="1:28" ht="15.75" customHeight="1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</row>
    <row r="99" spans="1:28" ht="15.75" customHeight="1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</row>
    <row r="100" spans="1:28" ht="15.75" customHeight="1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</row>
    <row r="101" spans="1:28" ht="15.75" customHeight="1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</row>
    <row r="102" spans="1:28" ht="15.75" customHeight="1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</row>
    <row r="103" spans="1:28" ht="15.75" customHeight="1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</row>
    <row r="104" spans="1:28" ht="15.75" customHeight="1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</row>
    <row r="105" spans="1:28" ht="15.75" customHeight="1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</row>
    <row r="106" spans="1:28" ht="15.75" customHeight="1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</row>
    <row r="107" spans="1:28" ht="15.75" customHeight="1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</row>
    <row r="108" spans="1:28" ht="15.75" customHeight="1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</row>
    <row r="109" spans="1:28" ht="15.75" customHeight="1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</row>
    <row r="110" spans="1:28" ht="15.75" customHeight="1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</row>
    <row r="111" spans="1:28" ht="15.75" customHeight="1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</row>
    <row r="112" spans="1:28" ht="15.75" customHeight="1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</row>
    <row r="113" spans="1:28" ht="15.75" customHeight="1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</row>
    <row r="114" spans="1:28" ht="15.75" customHeight="1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</row>
    <row r="115" spans="1:28" ht="15.75" customHeight="1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</row>
    <row r="116" spans="1:28" ht="15.75" customHeight="1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</row>
    <row r="117" spans="1:28" ht="15.75" customHeight="1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</row>
    <row r="118" spans="1:28" ht="15.75" customHeight="1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</row>
    <row r="119" spans="1:28" ht="15.75" customHeight="1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</row>
    <row r="120" spans="1:28" ht="15.75" customHeight="1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</row>
    <row r="121" spans="1:28" ht="15.75" customHeight="1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</row>
    <row r="122" spans="1:28" ht="15.75" customHeight="1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</row>
    <row r="123" spans="1:28" ht="15.75" customHeight="1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</row>
    <row r="124" spans="1:28" ht="15.75" customHeight="1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</row>
    <row r="125" spans="1:28" ht="15.75" customHeight="1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</row>
    <row r="126" spans="1:28" ht="15.75" customHeight="1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</row>
    <row r="127" spans="1:28" ht="15.75" customHeight="1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</row>
    <row r="128" spans="1:28" ht="15.75" customHeight="1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</row>
    <row r="129" spans="1:28" ht="15.75" customHeight="1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</row>
    <row r="130" spans="1:28" ht="15.75" customHeight="1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</row>
    <row r="131" spans="1:28" ht="15.75" customHeight="1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</row>
    <row r="132" spans="1:28" ht="15.75" customHeight="1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</row>
    <row r="133" spans="1:28" ht="15.75" customHeight="1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</row>
    <row r="134" spans="1:28" ht="15.75" customHeight="1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</row>
    <row r="135" spans="1:28" ht="15.75" customHeight="1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</row>
    <row r="136" spans="1:28" ht="15.75" customHeight="1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</row>
    <row r="137" spans="1:28" ht="15.75" customHeight="1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</row>
    <row r="138" spans="1:28" ht="15.75" customHeight="1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</row>
    <row r="139" spans="1:28" ht="15.75" customHeight="1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</row>
    <row r="140" spans="1:28" ht="15.75" customHeight="1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</row>
    <row r="141" spans="1:28" ht="15.75" customHeight="1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</row>
    <row r="142" spans="1:28" ht="15.75" customHeight="1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</row>
    <row r="143" spans="1:28" ht="15.75" customHeight="1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</row>
    <row r="144" spans="1:28" ht="15.75" customHeight="1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</row>
    <row r="145" spans="1:28" ht="15.75" customHeight="1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</row>
    <row r="146" spans="1:28" ht="15.75" customHeight="1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</row>
    <row r="147" spans="1:28" ht="15.75" customHeight="1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</row>
    <row r="148" spans="1:28" ht="15.75" customHeight="1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</row>
    <row r="149" spans="1:28" ht="15.75" customHeight="1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</row>
    <row r="150" spans="1:28" ht="15.75" customHeight="1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</row>
    <row r="151" spans="1:28" ht="15.75" customHeight="1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</row>
    <row r="152" spans="1:28" ht="15.75" customHeight="1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</row>
    <row r="153" spans="1:28" ht="15.75" customHeight="1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</row>
    <row r="154" spans="1:28" ht="15.75" customHeight="1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</row>
    <row r="155" spans="1:28" ht="15.75" customHeight="1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</row>
    <row r="156" spans="1:28" ht="15.75" customHeight="1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</row>
    <row r="157" spans="1:28" ht="15.75" customHeight="1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</row>
    <row r="158" spans="1:28" ht="15.75" customHeight="1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</row>
    <row r="159" spans="1:28" ht="15.75" customHeight="1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</row>
    <row r="160" spans="1:28" ht="15.75" customHeight="1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</row>
    <row r="161" spans="1:28" ht="15.75" customHeight="1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</row>
    <row r="162" spans="1:28" ht="15.75" customHeight="1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</row>
    <row r="163" spans="1:28" ht="15.75" customHeight="1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</row>
    <row r="164" spans="1:28" ht="15.75" customHeight="1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</row>
    <row r="165" spans="1:28" ht="15.75" customHeight="1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</row>
    <row r="166" spans="1:28" ht="15.75" customHeight="1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</row>
    <row r="167" spans="1:28" ht="15.75" customHeight="1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</row>
    <row r="168" spans="1:28" ht="15.75" customHeight="1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</row>
    <row r="169" spans="1:28" ht="15.75" customHeight="1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"/>
    </row>
    <row r="170" spans="1:28" ht="15.75" customHeight="1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1"/>
    </row>
    <row r="171" spans="1:28" ht="15.75" customHeight="1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1"/>
    </row>
    <row r="172" spans="1:28" ht="15.75" customHeight="1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</row>
    <row r="173" spans="1:28" ht="15.75" customHeight="1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"/>
    </row>
    <row r="174" spans="1:28" ht="15.75" customHeight="1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"/>
    </row>
    <row r="175" spans="1:28" ht="15.75" customHeight="1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  <c r="AB175" s="1"/>
    </row>
    <row r="176" spans="1:28" ht="15.75" customHeight="1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</row>
    <row r="177" spans="1:28" ht="15.75" customHeight="1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/>
    </row>
    <row r="178" spans="1:28" ht="15.75" customHeight="1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  <c r="AB178" s="1"/>
    </row>
    <row r="179" spans="1:28" ht="15.75" customHeight="1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  <c r="AB179" s="1"/>
    </row>
    <row r="180" spans="1:28" ht="15.75" customHeight="1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  <c r="AB180" s="1"/>
    </row>
    <row r="181" spans="1:28" ht="15.75" customHeight="1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1"/>
    </row>
    <row r="182" spans="1:28" ht="15.75" customHeight="1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  <c r="AB182" s="1"/>
    </row>
    <row r="183" spans="1:28" ht="15.75" customHeight="1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  <c r="AB183" s="1"/>
    </row>
    <row r="184" spans="1:28" ht="15.75" customHeight="1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  <c r="AB184" s="1"/>
    </row>
    <row r="185" spans="1:28" ht="15.75" customHeight="1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  <c r="AB185" s="1"/>
    </row>
    <row r="186" spans="1:28" ht="15.75" customHeight="1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  <c r="AB186" s="1"/>
    </row>
    <row r="187" spans="1:28" ht="15.75" customHeight="1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  <c r="AB187" s="1"/>
    </row>
    <row r="188" spans="1:28" ht="15.75" customHeight="1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  <c r="AB188" s="1"/>
    </row>
    <row r="189" spans="1:28" ht="15.75" customHeight="1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  <c r="AB189" s="1"/>
    </row>
    <row r="190" spans="1:28" ht="15.75" customHeight="1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  <c r="AB190" s="1"/>
    </row>
    <row r="191" spans="1:28" ht="15.75" customHeight="1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  <c r="AB191" s="1"/>
    </row>
    <row r="192" spans="1:28" ht="15.75" customHeight="1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  <c r="AB192" s="1"/>
    </row>
    <row r="193" spans="1:28" ht="15.75" customHeight="1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  <c r="AB193" s="1"/>
    </row>
    <row r="194" spans="1:28" ht="15.75" customHeight="1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  <c r="AB194" s="1"/>
    </row>
    <row r="195" spans="1:28" ht="15.75" customHeight="1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  <c r="AB195" s="1"/>
    </row>
    <row r="196" spans="1:28" ht="15.75" customHeight="1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  <c r="AB196" s="1"/>
    </row>
    <row r="197" spans="1:28" ht="15.75" customHeight="1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  <c r="AB197" s="1"/>
    </row>
    <row r="198" spans="1:28" ht="15.75" customHeight="1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  <c r="AB198" s="1"/>
    </row>
    <row r="199" spans="1:28" ht="15.75" customHeight="1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  <c r="AB199" s="1"/>
    </row>
    <row r="200" spans="1:28" ht="15.75" customHeight="1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  <c r="AB200" s="1"/>
    </row>
    <row r="201" spans="1:28" ht="15.75" customHeight="1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  <c r="AB201" s="1"/>
    </row>
    <row r="202" spans="1:28" ht="15.75" customHeight="1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  <c r="AB202" s="1"/>
    </row>
    <row r="203" spans="1:28" ht="15.75" customHeight="1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  <c r="AB203" s="1"/>
    </row>
    <row r="204" spans="1:28" ht="15.75" customHeight="1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  <c r="AB204" s="1"/>
    </row>
    <row r="205" spans="1:28" ht="15.75" customHeight="1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  <c r="AB205" s="1"/>
    </row>
    <row r="206" spans="1:28" ht="15.75" customHeight="1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  <c r="AB206" s="1"/>
    </row>
    <row r="207" spans="1:28" ht="15.75" customHeight="1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  <c r="AB207" s="1"/>
    </row>
    <row r="208" spans="1:28" ht="15.75" customHeight="1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  <c r="AB208" s="1"/>
    </row>
    <row r="209" spans="1:28" ht="15.75" customHeight="1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  <c r="AB209" s="1"/>
    </row>
    <row r="210" spans="1:28" ht="15.75" customHeight="1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  <c r="AB210" s="1"/>
    </row>
    <row r="211" spans="1:28" ht="15.75" customHeight="1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  <c r="AB211" s="1"/>
    </row>
    <row r="212" spans="1:28" ht="15.75" customHeight="1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  <c r="AB212" s="1"/>
    </row>
    <row r="213" spans="1:28" ht="15.75" customHeight="1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  <c r="AB213" s="1"/>
    </row>
    <row r="214" spans="1:28" ht="15.75" customHeight="1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  <c r="AB214" s="1"/>
    </row>
    <row r="215" spans="1:28" ht="15.75" customHeight="1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  <c r="AB215" s="1"/>
    </row>
    <row r="216" spans="1:28" ht="15.75" customHeight="1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  <c r="AB216" s="1"/>
    </row>
    <row r="217" spans="1:28" ht="15.75" customHeight="1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  <c r="AB217" s="1"/>
    </row>
    <row r="218" spans="1:28" ht="15.75" customHeight="1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  <c r="AB218" s="1"/>
    </row>
    <row r="219" spans="1:28" ht="15.75" customHeight="1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  <c r="AB219" s="1"/>
    </row>
    <row r="220" spans="1:28" ht="15.75" customHeight="1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  <c r="AB220" s="1"/>
    </row>
    <row r="221" spans="1:28" ht="15.75" customHeight="1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  <c r="AB221" s="1"/>
    </row>
    <row r="222" spans="1:28" ht="15.75" customHeight="1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  <c r="AB222" s="1"/>
    </row>
    <row r="223" spans="1:28" ht="15.75" customHeight="1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  <c r="AB223" s="1"/>
    </row>
    <row r="224" spans="1:28" ht="15.75" customHeight="1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  <c r="AB224" s="1"/>
    </row>
    <row r="225" spans="1:28" ht="15.75" customHeight="1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  <c r="AB225" s="1"/>
    </row>
    <row r="226" spans="1:28" ht="15.75" customHeight="1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  <c r="AB226" s="1"/>
    </row>
    <row r="227" spans="1:28" ht="15.75" customHeight="1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  <c r="AB227" s="1"/>
    </row>
    <row r="228" spans="1:28" ht="15.75" customHeight="1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  <c r="AB228" s="1"/>
    </row>
    <row r="229" spans="1:28" ht="15.75" customHeight="1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  <c r="AB229" s="1"/>
    </row>
    <row r="230" spans="1:28" ht="15.75" customHeight="1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  <c r="AB230" s="1"/>
    </row>
    <row r="231" spans="1:28" ht="15.75" customHeight="1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  <c r="AB231" s="1"/>
    </row>
    <row r="232" spans="1:28" ht="15.75" customHeight="1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  <c r="AB232" s="1"/>
    </row>
    <row r="233" spans="1:28" ht="15.75" customHeight="1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  <c r="AB233" s="1"/>
    </row>
    <row r="234" spans="1:28" ht="15.75" customHeight="1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  <c r="AB234" s="1"/>
    </row>
    <row r="235" spans="1:28" ht="15.75" customHeight="1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  <c r="AB235" s="1"/>
    </row>
    <row r="236" spans="1:28" ht="15.75" customHeight="1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  <c r="AB236" s="1"/>
    </row>
    <row r="237" spans="1:28" ht="15.75" customHeight="1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  <c r="AB237" s="1"/>
    </row>
    <row r="238" spans="1:28" ht="15.75" customHeight="1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  <c r="AB238" s="1"/>
    </row>
    <row r="239" spans="1:28" ht="15.75" customHeight="1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  <c r="AB239" s="1"/>
    </row>
    <row r="240" spans="1:28" ht="15.75" customHeight="1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  <c r="AB240" s="1"/>
    </row>
    <row r="241" spans="1:28" ht="15.75" customHeight="1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  <c r="AA241" s="1"/>
      <c r="AB241" s="1"/>
    </row>
    <row r="242" spans="1:28" ht="15.75" customHeight="1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  <c r="AA242" s="1"/>
      <c r="AB242" s="1"/>
    </row>
    <row r="243" spans="1:28" ht="15.75" customHeight="1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  <c r="AA243" s="1"/>
      <c r="AB243" s="1"/>
    </row>
    <row r="244" spans="1:28" ht="15.75" customHeight="1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  <c r="AA244" s="1"/>
      <c r="AB244" s="1"/>
    </row>
    <row r="245" spans="1:28" ht="15.75" customHeight="1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  <c r="AA245" s="1"/>
      <c r="AB245" s="1"/>
    </row>
    <row r="246" spans="1:28" ht="15.75" customHeight="1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  <c r="AA246" s="1"/>
      <c r="AB246" s="1"/>
    </row>
    <row r="247" spans="1:28" ht="15.75" customHeight="1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  <c r="AA247" s="1"/>
      <c r="AB247" s="1"/>
    </row>
    <row r="248" spans="1:28" ht="15.75" customHeight="1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  <c r="AA248" s="1"/>
      <c r="AB248" s="1"/>
    </row>
    <row r="249" spans="1:28" ht="15.75" customHeight="1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  <c r="AA249" s="1"/>
      <c r="AB249" s="1"/>
    </row>
    <row r="250" spans="1:28" ht="15.75" customHeight="1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  <c r="AA250" s="1"/>
      <c r="AB250" s="1"/>
    </row>
    <row r="251" spans="1:28" ht="15.75" customHeight="1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  <c r="AA251" s="1"/>
      <c r="AB251" s="1"/>
    </row>
    <row r="252" spans="1:28" ht="15.75" customHeight="1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  <c r="AA252" s="1"/>
      <c r="AB252" s="1"/>
    </row>
    <row r="253" spans="1:28" ht="15.75" customHeight="1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  <c r="AA253" s="1"/>
      <c r="AB253" s="1"/>
    </row>
    <row r="254" spans="1:28" ht="15.75" customHeight="1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  <c r="AA254" s="1"/>
      <c r="AB254" s="1"/>
    </row>
    <row r="255" spans="1:28" ht="15.75" customHeight="1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  <c r="AA255" s="1"/>
      <c r="AB255" s="1"/>
    </row>
    <row r="256" spans="1:28" ht="15.75" customHeight="1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  <c r="AA256" s="1"/>
      <c r="AB256" s="1"/>
    </row>
    <row r="257" spans="1:28" ht="15.75" customHeight="1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  <c r="AA257" s="1"/>
      <c r="AB257" s="1"/>
    </row>
    <row r="258" spans="1:28" ht="15.75" customHeight="1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  <c r="AA258" s="1"/>
      <c r="AB258" s="1"/>
    </row>
    <row r="259" spans="1:28" ht="15.75" customHeight="1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  <c r="AA259" s="1"/>
      <c r="AB259" s="1"/>
    </row>
    <row r="260" spans="1:28" ht="15.75" customHeight="1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  <c r="AA260" s="1"/>
      <c r="AB260" s="1"/>
    </row>
    <row r="261" spans="1:28" ht="15.75" customHeight="1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  <c r="AA261" s="1"/>
      <c r="AB261" s="1"/>
    </row>
    <row r="262" spans="1:28" ht="15.75" customHeight="1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  <c r="AA262" s="1"/>
      <c r="AB262" s="1"/>
    </row>
    <row r="263" spans="1:28" ht="15.75" customHeight="1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  <c r="AA263" s="1"/>
      <c r="AB263" s="1"/>
    </row>
    <row r="264" spans="1:28" ht="15.75" customHeight="1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  <c r="AA264" s="1"/>
      <c r="AB264" s="1"/>
    </row>
    <row r="265" spans="1:28" ht="15.75" customHeight="1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  <c r="AA265" s="1"/>
      <c r="AB265" s="1"/>
    </row>
    <row r="266" spans="1:28" ht="15.75" customHeight="1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  <c r="AA266" s="1"/>
      <c r="AB266" s="1"/>
    </row>
    <row r="267" spans="1:28" ht="15.75" customHeight="1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  <c r="AA267" s="1"/>
      <c r="AB267" s="1"/>
    </row>
    <row r="268" spans="1:28" ht="15.75" customHeight="1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  <c r="AA268" s="1"/>
      <c r="AB268" s="1"/>
    </row>
    <row r="269" spans="1:28" ht="15.75" customHeight="1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  <c r="AA269" s="1"/>
      <c r="AB269" s="1"/>
    </row>
    <row r="270" spans="1:28" ht="15.75" customHeight="1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  <c r="AA270" s="1"/>
      <c r="AB270" s="1"/>
    </row>
    <row r="271" spans="1:28" ht="15.75" customHeight="1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  <c r="AA271" s="1"/>
      <c r="AB271" s="1"/>
    </row>
    <row r="272" spans="1:28" ht="15.75" customHeight="1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  <c r="AA272" s="1"/>
      <c r="AB272" s="1"/>
    </row>
    <row r="273" spans="1:28" ht="15.75" customHeight="1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  <c r="AA273" s="1"/>
      <c r="AB273" s="1"/>
    </row>
    <row r="274" spans="1:28" ht="15.75" customHeight="1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  <c r="AA274" s="1"/>
      <c r="AB274" s="1"/>
    </row>
    <row r="275" spans="1:28" ht="15.75" customHeight="1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  <c r="AA275" s="1"/>
      <c r="AB275" s="1"/>
    </row>
    <row r="276" spans="1:28" ht="15.75" customHeight="1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  <c r="AA276" s="1"/>
      <c r="AB276" s="1"/>
    </row>
    <row r="277" spans="1:28" ht="15.75" customHeight="1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  <c r="AA277" s="1"/>
      <c r="AB277" s="1"/>
    </row>
    <row r="278" spans="1:28" ht="15.75" customHeight="1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  <c r="AA278" s="1"/>
      <c r="AB278" s="1"/>
    </row>
    <row r="279" spans="1:28" ht="15.75" customHeight="1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  <c r="AA279" s="1"/>
      <c r="AB279" s="1"/>
    </row>
    <row r="280" spans="1:28" ht="15.75" customHeight="1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  <c r="AA280" s="1"/>
      <c r="AB280" s="1"/>
    </row>
    <row r="281" spans="1:28" ht="15.75" customHeight="1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  <c r="AA281" s="1"/>
      <c r="AB281" s="1"/>
    </row>
    <row r="282" spans="1:28" ht="15.75" customHeight="1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  <c r="AA282" s="1"/>
      <c r="AB282" s="1"/>
    </row>
    <row r="283" spans="1:28" ht="15.75" customHeight="1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  <c r="AA283" s="1"/>
      <c r="AB283" s="1"/>
    </row>
    <row r="284" spans="1:28" ht="15.75" customHeight="1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  <c r="AA284" s="1"/>
      <c r="AB284" s="1"/>
    </row>
    <row r="285" spans="1:28" ht="15.75" customHeight="1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  <c r="AA285" s="1"/>
      <c r="AB285" s="1"/>
    </row>
    <row r="286" spans="1:28" ht="15.75" customHeight="1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  <c r="AA286" s="1"/>
      <c r="AB286" s="1"/>
    </row>
    <row r="287" spans="1:28" ht="15.75" customHeight="1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  <c r="AA287" s="1"/>
      <c r="AB287" s="1"/>
    </row>
    <row r="288" spans="1:28" ht="15.75" customHeight="1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  <c r="AA288" s="1"/>
      <c r="AB288" s="1"/>
    </row>
    <row r="289" spans="1:28" ht="15.75" customHeight="1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  <c r="AA289" s="1"/>
      <c r="AB289" s="1"/>
    </row>
    <row r="290" spans="1:28" ht="15.75" customHeight="1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  <c r="AA290" s="1"/>
      <c r="AB290" s="1"/>
    </row>
    <row r="291" spans="1:28" ht="15.75" customHeight="1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  <c r="AA291" s="1"/>
      <c r="AB291" s="1"/>
    </row>
    <row r="292" spans="1:28" ht="15.75" customHeight="1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  <c r="AA292" s="1"/>
      <c r="AB292" s="1"/>
    </row>
    <row r="293" spans="1:28" ht="15.75" customHeight="1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  <c r="AA293" s="1"/>
      <c r="AB293" s="1"/>
    </row>
    <row r="294" spans="1:28" ht="15.75" customHeight="1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  <c r="AA294" s="1"/>
      <c r="AB294" s="1"/>
    </row>
    <row r="295" spans="1:28" ht="15.75" customHeight="1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  <c r="AA295" s="1"/>
      <c r="AB295" s="1"/>
    </row>
    <row r="296" spans="1:28" ht="15.75" customHeight="1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  <c r="AA296" s="1"/>
      <c r="AB296" s="1"/>
    </row>
    <row r="297" spans="1:28" ht="15.75" customHeight="1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  <c r="AA297" s="1"/>
      <c r="AB297" s="1"/>
    </row>
    <row r="298" spans="1:28" ht="15.75" customHeight="1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  <c r="AA298" s="1"/>
      <c r="AB298" s="1"/>
    </row>
    <row r="299" spans="1:28" ht="15.75" customHeight="1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  <c r="AA299" s="1"/>
      <c r="AB299" s="1"/>
    </row>
    <row r="300" spans="1:28" ht="15.75" customHeight="1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  <c r="AA300" s="1"/>
      <c r="AB300" s="1"/>
    </row>
    <row r="301" spans="1:28" ht="15.75" customHeight="1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  <c r="AA301" s="1"/>
      <c r="AB301" s="1"/>
    </row>
    <row r="302" spans="1:28" ht="15.75" customHeight="1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  <c r="AA302" s="1"/>
      <c r="AB302" s="1"/>
    </row>
    <row r="303" spans="1:28" ht="15.75" customHeight="1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  <c r="AA303" s="1"/>
      <c r="AB303" s="1"/>
    </row>
    <row r="304" spans="1:28" ht="15.75" customHeight="1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  <c r="AA304" s="1"/>
      <c r="AB304" s="1"/>
    </row>
    <row r="305" spans="1:28" ht="15.75" customHeight="1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  <c r="AA305" s="1"/>
      <c r="AB305" s="1"/>
    </row>
    <row r="306" spans="1:28" ht="15.75" customHeight="1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  <c r="AA306" s="1"/>
      <c r="AB306" s="1"/>
    </row>
    <row r="307" spans="1:28" ht="15.75" customHeight="1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  <c r="AA307" s="1"/>
      <c r="AB307" s="1"/>
    </row>
    <row r="308" spans="1:28" ht="15.75" customHeight="1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  <c r="AA308" s="1"/>
      <c r="AB308" s="1"/>
    </row>
    <row r="309" spans="1:28" ht="15.75" customHeight="1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  <c r="AA309" s="1"/>
      <c r="AB309" s="1"/>
    </row>
    <row r="310" spans="1:28" ht="15.75" customHeight="1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  <c r="AA310" s="1"/>
      <c r="AB310" s="1"/>
    </row>
    <row r="311" spans="1:28" ht="15.75" customHeight="1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  <c r="AA311" s="1"/>
      <c r="AB311" s="1"/>
    </row>
    <row r="312" spans="1:28" ht="15.75" customHeight="1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  <c r="AA312" s="1"/>
      <c r="AB312" s="1"/>
    </row>
    <row r="313" spans="1:28" ht="15.75" customHeight="1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  <c r="AA313" s="1"/>
      <c r="AB313" s="1"/>
    </row>
    <row r="314" spans="1:28" ht="15.75" customHeight="1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  <c r="AA314" s="1"/>
      <c r="AB314" s="1"/>
    </row>
    <row r="315" spans="1:28" ht="15.75" customHeight="1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  <c r="AA315" s="1"/>
      <c r="AB315" s="1"/>
    </row>
    <row r="316" spans="1:28" ht="15.75" customHeight="1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  <c r="AA316" s="1"/>
      <c r="AB316" s="1"/>
    </row>
    <row r="317" spans="1:28" ht="15.75" customHeight="1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  <c r="AA317" s="1"/>
      <c r="AB317" s="1"/>
    </row>
    <row r="318" spans="1:28" ht="15.75" customHeight="1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  <c r="AA318" s="1"/>
      <c r="AB318" s="1"/>
    </row>
    <row r="319" spans="1:28" ht="15.75" customHeight="1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  <c r="AA319" s="1"/>
      <c r="AB319" s="1"/>
    </row>
    <row r="320" spans="1:28" ht="15.75" customHeight="1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  <c r="AA320" s="1"/>
      <c r="AB320" s="1"/>
    </row>
    <row r="321" spans="1:28" ht="15.75" customHeight="1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  <c r="AA321" s="1"/>
      <c r="AB321" s="1"/>
    </row>
    <row r="322" spans="1:28" ht="15.75" customHeight="1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  <c r="AA322" s="1"/>
      <c r="AB322" s="1"/>
    </row>
    <row r="323" spans="1:28" ht="15.75" customHeight="1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  <c r="AA323" s="1"/>
      <c r="AB323" s="1"/>
    </row>
    <row r="324" spans="1:28" ht="15.75" customHeight="1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  <c r="AA324" s="1"/>
      <c r="AB324" s="1"/>
    </row>
    <row r="325" spans="1:28" ht="15.75" customHeight="1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  <c r="AA325" s="1"/>
      <c r="AB325" s="1"/>
    </row>
    <row r="326" spans="1:28" ht="15.75" customHeight="1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  <c r="AA326" s="1"/>
      <c r="AB326" s="1"/>
    </row>
    <row r="327" spans="1:28" ht="15.75" customHeight="1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  <c r="AA327" s="1"/>
      <c r="AB327" s="1"/>
    </row>
    <row r="328" spans="1:28" ht="15.75" customHeight="1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  <c r="AA328" s="1"/>
      <c r="AB328" s="1"/>
    </row>
    <row r="329" spans="1:28" ht="15.75" customHeight="1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  <c r="AA329" s="1"/>
      <c r="AB329" s="1"/>
    </row>
    <row r="330" spans="1:28" ht="15.75" customHeight="1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  <c r="AA330" s="1"/>
      <c r="AB330" s="1"/>
    </row>
    <row r="331" spans="1:28" ht="15.75" customHeight="1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  <c r="AA331" s="1"/>
      <c r="AB331" s="1"/>
    </row>
    <row r="332" spans="1:28" ht="15.75" customHeight="1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  <c r="AA332" s="1"/>
      <c r="AB332" s="1"/>
    </row>
    <row r="333" spans="1:28" ht="15.75" customHeight="1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  <c r="AA333" s="1"/>
      <c r="AB333" s="1"/>
    </row>
    <row r="334" spans="1:28" ht="15.75" customHeight="1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  <c r="AA334" s="1"/>
      <c r="AB334" s="1"/>
    </row>
    <row r="335" spans="1:28" ht="15.75" customHeight="1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  <c r="AA335" s="1"/>
      <c r="AB335" s="1"/>
    </row>
    <row r="336" spans="1:28" ht="15.75" customHeight="1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  <c r="AA336" s="1"/>
      <c r="AB336" s="1"/>
    </row>
    <row r="337" spans="1:28" ht="15.75" customHeight="1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  <c r="AA337" s="1"/>
      <c r="AB337" s="1"/>
    </row>
    <row r="338" spans="1:28" ht="15.75" customHeight="1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  <c r="AA338" s="1"/>
      <c r="AB338" s="1"/>
    </row>
    <row r="339" spans="1:28" ht="15.75" customHeight="1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  <c r="AA339" s="1"/>
      <c r="AB339" s="1"/>
    </row>
    <row r="340" spans="1:28" ht="15.75" customHeight="1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  <c r="AA340" s="1"/>
      <c r="AB340" s="1"/>
    </row>
    <row r="341" spans="1:28" ht="15.75" customHeight="1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  <c r="AA341" s="1"/>
      <c r="AB341" s="1"/>
    </row>
    <row r="342" spans="1:28" ht="15.75" customHeight="1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  <c r="AA342" s="1"/>
      <c r="AB342" s="1"/>
    </row>
    <row r="343" spans="1:28" ht="15.75" customHeight="1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  <c r="AA343" s="1"/>
      <c r="AB343" s="1"/>
    </row>
    <row r="344" spans="1:28" ht="15.75" customHeight="1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  <c r="AA344" s="1"/>
      <c r="AB344" s="1"/>
    </row>
    <row r="345" spans="1:28" ht="15.75" customHeight="1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  <c r="AA345" s="1"/>
      <c r="AB345" s="1"/>
    </row>
    <row r="346" spans="1:28" ht="15.75" customHeight="1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  <c r="AA346" s="1"/>
      <c r="AB346" s="1"/>
    </row>
    <row r="347" spans="1:28" ht="15.75" customHeight="1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  <c r="AA347" s="1"/>
      <c r="AB347" s="1"/>
    </row>
    <row r="348" spans="1:28" ht="15.75" customHeight="1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  <c r="AA348" s="1"/>
      <c r="AB348" s="1"/>
    </row>
    <row r="349" spans="1:28" ht="15.75" customHeight="1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  <c r="AA349" s="1"/>
      <c r="AB349" s="1"/>
    </row>
    <row r="350" spans="1:28" ht="15.75" customHeight="1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  <c r="AA350" s="1"/>
      <c r="AB350" s="1"/>
    </row>
    <row r="351" spans="1:28" ht="15.75" customHeight="1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  <c r="AA351" s="1"/>
      <c r="AB351" s="1"/>
    </row>
    <row r="352" spans="1:28" ht="15.75" customHeight="1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  <c r="AA352" s="1"/>
      <c r="AB352" s="1"/>
    </row>
    <row r="353" spans="1:28" ht="15.75" customHeight="1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  <c r="AA353" s="1"/>
      <c r="AB353" s="1"/>
    </row>
    <row r="354" spans="1:28" ht="15.75" customHeight="1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  <c r="AA354" s="1"/>
      <c r="AB354" s="1"/>
    </row>
    <row r="355" spans="1:28" ht="15.75" customHeight="1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  <c r="AA355" s="1"/>
      <c r="AB355" s="1"/>
    </row>
    <row r="356" spans="1:28" ht="15.75" customHeight="1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  <c r="AA356" s="1"/>
      <c r="AB356" s="1"/>
    </row>
    <row r="357" spans="1:28" ht="15.75" customHeight="1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  <c r="AA357" s="1"/>
      <c r="AB357" s="1"/>
    </row>
    <row r="358" spans="1:28" ht="15.75" customHeight="1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  <c r="AA358" s="1"/>
      <c r="AB358" s="1"/>
    </row>
    <row r="359" spans="1:28" ht="15.75" customHeight="1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  <c r="AA359" s="1"/>
      <c r="AB359" s="1"/>
    </row>
    <row r="360" spans="1:28" ht="15.75" customHeight="1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  <c r="AA360" s="1"/>
      <c r="AB360" s="1"/>
    </row>
    <row r="361" spans="1:28" ht="15.75" customHeight="1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  <c r="AA361" s="1"/>
      <c r="AB361" s="1"/>
    </row>
    <row r="362" spans="1:28" ht="15.75" customHeight="1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  <c r="AA362" s="1"/>
      <c r="AB362" s="1"/>
    </row>
    <row r="363" spans="1:28" ht="15.75" customHeight="1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  <c r="AA363" s="1"/>
      <c r="AB363" s="1"/>
    </row>
    <row r="364" spans="1:28" ht="15.75" customHeight="1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  <c r="AA364" s="1"/>
      <c r="AB364" s="1"/>
    </row>
    <row r="365" spans="1:28" ht="15.75" customHeight="1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  <c r="AA365" s="1"/>
      <c r="AB365" s="1"/>
    </row>
    <row r="366" spans="1:28" ht="15.75" customHeight="1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  <c r="AA366" s="1"/>
      <c r="AB366" s="1"/>
    </row>
    <row r="367" spans="1:28" ht="15.75" customHeight="1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  <c r="AA367" s="1"/>
      <c r="AB367" s="1"/>
    </row>
    <row r="368" spans="1:28" ht="15.75" customHeight="1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  <c r="AA368" s="1"/>
      <c r="AB368" s="1"/>
    </row>
    <row r="369" spans="1:28" ht="15.75" customHeight="1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  <c r="AA369" s="1"/>
      <c r="AB369" s="1"/>
    </row>
    <row r="370" spans="1:28" ht="15.75" customHeight="1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  <c r="AA370" s="1"/>
      <c r="AB370" s="1"/>
    </row>
    <row r="371" spans="1:28" ht="15.75" customHeight="1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  <c r="AA371" s="1"/>
      <c r="AB371" s="1"/>
    </row>
    <row r="372" spans="1:28" ht="15.75" customHeight="1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  <c r="AA372" s="1"/>
      <c r="AB372" s="1"/>
    </row>
    <row r="373" spans="1:28" ht="15.75" customHeight="1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  <c r="AA373" s="1"/>
      <c r="AB373" s="1"/>
    </row>
    <row r="374" spans="1:28" ht="15.75" customHeight="1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  <c r="AA374" s="1"/>
      <c r="AB374" s="1"/>
    </row>
    <row r="375" spans="1:28" ht="15.75" customHeight="1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  <c r="AA375" s="1"/>
      <c r="AB375" s="1"/>
    </row>
    <row r="376" spans="1:28" ht="15.75" customHeight="1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  <c r="AA376" s="1"/>
      <c r="AB376" s="1"/>
    </row>
    <row r="377" spans="1:28" ht="15.75" customHeight="1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  <c r="AA377" s="1"/>
      <c r="AB377" s="1"/>
    </row>
    <row r="378" spans="1:28" ht="15.75" customHeight="1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  <c r="AA378" s="1"/>
      <c r="AB378" s="1"/>
    </row>
    <row r="379" spans="1:28" ht="15.75" customHeight="1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  <c r="AA379" s="1"/>
      <c r="AB379" s="1"/>
    </row>
    <row r="380" spans="1:28" ht="15.75" customHeight="1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  <c r="AA380" s="1"/>
      <c r="AB380" s="1"/>
    </row>
    <row r="381" spans="1:28" ht="15.75" customHeight="1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  <c r="AA381" s="1"/>
      <c r="AB381" s="1"/>
    </row>
    <row r="382" spans="1:28" ht="15.75" customHeight="1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  <c r="AA382" s="1"/>
      <c r="AB382" s="1"/>
    </row>
    <row r="383" spans="1:28" ht="15.75" customHeight="1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  <c r="AA383" s="1"/>
      <c r="AB383" s="1"/>
    </row>
    <row r="384" spans="1:28" ht="15.75" customHeight="1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  <c r="AA384" s="1"/>
      <c r="AB384" s="1"/>
    </row>
    <row r="385" spans="1:28" ht="15.75" customHeight="1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  <c r="AA385" s="1"/>
      <c r="AB385" s="1"/>
    </row>
    <row r="386" spans="1:28" ht="15.75" customHeight="1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  <c r="AA386" s="1"/>
      <c r="AB386" s="1"/>
    </row>
    <row r="387" spans="1:28" ht="15.75" customHeight="1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  <c r="AA387" s="1"/>
      <c r="AB387" s="1"/>
    </row>
    <row r="388" spans="1:28" ht="15.75" customHeight="1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  <c r="AA388" s="1"/>
      <c r="AB388" s="1"/>
    </row>
    <row r="389" spans="1:28" ht="15.75" customHeight="1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  <c r="AA389" s="1"/>
      <c r="AB389" s="1"/>
    </row>
    <row r="390" spans="1:28" ht="15.75" customHeight="1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  <c r="AA390" s="1"/>
      <c r="AB390" s="1"/>
    </row>
    <row r="391" spans="1:28" ht="15.75" customHeight="1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  <c r="AA391" s="1"/>
      <c r="AB391" s="1"/>
    </row>
    <row r="392" spans="1:28" ht="15.75" customHeight="1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  <c r="AA392" s="1"/>
      <c r="AB392" s="1"/>
    </row>
    <row r="393" spans="1:28" ht="15.75" customHeight="1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  <c r="AA393" s="1"/>
      <c r="AB393" s="1"/>
    </row>
    <row r="394" spans="1:28" ht="15.75" customHeight="1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  <c r="AA394" s="1"/>
      <c r="AB394" s="1"/>
    </row>
    <row r="395" spans="1:28" ht="15.75" customHeight="1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  <c r="AA395" s="1"/>
      <c r="AB395" s="1"/>
    </row>
    <row r="396" spans="1:28" ht="15.75" customHeight="1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  <c r="AA396" s="1"/>
      <c r="AB396" s="1"/>
    </row>
    <row r="397" spans="1:28" ht="15.75" customHeight="1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  <c r="AA397" s="1"/>
      <c r="AB397" s="1"/>
    </row>
    <row r="398" spans="1:28" ht="15.75" customHeight="1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  <c r="AA398" s="1"/>
      <c r="AB398" s="1"/>
    </row>
    <row r="399" spans="1:28" ht="15.75" customHeight="1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  <c r="AA399" s="1"/>
      <c r="AB399" s="1"/>
    </row>
    <row r="400" spans="1:28" ht="15.75" customHeight="1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  <c r="AA400" s="1"/>
      <c r="AB400" s="1"/>
    </row>
    <row r="401" spans="1:28" ht="15.75" customHeight="1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  <c r="AA401" s="1"/>
      <c r="AB401" s="1"/>
    </row>
    <row r="402" spans="1:28" ht="15.75" customHeight="1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  <c r="AA402" s="1"/>
      <c r="AB402" s="1"/>
    </row>
    <row r="403" spans="1:28" ht="15.75" customHeight="1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  <c r="AA403" s="1"/>
      <c r="AB403" s="1"/>
    </row>
    <row r="404" spans="1:28" ht="15.75" customHeight="1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  <c r="AA404" s="1"/>
      <c r="AB404" s="1"/>
    </row>
    <row r="405" spans="1:28" ht="15.75" customHeight="1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  <c r="AA405" s="1"/>
      <c r="AB405" s="1"/>
    </row>
    <row r="406" spans="1:28" ht="15.75" customHeight="1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  <c r="AA406" s="1"/>
      <c r="AB406" s="1"/>
    </row>
    <row r="407" spans="1:28" ht="15.75" customHeight="1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  <c r="AA407" s="1"/>
      <c r="AB407" s="1"/>
    </row>
    <row r="408" spans="1:28" ht="15.75" customHeight="1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  <c r="AA408" s="1"/>
      <c r="AB408" s="1"/>
    </row>
    <row r="409" spans="1:28" ht="15.75" customHeight="1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  <c r="AA409" s="1"/>
      <c r="AB409" s="1"/>
    </row>
    <row r="410" spans="1:28" ht="15.75" customHeight="1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  <c r="AA410" s="1"/>
      <c r="AB410" s="1"/>
    </row>
    <row r="411" spans="1:28" ht="15.75" customHeight="1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  <c r="AA411" s="1"/>
      <c r="AB411" s="1"/>
    </row>
    <row r="412" spans="1:28" ht="15.75" customHeight="1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  <c r="AA412" s="1"/>
      <c r="AB412" s="1"/>
    </row>
    <row r="413" spans="1:28" ht="15.75" customHeight="1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  <c r="AA413" s="1"/>
      <c r="AB413" s="1"/>
    </row>
    <row r="414" spans="1:28" ht="15.75" customHeight="1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  <c r="AA414" s="1"/>
      <c r="AB414" s="1"/>
    </row>
    <row r="415" spans="1:28" ht="15.75" customHeight="1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  <c r="AA415" s="1"/>
      <c r="AB415" s="1"/>
    </row>
    <row r="416" spans="1:28" ht="15.75" customHeight="1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  <c r="AA416" s="1"/>
      <c r="AB416" s="1"/>
    </row>
    <row r="417" spans="1:28" ht="15.75" customHeight="1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  <c r="AA417" s="1"/>
      <c r="AB417" s="1"/>
    </row>
    <row r="418" spans="1:28" ht="15.75" customHeight="1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  <c r="AA418" s="1"/>
      <c r="AB418" s="1"/>
    </row>
    <row r="419" spans="1:28" ht="15.75" customHeight="1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  <c r="AA419" s="1"/>
      <c r="AB419" s="1"/>
    </row>
    <row r="420" spans="1:28" ht="15.75" customHeight="1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  <c r="AA420" s="1"/>
      <c r="AB420" s="1"/>
    </row>
    <row r="421" spans="1:28" ht="15.75" customHeight="1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  <c r="AA421" s="1"/>
      <c r="AB421" s="1"/>
    </row>
    <row r="422" spans="1:28" ht="15.75" customHeight="1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  <c r="AA422" s="1"/>
      <c r="AB422" s="1"/>
    </row>
    <row r="423" spans="1:28" ht="15.75" customHeight="1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  <c r="AA423" s="1"/>
      <c r="AB423" s="1"/>
    </row>
    <row r="424" spans="1:28" ht="15.75" customHeight="1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  <c r="AA424" s="1"/>
      <c r="AB424" s="1"/>
    </row>
    <row r="425" spans="1:28" ht="15.75" customHeight="1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  <c r="AA425" s="1"/>
      <c r="AB425" s="1"/>
    </row>
    <row r="426" spans="1:28" ht="15.75" customHeight="1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  <c r="AA426" s="1"/>
      <c r="AB426" s="1"/>
    </row>
    <row r="427" spans="1:28" ht="15.75" customHeight="1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  <c r="AA427" s="1"/>
      <c r="AB427" s="1"/>
    </row>
    <row r="428" spans="1:28" ht="15.75" customHeight="1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  <c r="AA428" s="1"/>
      <c r="AB428" s="1"/>
    </row>
    <row r="429" spans="1:28" ht="15.75" customHeight="1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  <c r="AA429" s="1"/>
      <c r="AB429" s="1"/>
    </row>
    <row r="430" spans="1:28" ht="15.75" customHeight="1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  <c r="AA430" s="1"/>
      <c r="AB430" s="1"/>
    </row>
    <row r="431" spans="1:28" ht="15.75" customHeight="1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  <c r="AA431" s="1"/>
      <c r="AB431" s="1"/>
    </row>
    <row r="432" spans="1:28" ht="15.75" customHeight="1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  <c r="AA432" s="1"/>
      <c r="AB432" s="1"/>
    </row>
    <row r="433" spans="1:28" ht="15.75" customHeight="1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  <c r="AA433" s="1"/>
      <c r="AB433" s="1"/>
    </row>
    <row r="434" spans="1:28" ht="15.75" customHeight="1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  <c r="AA434" s="1"/>
      <c r="AB434" s="1"/>
    </row>
    <row r="435" spans="1:28" ht="15.75" customHeight="1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  <c r="AA435" s="1"/>
      <c r="AB435" s="1"/>
    </row>
    <row r="436" spans="1:28" ht="15.75" customHeight="1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  <c r="AA436" s="1"/>
      <c r="AB436" s="1"/>
    </row>
    <row r="437" spans="1:28" ht="15.75" customHeight="1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  <c r="AA437" s="1"/>
      <c r="AB437" s="1"/>
    </row>
    <row r="438" spans="1:28" ht="15.75" customHeight="1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  <c r="AA438" s="1"/>
      <c r="AB438" s="1"/>
    </row>
    <row r="439" spans="1:28" ht="15.75" customHeight="1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  <c r="AA439" s="1"/>
      <c r="AB439" s="1"/>
    </row>
    <row r="440" spans="1:28" ht="15.75" customHeight="1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  <c r="AA440" s="1"/>
      <c r="AB440" s="1"/>
    </row>
    <row r="441" spans="1:28" ht="15.75" customHeight="1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  <c r="AA441" s="1"/>
      <c r="AB441" s="1"/>
    </row>
    <row r="442" spans="1:28" ht="15.75" customHeight="1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  <c r="AA442" s="1"/>
      <c r="AB442" s="1"/>
    </row>
    <row r="443" spans="1:28" ht="15.75" customHeight="1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  <c r="AA443" s="1"/>
      <c r="AB443" s="1"/>
    </row>
    <row r="444" spans="1:28" ht="15.75" customHeight="1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  <c r="AA444" s="1"/>
      <c r="AB444" s="1"/>
    </row>
    <row r="445" spans="1:28" ht="15.75" customHeight="1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  <c r="AA445" s="1"/>
      <c r="AB445" s="1"/>
    </row>
    <row r="446" spans="1:28" ht="15.75" customHeight="1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  <c r="AA446" s="1"/>
      <c r="AB446" s="1"/>
    </row>
    <row r="447" spans="1:28" ht="15.75" customHeight="1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  <c r="AA447" s="1"/>
      <c r="AB447" s="1"/>
    </row>
    <row r="448" spans="1:28" ht="15.75" customHeight="1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  <c r="AA448" s="1"/>
      <c r="AB448" s="1"/>
    </row>
    <row r="449" spans="1:28" ht="15.75" customHeight="1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  <c r="AA449" s="1"/>
      <c r="AB449" s="1"/>
    </row>
    <row r="450" spans="1:28" ht="15.75" customHeight="1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  <c r="AA450" s="1"/>
      <c r="AB450" s="1"/>
    </row>
    <row r="451" spans="1:28" ht="15.75" customHeight="1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  <c r="AA451" s="1"/>
      <c r="AB451" s="1"/>
    </row>
    <row r="452" spans="1:28" ht="15.75" customHeight="1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  <c r="AA452" s="1"/>
      <c r="AB452" s="1"/>
    </row>
    <row r="453" spans="1:28" ht="15.75" customHeight="1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  <c r="AA453" s="1"/>
      <c r="AB453" s="1"/>
    </row>
    <row r="454" spans="1:28" ht="15.75" customHeight="1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  <c r="AA454" s="1"/>
      <c r="AB454" s="1"/>
    </row>
    <row r="455" spans="1:28" ht="15.75" customHeight="1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  <c r="AA455" s="1"/>
      <c r="AB455" s="1"/>
    </row>
    <row r="456" spans="1:28" ht="15.75" customHeight="1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  <c r="AA456" s="1"/>
      <c r="AB456" s="1"/>
    </row>
    <row r="457" spans="1:28" ht="15.75" customHeight="1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  <c r="AA457" s="1"/>
      <c r="AB457" s="1"/>
    </row>
    <row r="458" spans="1:28" ht="15.75" customHeight="1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  <c r="AA458" s="1"/>
      <c r="AB458" s="1"/>
    </row>
    <row r="459" spans="1:28" ht="15.75" customHeight="1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  <c r="AA459" s="1"/>
      <c r="AB459" s="1"/>
    </row>
    <row r="460" spans="1:28" ht="15.75" customHeight="1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  <c r="AA460" s="1"/>
      <c r="AB460" s="1"/>
    </row>
    <row r="461" spans="1:28" ht="15.75" customHeight="1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  <c r="AA461" s="1"/>
      <c r="AB461" s="1"/>
    </row>
    <row r="462" spans="1:28" ht="15.75" customHeight="1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  <c r="AA462" s="1"/>
      <c r="AB462" s="1"/>
    </row>
    <row r="463" spans="1:28" ht="15.75" customHeight="1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  <c r="AA463" s="1"/>
      <c r="AB463" s="1"/>
    </row>
    <row r="464" spans="1:28" ht="15.75" customHeight="1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  <c r="AA464" s="1"/>
      <c r="AB464" s="1"/>
    </row>
    <row r="465" spans="1:28" ht="15.75" customHeight="1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  <c r="AA465" s="1"/>
      <c r="AB465" s="1"/>
    </row>
    <row r="466" spans="1:28" ht="15.75" customHeight="1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  <c r="AA466" s="1"/>
      <c r="AB466" s="1"/>
    </row>
    <row r="467" spans="1:28" ht="15.75" customHeight="1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  <c r="AA467" s="1"/>
      <c r="AB467" s="1"/>
    </row>
    <row r="468" spans="1:28" ht="15.75" customHeight="1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  <c r="AA468" s="1"/>
      <c r="AB468" s="1"/>
    </row>
    <row r="469" spans="1:28" ht="15.75" customHeight="1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  <c r="AA469" s="1"/>
      <c r="AB469" s="1"/>
    </row>
    <row r="470" spans="1:28" ht="15.75" customHeight="1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  <c r="AA470" s="1"/>
      <c r="AB470" s="1"/>
    </row>
    <row r="471" spans="1:28" ht="15.75" customHeight="1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  <c r="AA471" s="1"/>
      <c r="AB471" s="1"/>
    </row>
    <row r="472" spans="1:28" ht="15.75" customHeight="1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  <c r="AA472" s="1"/>
      <c r="AB472" s="1"/>
    </row>
    <row r="473" spans="1:28" ht="15.75" customHeight="1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  <c r="AA473" s="1"/>
      <c r="AB473" s="1"/>
    </row>
    <row r="474" spans="1:28" ht="15.75" customHeight="1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  <c r="AA474" s="1"/>
      <c r="AB474" s="1"/>
    </row>
    <row r="475" spans="1:28" ht="15.75" customHeight="1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  <c r="AA475" s="1"/>
      <c r="AB475" s="1"/>
    </row>
    <row r="476" spans="1:28" ht="15.75" customHeight="1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  <c r="AA476" s="1"/>
      <c r="AB476" s="1"/>
    </row>
    <row r="477" spans="1:28" ht="15.75" customHeight="1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  <c r="AA477" s="1"/>
      <c r="AB477" s="1"/>
    </row>
    <row r="478" spans="1:28" ht="15.75" customHeight="1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  <c r="AA478" s="1"/>
      <c r="AB478" s="1"/>
    </row>
    <row r="479" spans="1:28" ht="15.75" customHeight="1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  <c r="AA479" s="1"/>
      <c r="AB479" s="1"/>
    </row>
    <row r="480" spans="1:28" ht="15.75" customHeight="1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  <c r="AA480" s="1"/>
      <c r="AB480" s="1"/>
    </row>
    <row r="481" spans="1:28" ht="15.75" customHeight="1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  <c r="AA481" s="1"/>
      <c r="AB481" s="1"/>
    </row>
    <row r="482" spans="1:28" ht="15.75" customHeight="1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  <c r="AA482" s="1"/>
      <c r="AB482" s="1"/>
    </row>
    <row r="483" spans="1:28" ht="15.75" customHeight="1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  <c r="AA483" s="1"/>
      <c r="AB483" s="1"/>
    </row>
    <row r="484" spans="1:28" ht="15.75" customHeight="1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  <c r="AA484" s="1"/>
      <c r="AB484" s="1"/>
    </row>
    <row r="485" spans="1:28" ht="15.75" customHeight="1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  <c r="AA485" s="1"/>
      <c r="AB485" s="1"/>
    </row>
    <row r="486" spans="1:28" ht="15.75" customHeight="1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  <c r="AA486" s="1"/>
      <c r="AB486" s="1"/>
    </row>
    <row r="487" spans="1:28" ht="15.75" customHeight="1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  <c r="AA487" s="1"/>
      <c r="AB487" s="1"/>
    </row>
    <row r="488" spans="1:28" ht="15.75" customHeight="1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  <c r="AA488" s="1"/>
      <c r="AB488" s="1"/>
    </row>
    <row r="489" spans="1:28" ht="15.75" customHeight="1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  <c r="AA489" s="1"/>
      <c r="AB489" s="1"/>
    </row>
    <row r="490" spans="1:28" ht="15.75" customHeight="1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  <c r="AA490" s="1"/>
      <c r="AB490" s="1"/>
    </row>
    <row r="491" spans="1:28" ht="15.75" customHeight="1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  <c r="AA491" s="1"/>
      <c r="AB491" s="1"/>
    </row>
    <row r="492" spans="1:28" ht="15.75" customHeight="1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  <c r="AA492" s="1"/>
      <c r="AB492" s="1"/>
    </row>
    <row r="493" spans="1:28" ht="15.75" customHeight="1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  <c r="AA493" s="1"/>
      <c r="AB493" s="1"/>
    </row>
    <row r="494" spans="1:28" ht="15.75" customHeight="1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  <c r="AA494" s="1"/>
      <c r="AB494" s="1"/>
    </row>
    <row r="495" spans="1:28" ht="15.75" customHeight="1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  <c r="AA495" s="1"/>
      <c r="AB495" s="1"/>
    </row>
    <row r="496" spans="1:28" ht="15.75" customHeight="1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  <c r="AA496" s="1"/>
      <c r="AB496" s="1"/>
    </row>
    <row r="497" spans="1:28" ht="15.75" customHeight="1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  <c r="AA497" s="1"/>
      <c r="AB497" s="1"/>
    </row>
    <row r="498" spans="1:28" ht="15.75" customHeight="1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  <c r="AA498" s="1"/>
      <c r="AB498" s="1"/>
    </row>
    <row r="499" spans="1:28" ht="15.75" customHeight="1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  <c r="AA499" s="1"/>
      <c r="AB499" s="1"/>
    </row>
    <row r="500" spans="1:28" ht="15.75" customHeight="1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  <c r="AA500" s="1"/>
      <c r="AB500" s="1"/>
    </row>
    <row r="501" spans="1:28" ht="15.75" customHeight="1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  <c r="AA501" s="1"/>
      <c r="AB501" s="1"/>
    </row>
    <row r="502" spans="1:28" ht="15.75" customHeight="1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  <c r="AA502" s="1"/>
      <c r="AB502" s="1"/>
    </row>
    <row r="503" spans="1:28" ht="15.75" customHeight="1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  <c r="AA503" s="1"/>
      <c r="AB503" s="1"/>
    </row>
    <row r="504" spans="1:28" ht="15.75" customHeight="1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  <c r="AA504" s="1"/>
      <c r="AB504" s="1"/>
    </row>
    <row r="505" spans="1:28" ht="15.75" customHeight="1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  <c r="AA505" s="1"/>
      <c r="AB505" s="1"/>
    </row>
    <row r="506" spans="1:28" ht="15.75" customHeight="1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  <c r="AA506" s="1"/>
      <c r="AB506" s="1"/>
    </row>
    <row r="507" spans="1:28" ht="15.75" customHeight="1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  <c r="AA507" s="1"/>
      <c r="AB507" s="1"/>
    </row>
    <row r="508" spans="1:28" ht="15.75" customHeight="1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  <c r="AA508" s="1"/>
      <c r="AB508" s="1"/>
    </row>
    <row r="509" spans="1:28" ht="15.75" customHeight="1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  <c r="AA509" s="1"/>
      <c r="AB509" s="1"/>
    </row>
    <row r="510" spans="1:28" ht="15.75" customHeight="1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  <c r="AA510" s="1"/>
      <c r="AB510" s="1"/>
    </row>
    <row r="511" spans="1:28" ht="15.75" customHeight="1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  <c r="AA511" s="1"/>
      <c r="AB511" s="1"/>
    </row>
    <row r="512" spans="1:28" ht="15.75" customHeight="1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  <c r="AA512" s="1"/>
      <c r="AB512" s="1"/>
    </row>
    <row r="513" spans="1:28" ht="15.75" customHeight="1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  <c r="AA513" s="1"/>
      <c r="AB513" s="1"/>
    </row>
    <row r="514" spans="1:28" ht="15.75" customHeight="1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  <c r="AA514" s="1"/>
      <c r="AB514" s="1"/>
    </row>
    <row r="515" spans="1:28" ht="15.75" customHeight="1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  <c r="AA515" s="1"/>
      <c r="AB515" s="1"/>
    </row>
    <row r="516" spans="1:28" ht="15.75" customHeight="1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  <c r="AA516" s="1"/>
      <c r="AB516" s="1"/>
    </row>
    <row r="517" spans="1:28" ht="15.75" customHeight="1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  <c r="AA517" s="1"/>
      <c r="AB517" s="1"/>
    </row>
    <row r="518" spans="1:28" ht="15.75" customHeight="1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  <c r="AA518" s="1"/>
      <c r="AB518" s="1"/>
    </row>
    <row r="519" spans="1:28" ht="15.75" customHeight="1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  <c r="AA519" s="1"/>
      <c r="AB519" s="1"/>
    </row>
    <row r="520" spans="1:28" ht="15.75" customHeight="1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  <c r="AA520" s="1"/>
      <c r="AB520" s="1"/>
    </row>
    <row r="521" spans="1:28" ht="15.75" customHeight="1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  <c r="AA521" s="1"/>
      <c r="AB521" s="1"/>
    </row>
    <row r="522" spans="1:28" ht="15.75" customHeight="1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  <c r="AA522" s="1"/>
      <c r="AB522" s="1"/>
    </row>
    <row r="523" spans="1:28" ht="15.75" customHeight="1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  <c r="AA523" s="1"/>
      <c r="AB523" s="1"/>
    </row>
    <row r="524" spans="1:28" ht="15.75" customHeight="1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  <c r="AA524" s="1"/>
      <c r="AB524" s="1"/>
    </row>
    <row r="525" spans="1:28" ht="15.75" customHeight="1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  <c r="AA525" s="1"/>
      <c r="AB525" s="1"/>
    </row>
    <row r="526" spans="1:28" ht="15.75" customHeight="1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  <c r="AA526" s="1"/>
      <c r="AB526" s="1"/>
    </row>
    <row r="527" spans="1:28" ht="15.75" customHeight="1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  <c r="AA527" s="1"/>
      <c r="AB527" s="1"/>
    </row>
    <row r="528" spans="1:28" ht="15.75" customHeight="1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  <c r="AA528" s="1"/>
      <c r="AB528" s="1"/>
    </row>
    <row r="529" spans="1:28" ht="15.75" customHeight="1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  <c r="AA529" s="1"/>
      <c r="AB529" s="1"/>
    </row>
    <row r="530" spans="1:28" ht="15.75" customHeight="1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  <c r="AA530" s="1"/>
      <c r="AB530" s="1"/>
    </row>
    <row r="531" spans="1:28" ht="15.75" customHeight="1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  <c r="AA531" s="1"/>
      <c r="AB531" s="1"/>
    </row>
    <row r="532" spans="1:28" ht="15.75" customHeight="1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  <c r="AA532" s="1"/>
      <c r="AB532" s="1"/>
    </row>
    <row r="533" spans="1:28" ht="15.75" customHeight="1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  <c r="AA533" s="1"/>
      <c r="AB533" s="1"/>
    </row>
    <row r="534" spans="1:28" ht="15.75" customHeight="1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  <c r="AA534" s="1"/>
      <c r="AB534" s="1"/>
    </row>
    <row r="535" spans="1:28" ht="15.75" customHeight="1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  <c r="AA535" s="1"/>
      <c r="AB535" s="1"/>
    </row>
    <row r="536" spans="1:28" ht="15.75" customHeight="1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  <c r="AA536" s="1"/>
      <c r="AB536" s="1"/>
    </row>
    <row r="537" spans="1:28" ht="15.75" customHeight="1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  <c r="AA537" s="1"/>
      <c r="AB537" s="1"/>
    </row>
    <row r="538" spans="1:28" ht="15.75" customHeight="1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  <c r="AA538" s="1"/>
      <c r="AB538" s="1"/>
    </row>
    <row r="539" spans="1:28" ht="15.75" customHeight="1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  <c r="AA539" s="1"/>
      <c r="AB539" s="1"/>
    </row>
    <row r="540" spans="1:28" ht="15.75" customHeight="1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  <c r="AA540" s="1"/>
      <c r="AB540" s="1"/>
    </row>
    <row r="541" spans="1:28" ht="15.75" customHeight="1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  <c r="AA541" s="1"/>
      <c r="AB541" s="1"/>
    </row>
    <row r="542" spans="1:28" ht="15.75" customHeight="1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  <c r="AA542" s="1"/>
      <c r="AB542" s="1"/>
    </row>
    <row r="543" spans="1:28" ht="15.75" customHeight="1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  <c r="AA543" s="1"/>
      <c r="AB543" s="1"/>
    </row>
    <row r="544" spans="1:28" ht="15.75" customHeight="1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  <c r="AA544" s="1"/>
      <c r="AB544" s="1"/>
    </row>
    <row r="545" spans="1:28" ht="15.75" customHeight="1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  <c r="AA545" s="1"/>
      <c r="AB545" s="1"/>
    </row>
    <row r="546" spans="1:28" ht="15.75" customHeight="1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  <c r="AA546" s="1"/>
      <c r="AB546" s="1"/>
    </row>
    <row r="547" spans="1:28" ht="15.75" customHeight="1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  <c r="AA547" s="1"/>
      <c r="AB547" s="1"/>
    </row>
    <row r="548" spans="1:28" ht="15.75" customHeight="1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  <c r="AA548" s="1"/>
      <c r="AB548" s="1"/>
    </row>
    <row r="549" spans="1:28" ht="15.75" customHeight="1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  <c r="AA549" s="1"/>
      <c r="AB549" s="1"/>
    </row>
    <row r="550" spans="1:28" ht="15.75" customHeight="1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  <c r="AA550" s="1"/>
      <c r="AB550" s="1"/>
    </row>
    <row r="551" spans="1:28" ht="15.75" customHeight="1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  <c r="AA551" s="1"/>
      <c r="AB551" s="1"/>
    </row>
    <row r="552" spans="1:28" ht="15.75" customHeight="1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  <c r="AA552" s="1"/>
      <c r="AB552" s="1"/>
    </row>
    <row r="553" spans="1:28" ht="15.75" customHeight="1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  <c r="AA553" s="1"/>
      <c r="AB553" s="1"/>
    </row>
    <row r="554" spans="1:28" ht="15.75" customHeight="1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  <c r="AA554" s="1"/>
      <c r="AB554" s="1"/>
    </row>
    <row r="555" spans="1:28" ht="15.75" customHeight="1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  <c r="AA555" s="1"/>
      <c r="AB555" s="1"/>
    </row>
    <row r="556" spans="1:28" ht="15.75" customHeight="1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  <c r="AA556" s="1"/>
      <c r="AB556" s="1"/>
    </row>
    <row r="557" spans="1:28" ht="15.75" customHeight="1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  <c r="AA557" s="1"/>
      <c r="AB557" s="1"/>
    </row>
    <row r="558" spans="1:28" ht="15.75" customHeight="1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  <c r="AA558" s="1"/>
      <c r="AB558" s="1"/>
    </row>
    <row r="559" spans="1:28" ht="15.75" customHeight="1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  <c r="AA559" s="1"/>
      <c r="AB559" s="1"/>
    </row>
    <row r="560" spans="1:28" ht="15.75" customHeight="1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  <c r="AA560" s="1"/>
      <c r="AB560" s="1"/>
    </row>
    <row r="561" spans="1:28" ht="15.75" customHeight="1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  <c r="AA561" s="1"/>
      <c r="AB561" s="1"/>
    </row>
    <row r="562" spans="1:28" ht="15.75" customHeight="1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  <c r="AA562" s="1"/>
      <c r="AB562" s="1"/>
    </row>
    <row r="563" spans="1:28" ht="15.75" customHeight="1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  <c r="AA563" s="1"/>
      <c r="AB563" s="1"/>
    </row>
    <row r="564" spans="1:28" ht="15.75" customHeight="1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  <c r="AA564" s="1"/>
      <c r="AB564" s="1"/>
    </row>
    <row r="565" spans="1:28" ht="15.75" customHeight="1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  <c r="AA565" s="1"/>
      <c r="AB565" s="1"/>
    </row>
    <row r="566" spans="1:28" ht="15.75" customHeight="1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  <c r="AA566" s="1"/>
      <c r="AB566" s="1"/>
    </row>
    <row r="567" spans="1:28" ht="15.75" customHeight="1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  <c r="AA567" s="1"/>
      <c r="AB567" s="1"/>
    </row>
    <row r="568" spans="1:28" ht="15.75" customHeight="1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  <c r="AA568" s="1"/>
      <c r="AB568" s="1"/>
    </row>
    <row r="569" spans="1:28" ht="15.75" customHeight="1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  <c r="AA569" s="1"/>
      <c r="AB569" s="1"/>
    </row>
    <row r="570" spans="1:28" ht="15.75" customHeight="1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  <c r="AA570" s="1"/>
      <c r="AB570" s="1"/>
    </row>
    <row r="571" spans="1:28" ht="15.75" customHeight="1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  <c r="AA571" s="1"/>
      <c r="AB571" s="1"/>
    </row>
    <row r="572" spans="1:28" ht="15.75" customHeight="1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  <c r="AA572" s="1"/>
      <c r="AB572" s="1"/>
    </row>
    <row r="573" spans="1:28" ht="15.75" customHeight="1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  <c r="AA573" s="1"/>
      <c r="AB573" s="1"/>
    </row>
    <row r="574" spans="1:28" ht="15.75" customHeight="1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  <c r="AA574" s="1"/>
      <c r="AB574" s="1"/>
    </row>
    <row r="575" spans="1:28" ht="15.75" customHeight="1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  <c r="AA575" s="1"/>
      <c r="AB575" s="1"/>
    </row>
    <row r="576" spans="1:28" ht="15.75" customHeight="1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  <c r="AA576" s="1"/>
      <c r="AB576" s="1"/>
    </row>
    <row r="577" spans="1:28" ht="15.75" customHeight="1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  <c r="AA577" s="1"/>
      <c r="AB577" s="1"/>
    </row>
    <row r="578" spans="1:28" ht="15.75" customHeight="1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  <c r="AA578" s="1"/>
      <c r="AB578" s="1"/>
    </row>
    <row r="579" spans="1:28" ht="15.75" customHeight="1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  <c r="AA579" s="1"/>
      <c r="AB579" s="1"/>
    </row>
    <row r="580" spans="1:28" ht="15.75" customHeight="1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  <c r="AA580" s="1"/>
      <c r="AB580" s="1"/>
    </row>
    <row r="581" spans="1:28" ht="15.75" customHeight="1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  <c r="AA581" s="1"/>
      <c r="AB581" s="1"/>
    </row>
    <row r="582" spans="1:28" ht="15.75" customHeight="1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  <c r="AA582" s="1"/>
      <c r="AB582" s="1"/>
    </row>
    <row r="583" spans="1:28" ht="15.75" customHeight="1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  <c r="AA583" s="1"/>
      <c r="AB583" s="1"/>
    </row>
    <row r="584" spans="1:28" ht="15.75" customHeight="1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  <c r="AA584" s="1"/>
      <c r="AB584" s="1"/>
    </row>
    <row r="585" spans="1:28" ht="15.75" customHeight="1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  <c r="AA585" s="1"/>
      <c r="AB585" s="1"/>
    </row>
    <row r="586" spans="1:28" ht="15.75" customHeight="1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  <c r="AA586" s="1"/>
      <c r="AB586" s="1"/>
    </row>
    <row r="587" spans="1:28" ht="15.75" customHeight="1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  <c r="AA587" s="1"/>
      <c r="AB587" s="1"/>
    </row>
    <row r="588" spans="1:28" ht="15.75" customHeight="1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  <c r="AA588" s="1"/>
      <c r="AB588" s="1"/>
    </row>
    <row r="589" spans="1:28" ht="15.75" customHeight="1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  <c r="AA589" s="1"/>
      <c r="AB589" s="1"/>
    </row>
    <row r="590" spans="1:28" ht="15.75" customHeight="1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  <c r="AA590" s="1"/>
      <c r="AB590" s="1"/>
    </row>
    <row r="591" spans="1:28" ht="15.75" customHeight="1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  <c r="AA591" s="1"/>
      <c r="AB591" s="1"/>
    </row>
    <row r="592" spans="1:28" ht="15.75" customHeight="1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  <c r="AA592" s="1"/>
      <c r="AB592" s="1"/>
    </row>
    <row r="593" spans="1:28" ht="15.75" customHeight="1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  <c r="AA593" s="1"/>
      <c r="AB593" s="1"/>
    </row>
    <row r="594" spans="1:28" ht="15.75" customHeight="1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  <c r="AA594" s="1"/>
      <c r="AB594" s="1"/>
    </row>
    <row r="595" spans="1:28" ht="15.75" customHeight="1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  <c r="AA595" s="1"/>
      <c r="AB595" s="1"/>
    </row>
    <row r="596" spans="1:28" ht="15.75" customHeight="1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  <c r="AA596" s="1"/>
      <c r="AB596" s="1"/>
    </row>
    <row r="597" spans="1:28" ht="15.75" customHeight="1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  <c r="AA597" s="1"/>
      <c r="AB597" s="1"/>
    </row>
    <row r="598" spans="1:28" ht="15.75" customHeight="1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  <c r="AA598" s="1"/>
      <c r="AB598" s="1"/>
    </row>
    <row r="599" spans="1:28" ht="15.75" customHeight="1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  <c r="AA599" s="1"/>
      <c r="AB599" s="1"/>
    </row>
    <row r="600" spans="1:28" ht="15.75" customHeight="1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  <c r="AA600" s="1"/>
      <c r="AB600" s="1"/>
    </row>
    <row r="601" spans="1:28" ht="15.75" customHeight="1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  <c r="AA601" s="1"/>
      <c r="AB601" s="1"/>
    </row>
    <row r="602" spans="1:28" ht="15.75" customHeight="1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  <c r="AA602" s="1"/>
      <c r="AB602" s="1"/>
    </row>
    <row r="603" spans="1:28" ht="15.75" customHeight="1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  <c r="AA603" s="1"/>
      <c r="AB603" s="1"/>
    </row>
    <row r="604" spans="1:28" ht="15.75" customHeight="1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  <c r="AA604" s="1"/>
      <c r="AB604" s="1"/>
    </row>
    <row r="605" spans="1:28" ht="15.75" customHeight="1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  <c r="AA605" s="1"/>
      <c r="AB605" s="1"/>
    </row>
    <row r="606" spans="1:28" ht="15.75" customHeight="1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  <c r="AA606" s="1"/>
      <c r="AB606" s="1"/>
    </row>
    <row r="607" spans="1:28" ht="15.75" customHeight="1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  <c r="AA607" s="1"/>
      <c r="AB607" s="1"/>
    </row>
    <row r="608" spans="1:28" ht="15.75" customHeight="1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  <c r="AA608" s="1"/>
      <c r="AB608" s="1"/>
    </row>
    <row r="609" spans="1:28" ht="15.75" customHeight="1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  <c r="AA609" s="1"/>
      <c r="AB609" s="1"/>
    </row>
    <row r="610" spans="1:28" ht="15.75" customHeight="1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  <c r="AA610" s="1"/>
      <c r="AB610" s="1"/>
    </row>
    <row r="611" spans="1:28" ht="15.75" customHeight="1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  <c r="AA611" s="1"/>
      <c r="AB611" s="1"/>
    </row>
    <row r="612" spans="1:28" ht="15.75" customHeight="1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  <c r="AA612" s="1"/>
      <c r="AB612" s="1"/>
    </row>
    <row r="613" spans="1:28" ht="15.75" customHeight="1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  <c r="AA613" s="1"/>
      <c r="AB613" s="1"/>
    </row>
    <row r="614" spans="1:28" ht="15.75" customHeight="1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  <c r="AA614" s="1"/>
      <c r="AB614" s="1"/>
    </row>
    <row r="615" spans="1:28" ht="15.75" customHeight="1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  <c r="AA615" s="1"/>
      <c r="AB615" s="1"/>
    </row>
    <row r="616" spans="1:28" ht="15.75" customHeight="1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  <c r="AA616" s="1"/>
      <c r="AB616" s="1"/>
    </row>
    <row r="617" spans="1:28" ht="15.75" customHeight="1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  <c r="AA617" s="1"/>
      <c r="AB617" s="1"/>
    </row>
    <row r="618" spans="1:28" ht="15.75" customHeight="1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  <c r="AA618" s="1"/>
      <c r="AB618" s="1"/>
    </row>
    <row r="619" spans="1:28" ht="15.75" customHeight="1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  <c r="AA619" s="1"/>
      <c r="AB619" s="1"/>
    </row>
    <row r="620" spans="1:28" ht="15.75" customHeight="1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  <c r="AA620" s="1"/>
      <c r="AB620" s="1"/>
    </row>
    <row r="621" spans="1:28" ht="15.75" customHeight="1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  <c r="AA621" s="1"/>
      <c r="AB621" s="1"/>
    </row>
    <row r="622" spans="1:28" ht="15.75" customHeight="1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  <c r="AA622" s="1"/>
      <c r="AB622" s="1"/>
    </row>
    <row r="623" spans="1:28" ht="15.75" customHeight="1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  <c r="AA623" s="1"/>
      <c r="AB623" s="1"/>
    </row>
    <row r="624" spans="1:28" ht="15.75" customHeight="1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  <c r="AA624" s="1"/>
      <c r="AB624" s="1"/>
    </row>
    <row r="625" spans="1:28" ht="15.75" customHeight="1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  <c r="AA625" s="1"/>
      <c r="AB625" s="1"/>
    </row>
    <row r="626" spans="1:28" ht="15.75" customHeight="1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  <c r="AA626" s="1"/>
      <c r="AB626" s="1"/>
    </row>
    <row r="627" spans="1:28" ht="15.75" customHeight="1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  <c r="AA627" s="1"/>
      <c r="AB627" s="1"/>
    </row>
    <row r="628" spans="1:28" ht="15.75" customHeight="1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  <c r="AA628" s="1"/>
      <c r="AB628" s="1"/>
    </row>
    <row r="629" spans="1:28" ht="15.75" customHeight="1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  <c r="AA629" s="1"/>
      <c r="AB629" s="1"/>
    </row>
    <row r="630" spans="1:28" ht="15.75" customHeight="1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  <c r="AA630" s="1"/>
      <c r="AB630" s="1"/>
    </row>
    <row r="631" spans="1:28" ht="15.75" customHeight="1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  <c r="AA631" s="1"/>
      <c r="AB631" s="1"/>
    </row>
    <row r="632" spans="1:28" ht="15.75" customHeight="1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  <c r="AA632" s="1"/>
      <c r="AB632" s="1"/>
    </row>
    <row r="633" spans="1:28" ht="15.75" customHeight="1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  <c r="AA633" s="1"/>
      <c r="AB633" s="1"/>
    </row>
    <row r="634" spans="1:28" ht="15.75" customHeight="1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  <c r="AA634" s="1"/>
      <c r="AB634" s="1"/>
    </row>
    <row r="635" spans="1:28" ht="15.75" customHeight="1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  <c r="AA635" s="1"/>
      <c r="AB635" s="1"/>
    </row>
    <row r="636" spans="1:28" ht="15.75" customHeight="1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  <c r="AA636" s="1"/>
      <c r="AB636" s="1"/>
    </row>
    <row r="637" spans="1:28" ht="15.75" customHeight="1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  <c r="AA637" s="1"/>
      <c r="AB637" s="1"/>
    </row>
    <row r="638" spans="1:28" ht="15.75" customHeight="1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  <c r="AA638" s="1"/>
      <c r="AB638" s="1"/>
    </row>
    <row r="639" spans="1:28" ht="15.75" customHeight="1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  <c r="AA639" s="1"/>
      <c r="AB639" s="1"/>
    </row>
    <row r="640" spans="1:28" ht="15.75" customHeight="1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  <c r="AA640" s="1"/>
      <c r="AB640" s="1"/>
    </row>
    <row r="641" spans="1:28" ht="15.75" customHeight="1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  <c r="AA641" s="1"/>
      <c r="AB641" s="1"/>
    </row>
    <row r="642" spans="1:28" ht="15.75" customHeight="1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  <c r="AA642" s="1"/>
      <c r="AB642" s="1"/>
    </row>
    <row r="643" spans="1:28" ht="15.75" customHeight="1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  <c r="AA643" s="1"/>
      <c r="AB643" s="1"/>
    </row>
    <row r="644" spans="1:28" ht="15.75" customHeight="1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  <c r="AA644" s="1"/>
      <c r="AB644" s="1"/>
    </row>
    <row r="645" spans="1:28" ht="15.75" customHeight="1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  <c r="AA645" s="1"/>
      <c r="AB645" s="1"/>
    </row>
    <row r="646" spans="1:28" ht="15.75" customHeight="1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  <c r="AA646" s="1"/>
      <c r="AB646" s="1"/>
    </row>
    <row r="647" spans="1:28" ht="15.75" customHeight="1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  <c r="AA647" s="1"/>
      <c r="AB647" s="1"/>
    </row>
    <row r="648" spans="1:28" ht="15.75" customHeight="1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  <c r="AA648" s="1"/>
      <c r="AB648" s="1"/>
    </row>
    <row r="649" spans="1:28" ht="15.75" customHeight="1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  <c r="AA649" s="1"/>
      <c r="AB649" s="1"/>
    </row>
    <row r="650" spans="1:28" ht="15.75" customHeight="1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  <c r="AA650" s="1"/>
      <c r="AB650" s="1"/>
    </row>
    <row r="651" spans="1:28" ht="15.75" customHeight="1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  <c r="AA651" s="1"/>
      <c r="AB651" s="1"/>
    </row>
    <row r="652" spans="1:28" ht="15.75" customHeight="1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  <c r="AA652" s="1"/>
      <c r="AB652" s="1"/>
    </row>
    <row r="653" spans="1:28" ht="15.75" customHeight="1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  <c r="AA653" s="1"/>
      <c r="AB653" s="1"/>
    </row>
    <row r="654" spans="1:28" ht="15.75" customHeight="1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  <c r="AA654" s="1"/>
      <c r="AB654" s="1"/>
    </row>
    <row r="655" spans="1:28" ht="15.75" customHeight="1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  <c r="AA655" s="1"/>
      <c r="AB655" s="1"/>
    </row>
    <row r="656" spans="1:28" ht="15.75" customHeight="1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  <c r="AA656" s="1"/>
      <c r="AB656" s="1"/>
    </row>
    <row r="657" spans="1:28" ht="15.75" customHeight="1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  <c r="AA657" s="1"/>
      <c r="AB657" s="1"/>
    </row>
    <row r="658" spans="1:28" ht="15.75" customHeight="1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  <c r="AA658" s="1"/>
      <c r="AB658" s="1"/>
    </row>
    <row r="659" spans="1:28" ht="15.75" customHeight="1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  <c r="AA659" s="1"/>
      <c r="AB659" s="1"/>
    </row>
    <row r="660" spans="1:28" ht="15.75" customHeight="1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  <c r="AA660" s="1"/>
      <c r="AB660" s="1"/>
    </row>
    <row r="661" spans="1:28" ht="15.75" customHeight="1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  <c r="AA661" s="1"/>
      <c r="AB661" s="1"/>
    </row>
    <row r="662" spans="1:28" ht="15.75" customHeight="1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  <c r="AA662" s="1"/>
      <c r="AB662" s="1"/>
    </row>
    <row r="663" spans="1:28" ht="15.75" customHeight="1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  <c r="AA663" s="1"/>
      <c r="AB663" s="1"/>
    </row>
    <row r="664" spans="1:28" ht="15.75" customHeight="1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  <c r="AA664" s="1"/>
      <c r="AB664" s="1"/>
    </row>
    <row r="665" spans="1:28" ht="15.75" customHeight="1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  <c r="AA665" s="1"/>
      <c r="AB665" s="1"/>
    </row>
    <row r="666" spans="1:28" ht="15.75" customHeight="1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  <c r="AA666" s="1"/>
      <c r="AB666" s="1"/>
    </row>
    <row r="667" spans="1:28" ht="15.75" customHeight="1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  <c r="AA667" s="1"/>
      <c r="AB667" s="1"/>
    </row>
    <row r="668" spans="1:28" ht="15.75" customHeight="1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  <c r="AA668" s="1"/>
      <c r="AB668" s="1"/>
    </row>
    <row r="669" spans="1:28" ht="15.75" customHeight="1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  <c r="AA669" s="1"/>
      <c r="AB669" s="1"/>
    </row>
    <row r="670" spans="1:28" ht="15.75" customHeight="1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  <c r="AA670" s="1"/>
      <c r="AB670" s="1"/>
    </row>
    <row r="671" spans="1:28" ht="15.75" customHeight="1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  <c r="AA671" s="1"/>
      <c r="AB671" s="1"/>
    </row>
    <row r="672" spans="1:28" ht="15.75" customHeight="1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  <c r="AA672" s="1"/>
      <c r="AB672" s="1"/>
    </row>
    <row r="673" spans="1:28" ht="15.75" customHeight="1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  <c r="AA673" s="1"/>
      <c r="AB673" s="1"/>
    </row>
    <row r="674" spans="1:28" ht="15.75" customHeight="1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  <c r="AA674" s="1"/>
      <c r="AB674" s="1"/>
    </row>
    <row r="675" spans="1:28" ht="15.75" customHeight="1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  <c r="AA675" s="1"/>
      <c r="AB675" s="1"/>
    </row>
    <row r="676" spans="1:28" ht="15.75" customHeight="1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  <c r="AA676" s="1"/>
      <c r="AB676" s="1"/>
    </row>
    <row r="677" spans="1:28" ht="15.75" customHeight="1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  <c r="AA677" s="1"/>
      <c r="AB677" s="1"/>
    </row>
    <row r="678" spans="1:28" ht="15.75" customHeight="1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  <c r="AA678" s="1"/>
      <c r="AB678" s="1"/>
    </row>
    <row r="679" spans="1:28" ht="15.75" customHeight="1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  <c r="AA679" s="1"/>
      <c r="AB679" s="1"/>
    </row>
    <row r="680" spans="1:28" ht="15.75" customHeight="1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  <c r="AA680" s="1"/>
      <c r="AB680" s="1"/>
    </row>
    <row r="681" spans="1:28" ht="15.75" customHeight="1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  <c r="AA681" s="1"/>
      <c r="AB681" s="1"/>
    </row>
    <row r="682" spans="1:28" ht="15.75" customHeight="1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  <c r="AA682" s="1"/>
      <c r="AB682" s="1"/>
    </row>
    <row r="683" spans="1:28" ht="15.75" customHeight="1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  <c r="AA683" s="1"/>
      <c r="AB683" s="1"/>
    </row>
    <row r="684" spans="1:28" ht="15.75" customHeight="1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  <c r="AA684" s="1"/>
      <c r="AB684" s="1"/>
    </row>
    <row r="685" spans="1:28" ht="15.75" customHeight="1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  <c r="AA685" s="1"/>
      <c r="AB685" s="1"/>
    </row>
    <row r="686" spans="1:28" ht="15.75" customHeight="1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  <c r="AA686" s="1"/>
      <c r="AB686" s="1"/>
    </row>
    <row r="687" spans="1:28" ht="15.75" customHeight="1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  <c r="AA687" s="1"/>
      <c r="AB687" s="1"/>
    </row>
    <row r="688" spans="1:28" ht="15.75" customHeight="1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  <c r="AA688" s="1"/>
      <c r="AB688" s="1"/>
    </row>
    <row r="689" spans="1:28" ht="15.75" customHeight="1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  <c r="AA689" s="1"/>
      <c r="AB689" s="1"/>
    </row>
    <row r="690" spans="1:28" ht="15.75" customHeight="1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  <c r="AA690" s="1"/>
      <c r="AB690" s="1"/>
    </row>
    <row r="691" spans="1:28" ht="15.75" customHeight="1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  <c r="AA691" s="1"/>
      <c r="AB691" s="1"/>
    </row>
    <row r="692" spans="1:28" ht="15.75" customHeight="1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  <c r="AA692" s="1"/>
      <c r="AB692" s="1"/>
    </row>
    <row r="693" spans="1:28" ht="15.75" customHeight="1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  <c r="AA693" s="1"/>
      <c r="AB693" s="1"/>
    </row>
    <row r="694" spans="1:28" ht="15.75" customHeight="1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  <c r="AA694" s="1"/>
      <c r="AB694" s="1"/>
    </row>
    <row r="695" spans="1:28" ht="15.75" customHeight="1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  <c r="AA695" s="1"/>
      <c r="AB695" s="1"/>
    </row>
    <row r="696" spans="1:28" ht="15.75" customHeight="1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  <c r="AA696" s="1"/>
      <c r="AB696" s="1"/>
    </row>
    <row r="697" spans="1:28" ht="15.75" customHeight="1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  <c r="AA697" s="1"/>
      <c r="AB697" s="1"/>
    </row>
    <row r="698" spans="1:28" ht="15.75" customHeight="1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  <c r="AA698" s="1"/>
      <c r="AB698" s="1"/>
    </row>
    <row r="699" spans="1:28" ht="15.75" customHeight="1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  <c r="AA699" s="1"/>
      <c r="AB699" s="1"/>
    </row>
    <row r="700" spans="1:28" ht="15.75" customHeight="1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  <c r="AA700" s="1"/>
      <c r="AB700" s="1"/>
    </row>
    <row r="701" spans="1:28" ht="15.75" customHeight="1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  <c r="AA701" s="1"/>
      <c r="AB701" s="1"/>
    </row>
    <row r="702" spans="1:28" ht="15.75" customHeight="1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  <c r="AA702" s="1"/>
      <c r="AB702" s="1"/>
    </row>
    <row r="703" spans="1:28" ht="15.75" customHeight="1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  <c r="AA703" s="1"/>
      <c r="AB703" s="1"/>
    </row>
    <row r="704" spans="1:28" ht="15.75" customHeight="1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  <c r="AA704" s="1"/>
      <c r="AB704" s="1"/>
    </row>
    <row r="705" spans="1:28" ht="15.75" customHeight="1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  <c r="AA705" s="1"/>
      <c r="AB705" s="1"/>
    </row>
    <row r="706" spans="1:28" ht="15.75" customHeight="1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  <c r="AA706" s="1"/>
      <c r="AB706" s="1"/>
    </row>
    <row r="707" spans="1:28" ht="15.75" customHeight="1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  <c r="AA707" s="1"/>
      <c r="AB707" s="1"/>
    </row>
    <row r="708" spans="1:28" ht="15.75" customHeight="1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  <c r="AA708" s="1"/>
      <c r="AB708" s="1"/>
    </row>
    <row r="709" spans="1:28" ht="15.75" customHeight="1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  <c r="AA709" s="1"/>
      <c r="AB709" s="1"/>
    </row>
    <row r="710" spans="1:28" ht="15.75" customHeight="1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  <c r="AA710" s="1"/>
      <c r="AB710" s="1"/>
    </row>
    <row r="711" spans="1:28" ht="15.75" customHeight="1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  <c r="AA711" s="1"/>
      <c r="AB711" s="1"/>
    </row>
    <row r="712" spans="1:28" ht="15.75" customHeight="1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  <c r="AA712" s="1"/>
      <c r="AB712" s="1"/>
    </row>
    <row r="713" spans="1:28" ht="15.75" customHeight="1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  <c r="AA713" s="1"/>
      <c r="AB713" s="1"/>
    </row>
    <row r="714" spans="1:28" ht="15.75" customHeight="1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  <c r="AA714" s="1"/>
      <c r="AB714" s="1"/>
    </row>
    <row r="715" spans="1:28" ht="15.75" customHeight="1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  <c r="AA715" s="1"/>
      <c r="AB715" s="1"/>
    </row>
    <row r="716" spans="1:28" ht="15.75" customHeight="1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  <c r="AA716" s="1"/>
      <c r="AB716" s="1"/>
    </row>
    <row r="717" spans="1:28" ht="15.75" customHeight="1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  <c r="AA717" s="1"/>
      <c r="AB717" s="1"/>
    </row>
    <row r="718" spans="1:28" ht="15.75" customHeight="1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  <c r="AA718" s="1"/>
      <c r="AB718" s="1"/>
    </row>
    <row r="719" spans="1:28" ht="15.75" customHeight="1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  <c r="AA719" s="1"/>
      <c r="AB719" s="1"/>
    </row>
    <row r="720" spans="1:28" ht="15.75" customHeight="1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  <c r="AA720" s="1"/>
      <c r="AB720" s="1"/>
    </row>
    <row r="721" spans="1:28" ht="15.75" customHeight="1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  <c r="AA721" s="1"/>
      <c r="AB721" s="1"/>
    </row>
    <row r="722" spans="1:28" ht="15.75" customHeight="1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  <c r="AA722" s="1"/>
      <c r="AB722" s="1"/>
    </row>
    <row r="723" spans="1:28" ht="15.75" customHeight="1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  <c r="AA723" s="1"/>
      <c r="AB723" s="1"/>
    </row>
    <row r="724" spans="1:28" ht="15.75" customHeight="1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  <c r="AA724" s="1"/>
      <c r="AB724" s="1"/>
    </row>
    <row r="725" spans="1:28" ht="15.75" customHeight="1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  <c r="AA725" s="1"/>
      <c r="AB725" s="1"/>
    </row>
    <row r="726" spans="1:28" ht="15.75" customHeight="1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  <c r="AA726" s="1"/>
      <c r="AB726" s="1"/>
    </row>
    <row r="727" spans="1:28" ht="15.75" customHeight="1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  <c r="AA727" s="1"/>
      <c r="AB727" s="1"/>
    </row>
    <row r="728" spans="1:28" ht="15.75" customHeight="1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  <c r="AA728" s="1"/>
      <c r="AB728" s="1"/>
    </row>
    <row r="729" spans="1:28" ht="15.75" customHeight="1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  <c r="AA729" s="1"/>
      <c r="AB729" s="1"/>
    </row>
    <row r="730" spans="1:28" ht="15.75" customHeight="1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  <c r="AA730" s="1"/>
      <c r="AB730" s="1"/>
    </row>
    <row r="731" spans="1:28" ht="15.75" customHeight="1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  <c r="AA731" s="1"/>
      <c r="AB731" s="1"/>
    </row>
    <row r="732" spans="1:28" ht="15.75" customHeight="1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  <c r="AA732" s="1"/>
      <c r="AB732" s="1"/>
    </row>
    <row r="733" spans="1:28" ht="15.75" customHeight="1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  <c r="AA733" s="1"/>
      <c r="AB733" s="1"/>
    </row>
    <row r="734" spans="1:28" ht="15.75" customHeight="1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  <c r="AA734" s="1"/>
      <c r="AB734" s="1"/>
    </row>
    <row r="735" spans="1:28" ht="15.75" customHeight="1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  <c r="AA735" s="1"/>
      <c r="AB735" s="1"/>
    </row>
    <row r="736" spans="1:28" ht="15.75" customHeight="1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  <c r="AA736" s="1"/>
      <c r="AB736" s="1"/>
    </row>
    <row r="737" spans="1:28" ht="15.75" customHeight="1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  <c r="AA737" s="1"/>
      <c r="AB737" s="1"/>
    </row>
    <row r="738" spans="1:28" ht="15.75" customHeight="1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  <c r="AA738" s="1"/>
      <c r="AB738" s="1"/>
    </row>
    <row r="739" spans="1:28" ht="15.75" customHeight="1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  <c r="AA739" s="1"/>
      <c r="AB739" s="1"/>
    </row>
    <row r="740" spans="1:28" ht="15.75" customHeight="1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  <c r="AA740" s="1"/>
      <c r="AB740" s="1"/>
    </row>
    <row r="741" spans="1:28" ht="15.75" customHeight="1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  <c r="AA741" s="1"/>
      <c r="AB741" s="1"/>
    </row>
    <row r="742" spans="1:28" ht="15.75" customHeight="1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  <c r="AA742" s="1"/>
      <c r="AB742" s="1"/>
    </row>
    <row r="743" spans="1:28" ht="15.75" customHeight="1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  <c r="AA743" s="1"/>
      <c r="AB743" s="1"/>
    </row>
    <row r="744" spans="1:28" ht="15.75" customHeight="1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  <c r="AA744" s="1"/>
      <c r="AB744" s="1"/>
    </row>
    <row r="745" spans="1:28" ht="15.75" customHeight="1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  <c r="AA745" s="1"/>
      <c r="AB745" s="1"/>
    </row>
    <row r="746" spans="1:28" ht="15.75" customHeight="1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  <c r="AA746" s="1"/>
      <c r="AB746" s="1"/>
    </row>
    <row r="747" spans="1:28" ht="15.75" customHeight="1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  <c r="AA747" s="1"/>
      <c r="AB747" s="1"/>
    </row>
    <row r="748" spans="1:28" ht="15.75" customHeight="1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  <c r="AA748" s="1"/>
      <c r="AB748" s="1"/>
    </row>
    <row r="749" spans="1:28" ht="15.75" customHeight="1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  <c r="AA749" s="1"/>
      <c r="AB749" s="1"/>
    </row>
    <row r="750" spans="1:28" ht="15.75" customHeight="1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  <c r="AA750" s="1"/>
      <c r="AB750" s="1"/>
    </row>
    <row r="751" spans="1:28" ht="15.75" customHeight="1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  <c r="AA751" s="1"/>
      <c r="AB751" s="1"/>
    </row>
    <row r="752" spans="1:28" ht="15.75" customHeight="1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  <c r="AA752" s="1"/>
      <c r="AB752" s="1"/>
    </row>
    <row r="753" spans="1:28" ht="15.75" customHeight="1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  <c r="AA753" s="1"/>
      <c r="AB753" s="1"/>
    </row>
    <row r="754" spans="1:28" ht="15.75" customHeight="1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  <c r="AA754" s="1"/>
      <c r="AB754" s="1"/>
    </row>
    <row r="755" spans="1:28" ht="15.75" customHeight="1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  <c r="AA755" s="1"/>
      <c r="AB755" s="1"/>
    </row>
    <row r="756" spans="1:28" ht="15.75" customHeight="1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  <c r="AA756" s="1"/>
      <c r="AB756" s="1"/>
    </row>
    <row r="757" spans="1:28" ht="15.75" customHeight="1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  <c r="AA757" s="1"/>
      <c r="AB757" s="1"/>
    </row>
    <row r="758" spans="1:28" ht="15.75" customHeight="1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  <c r="AA758" s="1"/>
      <c r="AB758" s="1"/>
    </row>
    <row r="759" spans="1:28" ht="15.75" customHeight="1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  <c r="AA759" s="1"/>
      <c r="AB759" s="1"/>
    </row>
    <row r="760" spans="1:28" ht="15.75" customHeight="1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  <c r="AA760" s="1"/>
      <c r="AB760" s="1"/>
    </row>
    <row r="761" spans="1:28" ht="15.75" customHeight="1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  <c r="AA761" s="1"/>
      <c r="AB761" s="1"/>
    </row>
    <row r="762" spans="1:28" ht="15.75" customHeight="1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  <c r="AA762" s="1"/>
      <c r="AB762" s="1"/>
    </row>
    <row r="763" spans="1:28" ht="15.75" customHeight="1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  <c r="AA763" s="1"/>
      <c r="AB763" s="1"/>
    </row>
    <row r="764" spans="1:28" ht="15.75" customHeight="1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  <c r="AA764" s="1"/>
      <c r="AB764" s="1"/>
    </row>
    <row r="765" spans="1:28" ht="15.75" customHeight="1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  <c r="AA765" s="1"/>
      <c r="AB765" s="1"/>
    </row>
    <row r="766" spans="1:28" ht="15.75" customHeight="1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  <c r="AA766" s="1"/>
      <c r="AB766" s="1"/>
    </row>
    <row r="767" spans="1:28" ht="15.75" customHeight="1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  <c r="AA767" s="1"/>
      <c r="AB767" s="1"/>
    </row>
    <row r="768" spans="1:28" ht="15.75" customHeight="1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  <c r="AA768" s="1"/>
      <c r="AB768" s="1"/>
    </row>
    <row r="769" spans="1:28" ht="15.75" customHeight="1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  <c r="AA769" s="1"/>
      <c r="AB769" s="1"/>
    </row>
    <row r="770" spans="1:28" ht="15.75" customHeight="1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  <c r="AA770" s="1"/>
      <c r="AB770" s="1"/>
    </row>
    <row r="771" spans="1:28" ht="15.75" customHeight="1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  <c r="AA771" s="1"/>
      <c r="AB771" s="1"/>
    </row>
    <row r="772" spans="1:28" ht="15.75" customHeight="1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  <c r="AA772" s="1"/>
      <c r="AB772" s="1"/>
    </row>
    <row r="773" spans="1:28" ht="15.75" customHeight="1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  <c r="AA773" s="1"/>
      <c r="AB773" s="1"/>
    </row>
    <row r="774" spans="1:28" ht="15.75" customHeight="1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  <c r="AA774" s="1"/>
      <c r="AB774" s="1"/>
    </row>
    <row r="775" spans="1:28" ht="15.75" customHeight="1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  <c r="AA775" s="1"/>
      <c r="AB775" s="1"/>
    </row>
    <row r="776" spans="1:28" ht="15.75" customHeight="1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  <c r="AA776" s="1"/>
      <c r="AB776" s="1"/>
    </row>
    <row r="777" spans="1:28" ht="15.75" customHeight="1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  <c r="AA777" s="1"/>
      <c r="AB777" s="1"/>
    </row>
    <row r="778" spans="1:28" ht="15.75" customHeight="1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  <c r="AA778" s="1"/>
      <c r="AB778" s="1"/>
    </row>
    <row r="779" spans="1:28" ht="15.75" customHeight="1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  <c r="AA779" s="1"/>
      <c r="AB779" s="1"/>
    </row>
    <row r="780" spans="1:28" ht="15.75" customHeight="1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  <c r="AA780" s="1"/>
      <c r="AB780" s="1"/>
    </row>
    <row r="781" spans="1:28" ht="15.75" customHeight="1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  <c r="AA781" s="1"/>
      <c r="AB781" s="1"/>
    </row>
    <row r="782" spans="1:28" ht="15.75" customHeight="1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  <c r="AA782" s="1"/>
      <c r="AB782" s="1"/>
    </row>
    <row r="783" spans="1:28" ht="15.75" customHeight="1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  <c r="AA783" s="1"/>
      <c r="AB783" s="1"/>
    </row>
    <row r="784" spans="1:28" ht="15.75" customHeight="1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  <c r="AA784" s="1"/>
      <c r="AB784" s="1"/>
    </row>
    <row r="785" spans="1:28" ht="15.75" customHeight="1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  <c r="AA785" s="1"/>
      <c r="AB785" s="1"/>
    </row>
    <row r="786" spans="1:28" ht="15.75" customHeight="1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  <c r="AA786" s="1"/>
      <c r="AB786" s="1"/>
    </row>
    <row r="787" spans="1:28" ht="15.75" customHeight="1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  <c r="AA787" s="1"/>
      <c r="AB787" s="1"/>
    </row>
    <row r="788" spans="1:28" ht="15.75" customHeight="1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  <c r="AA788" s="1"/>
      <c r="AB788" s="1"/>
    </row>
    <row r="789" spans="1:28" ht="15.75" customHeight="1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  <c r="AA789" s="1"/>
      <c r="AB789" s="1"/>
    </row>
    <row r="790" spans="1:28" ht="15.75" customHeight="1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  <c r="AA790" s="1"/>
      <c r="AB790" s="1"/>
    </row>
    <row r="791" spans="1:28" ht="15.75" customHeight="1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  <c r="AA791" s="1"/>
      <c r="AB791" s="1"/>
    </row>
    <row r="792" spans="1:28" ht="15.75" customHeight="1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  <c r="AA792" s="1"/>
      <c r="AB792" s="1"/>
    </row>
    <row r="793" spans="1:28" ht="15.75" customHeight="1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  <c r="AA793" s="1"/>
      <c r="AB793" s="1"/>
    </row>
    <row r="794" spans="1:28" ht="15.75" customHeight="1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  <c r="AA794" s="1"/>
      <c r="AB794" s="1"/>
    </row>
    <row r="795" spans="1:28" ht="15.75" customHeight="1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  <c r="AA795" s="1"/>
      <c r="AB795" s="1"/>
    </row>
    <row r="796" spans="1:28" ht="15.75" customHeight="1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  <c r="AA796" s="1"/>
      <c r="AB796" s="1"/>
    </row>
    <row r="797" spans="1:28" ht="15.75" customHeight="1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  <c r="AA797" s="1"/>
      <c r="AB797" s="1"/>
    </row>
    <row r="798" spans="1:28" ht="15.75" customHeight="1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  <c r="AA798" s="1"/>
      <c r="AB798" s="1"/>
    </row>
    <row r="799" spans="1:28" ht="15.75" customHeight="1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  <c r="AA799" s="1"/>
      <c r="AB799" s="1"/>
    </row>
    <row r="800" spans="1:28" ht="15.75" customHeight="1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  <c r="AA800" s="1"/>
      <c r="AB800" s="1"/>
    </row>
    <row r="801" spans="1:28" ht="15.75" customHeight="1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  <c r="AA801" s="1"/>
      <c r="AB801" s="1"/>
    </row>
    <row r="802" spans="1:28" ht="15.75" customHeight="1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  <c r="AA802" s="1"/>
      <c r="AB802" s="1"/>
    </row>
    <row r="803" spans="1:28" ht="15.75" customHeight="1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  <c r="AA803" s="1"/>
      <c r="AB803" s="1"/>
    </row>
    <row r="804" spans="1:28" ht="15.75" customHeight="1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  <c r="AA804" s="1"/>
      <c r="AB804" s="1"/>
    </row>
    <row r="805" spans="1:28" ht="15.75" customHeight="1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  <c r="AA805" s="1"/>
      <c r="AB805" s="1"/>
    </row>
    <row r="806" spans="1:28" ht="15.75" customHeight="1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  <c r="AA806" s="1"/>
      <c r="AB806" s="1"/>
    </row>
    <row r="807" spans="1:28" ht="15.75" customHeight="1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  <c r="AA807" s="1"/>
      <c r="AB807" s="1"/>
    </row>
    <row r="808" spans="1:28" ht="15.75" customHeight="1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  <c r="AA808" s="1"/>
      <c r="AB808" s="1"/>
    </row>
    <row r="809" spans="1:28" ht="15.75" customHeight="1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  <c r="AA809" s="1"/>
      <c r="AB809" s="1"/>
    </row>
    <row r="810" spans="1:28" ht="15.75" customHeight="1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  <c r="AA810" s="1"/>
      <c r="AB810" s="1"/>
    </row>
    <row r="811" spans="1:28" ht="15.75" customHeight="1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  <c r="AA811" s="1"/>
      <c r="AB811" s="1"/>
    </row>
    <row r="812" spans="1:28" ht="15.75" customHeight="1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  <c r="AA812" s="1"/>
      <c r="AB812" s="1"/>
    </row>
    <row r="813" spans="1:28" ht="15.75" customHeight="1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  <c r="AA813" s="1"/>
      <c r="AB813" s="1"/>
    </row>
    <row r="814" spans="1:28" ht="15.75" customHeight="1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  <c r="AA814" s="1"/>
      <c r="AB814" s="1"/>
    </row>
    <row r="815" spans="1:28" ht="15.75" customHeight="1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  <c r="AA815" s="1"/>
      <c r="AB815" s="1"/>
    </row>
    <row r="816" spans="1:28" ht="15.75" customHeight="1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  <c r="AA816" s="1"/>
      <c r="AB816" s="1"/>
    </row>
    <row r="817" spans="1:28" ht="15.75" customHeight="1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  <c r="AA817" s="1"/>
      <c r="AB817" s="1"/>
    </row>
    <row r="818" spans="1:28" ht="15.75" customHeight="1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  <c r="AA818" s="1"/>
      <c r="AB818" s="1"/>
    </row>
    <row r="819" spans="1:28" ht="15.75" customHeight="1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  <c r="AA819" s="1"/>
      <c r="AB819" s="1"/>
    </row>
    <row r="820" spans="1:28" ht="15.75" customHeight="1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  <c r="AA820" s="1"/>
      <c r="AB820" s="1"/>
    </row>
    <row r="821" spans="1:28" ht="15.75" customHeight="1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  <c r="AA821" s="1"/>
      <c r="AB821" s="1"/>
    </row>
    <row r="822" spans="1:28" ht="15.75" customHeight="1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  <c r="AA822" s="1"/>
      <c r="AB822" s="1"/>
    </row>
    <row r="823" spans="1:28" ht="15.75" customHeight="1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  <c r="AA823" s="1"/>
      <c r="AB823" s="1"/>
    </row>
    <row r="824" spans="1:28" ht="15.75" customHeight="1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  <c r="AA824" s="1"/>
      <c r="AB824" s="1"/>
    </row>
    <row r="825" spans="1:28" ht="15.75" customHeight="1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  <c r="AA825" s="1"/>
      <c r="AB825" s="1"/>
    </row>
    <row r="826" spans="1:28" ht="15.75" customHeight="1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  <c r="AA826" s="1"/>
      <c r="AB826" s="1"/>
    </row>
    <row r="827" spans="1:28" ht="15.75" customHeight="1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  <c r="AA827" s="1"/>
      <c r="AB827" s="1"/>
    </row>
    <row r="828" spans="1:28" ht="15.75" customHeight="1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  <c r="AA828" s="1"/>
      <c r="AB828" s="1"/>
    </row>
    <row r="829" spans="1:28" ht="15.75" customHeight="1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  <c r="AA829" s="1"/>
      <c r="AB829" s="1"/>
    </row>
    <row r="830" spans="1:28" ht="15.75" customHeight="1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  <c r="AA830" s="1"/>
      <c r="AB830" s="1"/>
    </row>
    <row r="831" spans="1:28" ht="15.75" customHeight="1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  <c r="AA831" s="1"/>
      <c r="AB831" s="1"/>
    </row>
    <row r="832" spans="1:28" ht="15.75" customHeight="1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  <c r="AA832" s="1"/>
      <c r="AB832" s="1"/>
    </row>
    <row r="833" spans="1:28" ht="15.75" customHeight="1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  <c r="AA833" s="1"/>
      <c r="AB833" s="1"/>
    </row>
    <row r="834" spans="1:28" ht="15.75" customHeight="1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  <c r="AA834" s="1"/>
      <c r="AB834" s="1"/>
    </row>
    <row r="835" spans="1:28" ht="15.75" customHeight="1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  <c r="AA835" s="1"/>
      <c r="AB835" s="1"/>
    </row>
    <row r="836" spans="1:28" ht="15.75" customHeight="1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  <c r="AA836" s="1"/>
      <c r="AB836" s="1"/>
    </row>
    <row r="837" spans="1:28" ht="15.75" customHeight="1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  <c r="AA837" s="1"/>
      <c r="AB837" s="1"/>
    </row>
    <row r="838" spans="1:28" ht="15.75" customHeight="1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  <c r="AA838" s="1"/>
      <c r="AB838" s="1"/>
    </row>
    <row r="839" spans="1:28" ht="15.75" customHeight="1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  <c r="AA839" s="1"/>
      <c r="AB839" s="1"/>
    </row>
    <row r="840" spans="1:28" ht="15.75" customHeight="1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  <c r="AA840" s="1"/>
      <c r="AB840" s="1"/>
    </row>
    <row r="841" spans="1:28" ht="15.75" customHeight="1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  <c r="AA841" s="1"/>
      <c r="AB841" s="1"/>
    </row>
    <row r="842" spans="1:28" ht="15.75" customHeight="1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  <c r="AA842" s="1"/>
      <c r="AB842" s="1"/>
    </row>
    <row r="843" spans="1:28" ht="15.75" customHeight="1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  <c r="AA843" s="1"/>
      <c r="AB843" s="1"/>
    </row>
    <row r="844" spans="1:28" ht="15.75" customHeight="1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  <c r="AA844" s="1"/>
      <c r="AB844" s="1"/>
    </row>
    <row r="845" spans="1:28" ht="15.75" customHeight="1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  <c r="AA845" s="1"/>
      <c r="AB845" s="1"/>
    </row>
    <row r="846" spans="1:28" ht="15.75" customHeight="1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  <c r="AA846" s="1"/>
      <c r="AB846" s="1"/>
    </row>
    <row r="847" spans="1:28" ht="15.75" customHeight="1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  <c r="AA847" s="1"/>
      <c r="AB847" s="1"/>
    </row>
    <row r="848" spans="1:28" ht="15.75" customHeight="1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  <c r="AA848" s="1"/>
      <c r="AB848" s="1"/>
    </row>
    <row r="849" spans="1:28" ht="15.75" customHeight="1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  <c r="AA849" s="1"/>
      <c r="AB849" s="1"/>
    </row>
    <row r="850" spans="1:28" ht="15.75" customHeight="1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  <c r="AA850" s="1"/>
      <c r="AB850" s="1"/>
    </row>
    <row r="851" spans="1:28" ht="15.75" customHeight="1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  <c r="AA851" s="1"/>
      <c r="AB851" s="1"/>
    </row>
    <row r="852" spans="1:28" ht="15.75" customHeight="1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  <c r="AA852" s="1"/>
      <c r="AB852" s="1"/>
    </row>
    <row r="853" spans="1:28" ht="15.75" customHeight="1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  <c r="AA853" s="1"/>
      <c r="AB853" s="1"/>
    </row>
    <row r="854" spans="1:28" ht="15.75" customHeight="1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  <c r="AA854" s="1"/>
      <c r="AB854" s="1"/>
    </row>
    <row r="855" spans="1:28" ht="15.75" customHeight="1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  <c r="AA855" s="1"/>
      <c r="AB855" s="1"/>
    </row>
    <row r="856" spans="1:28" ht="15.75" customHeight="1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  <c r="AA856" s="1"/>
      <c r="AB856" s="1"/>
    </row>
    <row r="857" spans="1:28" ht="15.75" customHeight="1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  <c r="AA857" s="1"/>
      <c r="AB857" s="1"/>
    </row>
    <row r="858" spans="1:28" ht="15.75" customHeight="1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  <c r="AA858" s="1"/>
      <c r="AB858" s="1"/>
    </row>
    <row r="859" spans="1:28" ht="15.75" customHeight="1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  <c r="AA859" s="1"/>
      <c r="AB859" s="1"/>
    </row>
    <row r="860" spans="1:28" ht="15.75" customHeight="1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  <c r="AA860" s="1"/>
      <c r="AB860" s="1"/>
    </row>
    <row r="861" spans="1:28" ht="15.75" customHeight="1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  <c r="AA861" s="1"/>
      <c r="AB861" s="1"/>
    </row>
    <row r="862" spans="1:28" ht="15.75" customHeight="1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  <c r="AA862" s="1"/>
      <c r="AB862" s="1"/>
    </row>
    <row r="863" spans="1:28" ht="15.75" customHeight="1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  <c r="AA863" s="1"/>
      <c r="AB863" s="1"/>
    </row>
    <row r="864" spans="1:28" ht="15.75" customHeight="1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  <c r="AA864" s="1"/>
      <c r="AB864" s="1"/>
    </row>
    <row r="865" spans="1:28" ht="15.75" customHeight="1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  <c r="AA865" s="1"/>
      <c r="AB865" s="1"/>
    </row>
    <row r="866" spans="1:28" ht="15.75" customHeight="1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  <c r="AA866" s="1"/>
      <c r="AB866" s="1"/>
    </row>
    <row r="867" spans="1:28" ht="15.75" customHeight="1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  <c r="AA867" s="1"/>
      <c r="AB867" s="1"/>
    </row>
    <row r="868" spans="1:28" ht="15.75" customHeight="1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  <c r="AA868" s="1"/>
      <c r="AB868" s="1"/>
    </row>
    <row r="869" spans="1:28" ht="15.75" customHeight="1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  <c r="AA869" s="1"/>
      <c r="AB869" s="1"/>
    </row>
    <row r="870" spans="1:28" ht="15.75" customHeight="1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  <c r="AA870" s="1"/>
      <c r="AB870" s="1"/>
    </row>
    <row r="871" spans="1:28" ht="15.75" customHeight="1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  <c r="AA871" s="1"/>
      <c r="AB871" s="1"/>
    </row>
    <row r="872" spans="1:28" ht="15.75" customHeight="1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  <c r="AA872" s="1"/>
      <c r="AB872" s="1"/>
    </row>
    <row r="873" spans="1:28" ht="15.75" customHeight="1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  <c r="AA873" s="1"/>
      <c r="AB873" s="1"/>
    </row>
    <row r="874" spans="1:28" ht="15.75" customHeight="1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  <c r="AA874" s="1"/>
      <c r="AB874" s="1"/>
    </row>
    <row r="875" spans="1:28" ht="15.75" customHeight="1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  <c r="AA875" s="1"/>
      <c r="AB875" s="1"/>
    </row>
    <row r="876" spans="1:28" ht="15.75" customHeight="1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  <c r="AA876" s="1"/>
      <c r="AB876" s="1"/>
    </row>
    <row r="877" spans="1:28" ht="15.75" customHeight="1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  <c r="AA877" s="1"/>
      <c r="AB877" s="1"/>
    </row>
    <row r="878" spans="1:28" ht="15.75" customHeight="1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  <c r="AA878" s="1"/>
      <c r="AB878" s="1"/>
    </row>
    <row r="879" spans="1:28" ht="15.75" customHeight="1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  <c r="AA879" s="1"/>
      <c r="AB879" s="1"/>
    </row>
    <row r="880" spans="1:28" ht="15.75" customHeight="1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  <c r="AA880" s="1"/>
      <c r="AB880" s="1"/>
    </row>
    <row r="881" spans="1:28" ht="15.75" customHeight="1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  <c r="AA881" s="1"/>
      <c r="AB881" s="1"/>
    </row>
    <row r="882" spans="1:28" ht="15.75" customHeight="1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  <c r="AA882" s="1"/>
      <c r="AB882" s="1"/>
    </row>
    <row r="883" spans="1:28" ht="15.75" customHeight="1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  <c r="AA883" s="1"/>
      <c r="AB883" s="1"/>
    </row>
    <row r="884" spans="1:28" ht="15.75" customHeight="1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  <c r="AA884" s="1"/>
      <c r="AB884" s="1"/>
    </row>
    <row r="885" spans="1:28" ht="15.75" customHeight="1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  <c r="AA885" s="1"/>
      <c r="AB885" s="1"/>
    </row>
    <row r="886" spans="1:28" ht="15.75" customHeight="1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  <c r="AA886" s="1"/>
      <c r="AB886" s="1"/>
    </row>
    <row r="887" spans="1:28" ht="15.75" customHeight="1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  <c r="AA887" s="1"/>
      <c r="AB887" s="1"/>
    </row>
    <row r="888" spans="1:28" ht="15.75" customHeight="1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  <c r="AA888" s="1"/>
      <c r="AB888" s="1"/>
    </row>
    <row r="889" spans="1:28" ht="15.75" customHeight="1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  <c r="AA889" s="1"/>
      <c r="AB889" s="1"/>
    </row>
    <row r="890" spans="1:28" ht="15.75" customHeight="1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  <c r="AA890" s="1"/>
      <c r="AB890" s="1"/>
    </row>
    <row r="891" spans="1:28" ht="15.75" customHeight="1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  <c r="AA891" s="1"/>
      <c r="AB891" s="1"/>
    </row>
    <row r="892" spans="1:28" ht="15.75" customHeight="1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  <c r="AA892" s="1"/>
      <c r="AB892" s="1"/>
    </row>
    <row r="893" spans="1:28" ht="15.75" customHeight="1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  <c r="AA893" s="1"/>
      <c r="AB893" s="1"/>
    </row>
    <row r="894" spans="1:28" ht="15.75" customHeight="1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  <c r="AA894" s="1"/>
      <c r="AB894" s="1"/>
    </row>
    <row r="895" spans="1:28" ht="15.75" customHeight="1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  <c r="AA895" s="1"/>
      <c r="AB895" s="1"/>
    </row>
    <row r="896" spans="1:28" ht="15.75" customHeight="1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  <c r="AA896" s="1"/>
      <c r="AB896" s="1"/>
    </row>
    <row r="897" spans="1:28" ht="15.75" customHeight="1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  <c r="AA897" s="1"/>
      <c r="AB897" s="1"/>
    </row>
    <row r="898" spans="1:28" ht="15.75" customHeight="1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  <c r="AA898" s="1"/>
      <c r="AB898" s="1"/>
    </row>
    <row r="899" spans="1:28" ht="15.75" customHeight="1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  <c r="AA899" s="1"/>
      <c r="AB899" s="1"/>
    </row>
    <row r="900" spans="1:28" ht="15.75" customHeight="1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  <c r="AA900" s="1"/>
      <c r="AB900" s="1"/>
    </row>
    <row r="901" spans="1:28" ht="15.75" customHeight="1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  <c r="AA901" s="1"/>
      <c r="AB901" s="1"/>
    </row>
    <row r="902" spans="1:28" ht="15.75" customHeight="1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  <c r="AA902" s="1"/>
      <c r="AB902" s="1"/>
    </row>
    <row r="903" spans="1:28" ht="15.75" customHeight="1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  <c r="AA903" s="1"/>
      <c r="AB903" s="1"/>
    </row>
    <row r="904" spans="1:28" ht="15.75" customHeight="1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  <c r="AA904" s="1"/>
      <c r="AB904" s="1"/>
    </row>
    <row r="905" spans="1:28" ht="15.75" customHeight="1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  <c r="AA905" s="1"/>
      <c r="AB905" s="1"/>
    </row>
    <row r="906" spans="1:28" ht="15.75" customHeight="1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  <c r="AA906" s="1"/>
      <c r="AB906" s="1"/>
    </row>
    <row r="907" spans="1:28" ht="15.75" customHeight="1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  <c r="AA907" s="1"/>
      <c r="AB907" s="1"/>
    </row>
    <row r="908" spans="1:28" ht="15.75" customHeight="1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  <c r="AA908" s="1"/>
      <c r="AB908" s="1"/>
    </row>
    <row r="909" spans="1:28" ht="15.75" customHeight="1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  <c r="AA909" s="1"/>
      <c r="AB909" s="1"/>
    </row>
    <row r="910" spans="1:28" ht="15.75" customHeight="1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  <c r="AA910" s="1"/>
      <c r="AB910" s="1"/>
    </row>
    <row r="911" spans="1:28" ht="15.75" customHeight="1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  <c r="AA911" s="1"/>
      <c r="AB911" s="1"/>
    </row>
    <row r="912" spans="1:28" ht="15.75" customHeight="1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  <c r="AA912" s="1"/>
      <c r="AB912" s="1"/>
    </row>
    <row r="913" spans="1:28" ht="15.75" customHeight="1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  <c r="AA913" s="1"/>
      <c r="AB913" s="1"/>
    </row>
    <row r="914" spans="1:28" ht="15.75" customHeight="1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  <c r="AA914" s="1"/>
      <c r="AB914" s="1"/>
    </row>
    <row r="915" spans="1:28" ht="15.75" customHeight="1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  <c r="AA915" s="1"/>
      <c r="AB915" s="1"/>
    </row>
    <row r="916" spans="1:28" ht="15.75" customHeight="1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  <c r="AA916" s="1"/>
      <c r="AB916" s="1"/>
    </row>
    <row r="917" spans="1:28" ht="15.75" customHeight="1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  <c r="AA917" s="1"/>
      <c r="AB917" s="1"/>
    </row>
    <row r="918" spans="1:28" ht="15.75" customHeight="1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  <c r="AA918" s="1"/>
      <c r="AB918" s="1"/>
    </row>
    <row r="919" spans="1:28" ht="15.75" customHeight="1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  <c r="AA919" s="1"/>
      <c r="AB919" s="1"/>
    </row>
    <row r="920" spans="1:28" ht="15.75" customHeight="1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  <c r="AA920" s="1"/>
      <c r="AB920" s="1"/>
    </row>
    <row r="921" spans="1:28" ht="15.75" customHeight="1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  <c r="AA921" s="1"/>
      <c r="AB921" s="1"/>
    </row>
    <row r="922" spans="1:28" ht="15.75" customHeight="1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  <c r="AA922" s="1"/>
      <c r="AB922" s="1"/>
    </row>
    <row r="923" spans="1:28" ht="15.75" customHeight="1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  <c r="AA923" s="1"/>
      <c r="AB923" s="1"/>
    </row>
    <row r="924" spans="1:28" ht="15.75" customHeight="1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  <c r="AA924" s="1"/>
      <c r="AB924" s="1"/>
    </row>
    <row r="925" spans="1:28" ht="15.75" customHeight="1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  <c r="AA925" s="1"/>
      <c r="AB925" s="1"/>
    </row>
    <row r="926" spans="1:28" ht="15.75" customHeight="1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  <c r="AA926" s="1"/>
      <c r="AB926" s="1"/>
    </row>
    <row r="927" spans="1:28" ht="15.75" customHeight="1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  <c r="AA927" s="1"/>
      <c r="AB927" s="1"/>
    </row>
    <row r="928" spans="1:28" ht="15.75" customHeight="1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  <c r="AA928" s="1"/>
      <c r="AB928" s="1"/>
    </row>
    <row r="929" spans="1:28" ht="15.75" customHeight="1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  <c r="AA929" s="1"/>
      <c r="AB929" s="1"/>
    </row>
    <row r="930" spans="1:28" ht="15.75" customHeight="1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  <c r="AA930" s="1"/>
      <c r="AB930" s="1"/>
    </row>
    <row r="931" spans="1:28" ht="15.75" customHeight="1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  <c r="AA931" s="1"/>
      <c r="AB931" s="1"/>
    </row>
    <row r="932" spans="1:28" ht="15.75" customHeight="1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  <c r="AA932" s="1"/>
      <c r="AB932" s="1"/>
    </row>
    <row r="933" spans="1:28" ht="15.75" customHeight="1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  <c r="AA933" s="1"/>
      <c r="AB933" s="1"/>
    </row>
    <row r="934" spans="1:28" ht="15.75" customHeight="1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  <c r="AA934" s="1"/>
      <c r="AB934" s="1"/>
    </row>
    <row r="935" spans="1:28" ht="15.75" customHeight="1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  <c r="AA935" s="1"/>
      <c r="AB935" s="1"/>
    </row>
    <row r="936" spans="1:28" ht="15.75" customHeight="1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  <c r="AA936" s="1"/>
      <c r="AB936" s="1"/>
    </row>
    <row r="937" spans="1:28" ht="15.75" customHeight="1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  <c r="AA937" s="1"/>
      <c r="AB937" s="1"/>
    </row>
    <row r="938" spans="1:28" ht="15.75" customHeight="1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  <c r="AA938" s="1"/>
      <c r="AB938" s="1"/>
    </row>
    <row r="939" spans="1:28" ht="15.75" customHeight="1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  <c r="AA939" s="1"/>
      <c r="AB939" s="1"/>
    </row>
    <row r="940" spans="1:28" ht="15.75" customHeight="1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  <c r="AA940" s="1"/>
      <c r="AB940" s="1"/>
    </row>
    <row r="941" spans="1:28" ht="15.75" customHeight="1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  <c r="AA941" s="1"/>
      <c r="AB941" s="1"/>
    </row>
    <row r="942" spans="1:28" ht="15.75" customHeight="1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  <c r="AA942" s="1"/>
      <c r="AB942" s="1"/>
    </row>
    <row r="943" spans="1:28" ht="15.75" customHeight="1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  <c r="AA943" s="1"/>
      <c r="AB943" s="1"/>
    </row>
    <row r="944" spans="1:28" ht="15.75" customHeight="1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  <c r="AA944" s="1"/>
      <c r="AB944" s="1"/>
    </row>
    <row r="945" spans="1:28" ht="15.75" customHeight="1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  <c r="AA945" s="1"/>
      <c r="AB945" s="1"/>
    </row>
    <row r="946" spans="1:28" ht="15.75" customHeight="1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  <c r="AA946" s="1"/>
      <c r="AB946" s="1"/>
    </row>
    <row r="947" spans="1:28" ht="15.75" customHeight="1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  <c r="AA947" s="1"/>
      <c r="AB947" s="1"/>
    </row>
    <row r="948" spans="1:28" ht="15.75" customHeight="1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  <c r="AA948" s="1"/>
      <c r="AB948" s="1"/>
    </row>
    <row r="949" spans="1:28" ht="15.75" customHeight="1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  <c r="AA949" s="1"/>
      <c r="AB949" s="1"/>
    </row>
    <row r="950" spans="1:28" ht="15.75" customHeight="1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  <c r="AA950" s="1"/>
      <c r="AB950" s="1"/>
    </row>
    <row r="951" spans="1:28" ht="15.75" customHeight="1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  <c r="AA951" s="1"/>
      <c r="AB951" s="1"/>
    </row>
    <row r="952" spans="1:28" ht="15.75" customHeight="1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  <c r="AA952" s="1"/>
      <c r="AB952" s="1"/>
    </row>
    <row r="953" spans="1:28" ht="15.75" customHeight="1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  <c r="AA953" s="1"/>
      <c r="AB953" s="1"/>
    </row>
    <row r="954" spans="1:28" ht="15.75" customHeight="1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  <c r="AA954" s="1"/>
      <c r="AB954" s="1"/>
    </row>
    <row r="955" spans="1:28" ht="15.75" customHeight="1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  <c r="AA955" s="1"/>
      <c r="AB955" s="1"/>
    </row>
    <row r="956" spans="1:28" ht="15.75" customHeight="1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  <c r="AA956" s="1"/>
      <c r="AB956" s="1"/>
    </row>
    <row r="957" spans="1:28" ht="15.75" customHeight="1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  <c r="AA957" s="1"/>
      <c r="AB957" s="1"/>
    </row>
    <row r="958" spans="1:28" ht="15.75" customHeight="1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  <c r="AA958" s="1"/>
      <c r="AB958" s="1"/>
    </row>
    <row r="959" spans="1:28" ht="15.75" customHeight="1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  <c r="AA959" s="1"/>
      <c r="AB959" s="1"/>
    </row>
    <row r="960" spans="1:28" ht="15.75" customHeight="1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  <c r="AA960" s="1"/>
      <c r="AB960" s="1"/>
    </row>
    <row r="961" spans="1:28" ht="15.75" customHeight="1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  <c r="AA961" s="1"/>
      <c r="AB961" s="1"/>
    </row>
    <row r="962" spans="1:28" ht="15.75" customHeight="1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  <c r="AA962" s="1"/>
      <c r="AB962" s="1"/>
    </row>
    <row r="963" spans="1:28" ht="15.75" customHeight="1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  <c r="AA963" s="1"/>
      <c r="AB963" s="1"/>
    </row>
    <row r="964" spans="1:28" ht="15.75" customHeight="1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  <c r="AA964" s="1"/>
      <c r="AB964" s="1"/>
    </row>
    <row r="965" spans="1:28" ht="15.75" customHeight="1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  <c r="AA965" s="1"/>
      <c r="AB965" s="1"/>
    </row>
    <row r="966" spans="1:28" ht="15.75" customHeight="1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  <c r="AA966" s="1"/>
      <c r="AB966" s="1"/>
    </row>
    <row r="967" spans="1:28" ht="15.75" customHeight="1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  <c r="AA967" s="1"/>
      <c r="AB967" s="1"/>
    </row>
    <row r="968" spans="1:28" ht="15.75" customHeight="1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  <c r="AA968" s="1"/>
      <c r="AB968" s="1"/>
    </row>
    <row r="969" spans="1:28" ht="15.75" customHeight="1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  <c r="AA969" s="1"/>
      <c r="AB969" s="1"/>
    </row>
    <row r="970" spans="1:28" ht="15.75" customHeight="1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  <c r="AA970" s="1"/>
      <c r="AB970" s="1"/>
    </row>
    <row r="971" spans="1:28" ht="15.75" customHeight="1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  <c r="AA971" s="1"/>
      <c r="AB971" s="1"/>
    </row>
    <row r="972" spans="1:28" ht="15.75" customHeight="1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  <c r="AA972" s="1"/>
      <c r="AB972" s="1"/>
    </row>
    <row r="973" spans="1:28" ht="15.75" customHeight="1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  <c r="AA973" s="1"/>
      <c r="AB973" s="1"/>
    </row>
    <row r="974" spans="1:28" ht="15.75" customHeight="1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  <c r="AA974" s="1"/>
      <c r="AB974" s="1"/>
    </row>
    <row r="975" spans="1:28" ht="15.75" customHeight="1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  <c r="AA975" s="1"/>
      <c r="AB975" s="1"/>
    </row>
    <row r="976" spans="1:28" ht="15.75" customHeight="1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  <c r="AA976" s="1"/>
      <c r="AB976" s="1"/>
    </row>
    <row r="977" spans="1:28" ht="15.75" customHeight="1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  <c r="AA977" s="1"/>
      <c r="AB977" s="1"/>
    </row>
    <row r="978" spans="1:28" ht="15.75" customHeight="1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  <c r="AA978" s="1"/>
      <c r="AB978" s="1"/>
    </row>
    <row r="979" spans="1:28" ht="15.75" customHeight="1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  <c r="AA979" s="1"/>
      <c r="AB979" s="1"/>
    </row>
    <row r="980" spans="1:28" ht="15.75" customHeight="1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  <c r="AA980" s="1"/>
      <c r="AB980" s="1"/>
    </row>
    <row r="981" spans="1:28" ht="15.75" customHeight="1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  <c r="AA981" s="1"/>
      <c r="AB981" s="1"/>
    </row>
    <row r="982" spans="1:28" ht="15.75" customHeight="1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  <c r="AA982" s="1"/>
      <c r="AB982" s="1"/>
    </row>
    <row r="983" spans="1:28" ht="15.75" customHeight="1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  <c r="AA983" s="1"/>
      <c r="AB983" s="1"/>
    </row>
    <row r="984" spans="1:28" ht="15.75" customHeight="1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  <c r="AA984" s="1"/>
      <c r="AB984" s="1"/>
    </row>
    <row r="985" spans="1:28" ht="15.75" customHeight="1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  <c r="AA985" s="1"/>
      <c r="AB985" s="1"/>
    </row>
    <row r="986" spans="1:28" ht="15.75" customHeight="1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  <c r="AA986" s="1"/>
      <c r="AB986" s="1"/>
    </row>
    <row r="987" spans="1:28" ht="15.75" customHeight="1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  <c r="AA987" s="1"/>
      <c r="AB987" s="1"/>
    </row>
    <row r="988" spans="1:28" ht="15.75" customHeight="1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  <c r="AA988" s="1"/>
      <c r="AB988" s="1"/>
    </row>
    <row r="989" spans="1:28" ht="15.75" customHeight="1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  <c r="AA989" s="1"/>
      <c r="AB989" s="1"/>
    </row>
    <row r="990" spans="1:28" ht="15.75" customHeight="1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  <c r="AA990" s="1"/>
      <c r="AB990" s="1"/>
    </row>
    <row r="991" spans="1:28" ht="15.75" customHeight="1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  <c r="AA991" s="1"/>
      <c r="AB991" s="1"/>
    </row>
    <row r="992" spans="1:28" ht="15.75" customHeight="1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  <c r="AA992" s="1"/>
      <c r="AB992" s="1"/>
    </row>
    <row r="993" spans="1:28" ht="15.75" customHeight="1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  <c r="AA993" s="1"/>
      <c r="AB993" s="1"/>
    </row>
    <row r="994" spans="1:28" ht="15.75" customHeight="1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  <c r="AA994" s="1"/>
      <c r="AB994" s="1"/>
    </row>
    <row r="995" spans="1:28" ht="15.75" customHeight="1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  <c r="AA995" s="1"/>
      <c r="AB995" s="1"/>
    </row>
    <row r="996" spans="1:28" ht="15.75" customHeight="1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  <c r="AA996" s="1"/>
      <c r="AB996" s="1"/>
    </row>
    <row r="997" spans="1:28" ht="15.75" customHeight="1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  <c r="AA997" s="1"/>
      <c r="AB997" s="1"/>
    </row>
    <row r="998" spans="1:28" ht="15.75" customHeight="1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  <c r="AA998" s="1"/>
      <c r="AB998" s="1"/>
    </row>
    <row r="999" spans="1:28" ht="15.75" customHeight="1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  <c r="AA999" s="1"/>
      <c r="AB999" s="1"/>
    </row>
    <row r="1000" spans="1:28" ht="15.75" customHeight="1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  <c r="AA1000" s="1"/>
      <c r="AB1000" s="1"/>
    </row>
    <row r="1001" spans="1:28" ht="15.75" customHeight="1">
      <c r="A1001" s="1"/>
      <c r="B1001" s="1"/>
      <c r="C1001" s="1"/>
      <c r="D1001" s="1"/>
      <c r="E1001" s="1"/>
      <c r="F1001" s="1"/>
      <c r="G1001" s="1"/>
      <c r="H1001" s="1"/>
      <c r="I1001" s="1"/>
      <c r="J1001" s="1"/>
      <c r="K1001" s="1"/>
      <c r="L1001" s="1"/>
      <c r="M1001" s="1"/>
      <c r="N1001" s="1"/>
      <c r="O1001" s="1"/>
      <c r="P1001" s="1"/>
      <c r="Q1001" s="1"/>
      <c r="R1001" s="1"/>
      <c r="S1001" s="1"/>
      <c r="T1001" s="1"/>
      <c r="U1001" s="1"/>
      <c r="V1001" s="1"/>
      <c r="W1001" s="1"/>
      <c r="X1001" s="1"/>
      <c r="Y1001" s="1"/>
      <c r="Z1001" s="1"/>
      <c r="AA1001" s="1"/>
      <c r="AB1001" s="1"/>
    </row>
    <row r="1002" spans="1:28" ht="15.75" customHeight="1">
      <c r="A1002" s="1"/>
      <c r="B1002" s="1"/>
      <c r="C1002" s="1"/>
      <c r="D1002" s="1"/>
      <c r="E1002" s="1"/>
      <c r="F1002" s="1"/>
      <c r="G1002" s="1"/>
      <c r="H1002" s="1"/>
      <c r="I1002" s="1"/>
      <c r="J1002" s="1"/>
      <c r="K1002" s="1"/>
      <c r="L1002" s="1"/>
      <c r="M1002" s="1"/>
      <c r="N1002" s="1"/>
      <c r="O1002" s="1"/>
      <c r="P1002" s="1"/>
      <c r="Q1002" s="1"/>
      <c r="R1002" s="1"/>
      <c r="S1002" s="1"/>
      <c r="T1002" s="1"/>
      <c r="U1002" s="1"/>
      <c r="V1002" s="1"/>
      <c r="W1002" s="1"/>
      <c r="X1002" s="1"/>
      <c r="Y1002" s="1"/>
      <c r="Z1002" s="1"/>
      <c r="AA1002" s="1"/>
      <c r="AB1002" s="1"/>
    </row>
    <row r="1003" spans="1:28" ht="15.75" customHeight="1">
      <c r="A1003" s="1"/>
      <c r="B1003" s="1"/>
      <c r="C1003" s="1"/>
      <c r="D1003" s="1"/>
      <c r="E1003" s="1"/>
      <c r="F1003" s="1"/>
      <c r="G1003" s="1"/>
      <c r="H1003" s="1"/>
      <c r="I1003" s="1"/>
      <c r="J1003" s="1"/>
      <c r="K1003" s="1"/>
      <c r="L1003" s="1"/>
      <c r="M1003" s="1"/>
      <c r="N1003" s="1"/>
      <c r="O1003" s="1"/>
      <c r="P1003" s="1"/>
      <c r="Q1003" s="1"/>
      <c r="R1003" s="1"/>
      <c r="S1003" s="1"/>
      <c r="T1003" s="1"/>
      <c r="U1003" s="1"/>
      <c r="V1003" s="1"/>
      <c r="W1003" s="1"/>
      <c r="X1003" s="1"/>
      <c r="Y1003" s="1"/>
      <c r="Z1003" s="1"/>
      <c r="AA1003" s="1"/>
      <c r="AB1003" s="1"/>
    </row>
    <row r="1004" spans="1:28" ht="15.75" customHeight="1">
      <c r="A1004" s="1"/>
      <c r="B1004" s="1"/>
      <c r="C1004" s="1"/>
      <c r="D1004" s="1"/>
      <c r="E1004" s="1"/>
      <c r="F1004" s="1"/>
      <c r="G1004" s="1"/>
      <c r="H1004" s="1"/>
      <c r="I1004" s="1"/>
      <c r="J1004" s="1"/>
      <c r="K1004" s="1"/>
      <c r="L1004" s="1"/>
      <c r="M1004" s="1"/>
      <c r="N1004" s="1"/>
      <c r="O1004" s="1"/>
      <c r="P1004" s="1"/>
      <c r="Q1004" s="1"/>
      <c r="R1004" s="1"/>
      <c r="S1004" s="1"/>
      <c r="T1004" s="1"/>
      <c r="U1004" s="1"/>
      <c r="V1004" s="1"/>
      <c r="W1004" s="1"/>
      <c r="X1004" s="1"/>
      <c r="Y1004" s="1"/>
      <c r="Z1004" s="1"/>
      <c r="AA1004" s="1"/>
      <c r="AB1004" s="1"/>
    </row>
    <row r="1005" spans="1:28" ht="15.75" customHeight="1">
      <c r="A1005" s="1"/>
      <c r="B1005" s="1"/>
      <c r="C1005" s="1"/>
      <c r="D1005" s="1"/>
      <c r="E1005" s="1"/>
      <c r="F1005" s="1"/>
      <c r="G1005" s="1"/>
      <c r="H1005" s="1"/>
      <c r="I1005" s="1"/>
      <c r="J1005" s="1"/>
      <c r="K1005" s="1"/>
      <c r="L1005" s="1"/>
      <c r="M1005" s="1"/>
      <c r="N1005" s="1"/>
      <c r="O1005" s="1"/>
      <c r="P1005" s="1"/>
      <c r="Q1005" s="1"/>
      <c r="R1005" s="1"/>
      <c r="S1005" s="1"/>
      <c r="T1005" s="1"/>
      <c r="U1005" s="1"/>
      <c r="V1005" s="1"/>
      <c r="W1005" s="1"/>
      <c r="X1005" s="1"/>
      <c r="Y1005" s="1"/>
      <c r="Z1005" s="1"/>
      <c r="AA1005" s="1"/>
      <c r="AB1005" s="1"/>
    </row>
    <row r="1006" spans="1:28" ht="15.75" customHeight="1">
      <c r="A1006" s="1"/>
      <c r="B1006" s="1"/>
      <c r="C1006" s="1"/>
      <c r="D1006" s="1"/>
      <c r="E1006" s="1"/>
      <c r="F1006" s="1"/>
      <c r="G1006" s="1"/>
      <c r="H1006" s="1"/>
      <c r="I1006" s="1"/>
      <c r="J1006" s="1"/>
      <c r="K1006" s="1"/>
      <c r="L1006" s="1"/>
      <c r="M1006" s="1"/>
      <c r="N1006" s="1"/>
      <c r="O1006" s="1"/>
      <c r="P1006" s="1"/>
      <c r="Q1006" s="1"/>
      <c r="R1006" s="1"/>
      <c r="S1006" s="1"/>
      <c r="T1006" s="1"/>
      <c r="U1006" s="1"/>
      <c r="V1006" s="1"/>
      <c r="W1006" s="1"/>
      <c r="X1006" s="1"/>
      <c r="Y1006" s="1"/>
      <c r="Z1006" s="1"/>
      <c r="AA1006" s="1"/>
      <c r="AB1006" s="1"/>
    </row>
    <row r="1007" spans="1:28" ht="15.75" customHeight="1">
      <c r="A1007" s="1"/>
      <c r="B1007" s="1"/>
      <c r="C1007" s="1"/>
      <c r="D1007" s="1"/>
      <c r="E1007" s="1"/>
      <c r="F1007" s="1"/>
      <c r="G1007" s="1"/>
      <c r="H1007" s="1"/>
      <c r="I1007" s="1"/>
      <c r="J1007" s="1"/>
      <c r="K1007" s="1"/>
      <c r="L1007" s="1"/>
      <c r="M1007" s="1"/>
      <c r="N1007" s="1"/>
      <c r="O1007" s="1"/>
      <c r="P1007" s="1"/>
      <c r="Q1007" s="1"/>
      <c r="R1007" s="1"/>
      <c r="S1007" s="1"/>
      <c r="T1007" s="1"/>
      <c r="U1007" s="1"/>
      <c r="V1007" s="1"/>
      <c r="W1007" s="1"/>
      <c r="X1007" s="1"/>
      <c r="Y1007" s="1"/>
      <c r="Z1007" s="1"/>
      <c r="AA1007" s="1"/>
      <c r="AB1007" s="1"/>
    </row>
    <row r="1008" spans="1:28" ht="15.75" customHeight="1">
      <c r="A1008" s="1"/>
      <c r="B1008" s="1"/>
      <c r="C1008" s="1"/>
      <c r="D1008" s="1"/>
      <c r="E1008" s="1"/>
      <c r="F1008" s="1"/>
      <c r="G1008" s="1"/>
      <c r="H1008" s="1"/>
      <c r="I1008" s="1"/>
      <c r="J1008" s="1"/>
      <c r="K1008" s="1"/>
      <c r="L1008" s="1"/>
      <c r="M1008" s="1"/>
      <c r="N1008" s="1"/>
      <c r="O1008" s="1"/>
      <c r="P1008" s="1"/>
      <c r="Q1008" s="1"/>
      <c r="R1008" s="1"/>
      <c r="S1008" s="1"/>
      <c r="T1008" s="1"/>
      <c r="U1008" s="1"/>
      <c r="V1008" s="1"/>
      <c r="W1008" s="1"/>
      <c r="X1008" s="1"/>
      <c r="Y1008" s="1"/>
      <c r="Z1008" s="1"/>
      <c r="AA1008" s="1"/>
      <c r="AB1008" s="1"/>
    </row>
    <row r="1009" spans="1:28" ht="15.75" customHeight="1">
      <c r="A1009" s="1"/>
      <c r="B1009" s="1"/>
      <c r="C1009" s="1"/>
      <c r="D1009" s="1"/>
      <c r="E1009" s="1"/>
      <c r="F1009" s="1"/>
      <c r="G1009" s="1"/>
      <c r="H1009" s="1"/>
      <c r="I1009" s="1"/>
      <c r="J1009" s="1"/>
      <c r="K1009" s="1"/>
      <c r="L1009" s="1"/>
      <c r="M1009" s="1"/>
      <c r="N1009" s="1"/>
      <c r="O1009" s="1"/>
      <c r="P1009" s="1"/>
      <c r="Q1009" s="1"/>
      <c r="R1009" s="1"/>
      <c r="S1009" s="1"/>
      <c r="T1009" s="1"/>
      <c r="U1009" s="1"/>
      <c r="V1009" s="1"/>
      <c r="W1009" s="1"/>
      <c r="X1009" s="1"/>
      <c r="Y1009" s="1"/>
      <c r="Z1009" s="1"/>
      <c r="AA1009" s="1"/>
      <c r="AB1009" s="1"/>
    </row>
    <row r="1010" spans="1:28" ht="15.75" customHeight="1">
      <c r="A1010" s="1"/>
      <c r="B1010" s="1"/>
      <c r="C1010" s="1"/>
      <c r="D1010" s="1"/>
      <c r="E1010" s="1"/>
      <c r="F1010" s="1"/>
      <c r="G1010" s="1"/>
      <c r="H1010" s="1"/>
      <c r="I1010" s="1"/>
      <c r="J1010" s="1"/>
      <c r="K1010" s="1"/>
      <c r="L1010" s="1"/>
      <c r="M1010" s="1"/>
      <c r="N1010" s="1"/>
      <c r="O1010" s="1"/>
      <c r="P1010" s="1"/>
      <c r="Q1010" s="1"/>
      <c r="R1010" s="1"/>
      <c r="S1010" s="1"/>
      <c r="T1010" s="1"/>
      <c r="U1010" s="1"/>
      <c r="V1010" s="1"/>
      <c r="W1010" s="1"/>
      <c r="X1010" s="1"/>
      <c r="Y1010" s="1"/>
      <c r="Z1010" s="1"/>
      <c r="AA1010" s="1"/>
      <c r="AB1010" s="1"/>
    </row>
    <row r="1011" spans="1:28" ht="15.75" customHeight="1">
      <c r="A1011" s="1"/>
      <c r="B1011" s="1"/>
      <c r="C1011" s="1"/>
      <c r="D1011" s="1"/>
      <c r="E1011" s="1"/>
      <c r="F1011" s="1"/>
      <c r="G1011" s="1"/>
      <c r="H1011" s="1"/>
      <c r="I1011" s="1"/>
      <c r="J1011" s="1"/>
      <c r="K1011" s="1"/>
      <c r="L1011" s="1"/>
      <c r="M1011" s="1"/>
      <c r="N1011" s="1"/>
      <c r="O1011" s="1"/>
      <c r="P1011" s="1"/>
      <c r="Q1011" s="1"/>
      <c r="R1011" s="1"/>
      <c r="S1011" s="1"/>
      <c r="T1011" s="1"/>
      <c r="U1011" s="1"/>
      <c r="V1011" s="1"/>
      <c r="W1011" s="1"/>
      <c r="X1011" s="1"/>
      <c r="Y1011" s="1"/>
      <c r="Z1011" s="1"/>
      <c r="AA1011" s="1"/>
      <c r="AB1011" s="1"/>
    </row>
    <row r="1012" spans="1:28" ht="15.75" customHeight="1">
      <c r="A1012" s="1"/>
      <c r="B1012" s="1"/>
      <c r="C1012" s="1"/>
      <c r="D1012" s="1"/>
      <c r="E1012" s="1"/>
      <c r="F1012" s="1"/>
      <c r="G1012" s="1"/>
      <c r="H1012" s="1"/>
      <c r="I1012" s="1"/>
      <c r="J1012" s="1"/>
      <c r="K1012" s="1"/>
      <c r="L1012" s="1"/>
      <c r="M1012" s="1"/>
      <c r="N1012" s="1"/>
      <c r="O1012" s="1"/>
      <c r="P1012" s="1"/>
      <c r="Q1012" s="1"/>
      <c r="R1012" s="1"/>
      <c r="S1012" s="1"/>
      <c r="T1012" s="1"/>
      <c r="U1012" s="1"/>
      <c r="V1012" s="1"/>
      <c r="W1012" s="1"/>
      <c r="X1012" s="1"/>
      <c r="Y1012" s="1"/>
      <c r="Z1012" s="1"/>
      <c r="AA1012" s="1"/>
      <c r="AB1012" s="1"/>
    </row>
    <row r="1013" spans="1:28" ht="15.75" customHeight="1">
      <c r="A1013" s="1"/>
      <c r="B1013" s="1"/>
      <c r="C1013" s="1"/>
      <c r="D1013" s="1"/>
      <c r="E1013" s="1"/>
      <c r="F1013" s="1"/>
      <c r="G1013" s="1"/>
      <c r="H1013" s="1"/>
      <c r="I1013" s="1"/>
      <c r="J1013" s="1"/>
      <c r="K1013" s="1"/>
      <c r="L1013" s="1"/>
      <c r="M1013" s="1"/>
      <c r="N1013" s="1"/>
      <c r="O1013" s="1"/>
      <c r="P1013" s="1"/>
      <c r="Q1013" s="1"/>
      <c r="R1013" s="1"/>
      <c r="S1013" s="1"/>
      <c r="T1013" s="1"/>
      <c r="U1013" s="1"/>
      <c r="V1013" s="1"/>
      <c r="W1013" s="1"/>
      <c r="X1013" s="1"/>
      <c r="Y1013" s="1"/>
      <c r="Z1013" s="1"/>
      <c r="AA1013" s="1"/>
      <c r="AB1013" s="1"/>
    </row>
    <row r="1014" spans="1:28" ht="15.75" customHeight="1">
      <c r="A1014" s="1"/>
      <c r="B1014" s="1"/>
      <c r="C1014" s="1"/>
      <c r="D1014" s="1"/>
      <c r="E1014" s="1"/>
      <c r="F1014" s="1"/>
      <c r="G1014" s="1"/>
      <c r="H1014" s="1"/>
      <c r="I1014" s="1"/>
      <c r="J1014" s="1"/>
      <c r="K1014" s="1"/>
      <c r="L1014" s="1"/>
      <c r="M1014" s="1"/>
      <c r="N1014" s="1"/>
      <c r="O1014" s="1"/>
      <c r="P1014" s="1"/>
      <c r="Q1014" s="1"/>
      <c r="R1014" s="1"/>
      <c r="S1014" s="1"/>
      <c r="T1014" s="1"/>
      <c r="U1014" s="1"/>
      <c r="V1014" s="1"/>
      <c r="W1014" s="1"/>
      <c r="X1014" s="1"/>
      <c r="Y1014" s="1"/>
      <c r="Z1014" s="1"/>
      <c r="AA1014" s="1"/>
      <c r="AB1014" s="1"/>
    </row>
    <row r="1015" spans="1:28" ht="15.75" customHeight="1">
      <c r="A1015" s="1"/>
      <c r="B1015" s="1"/>
      <c r="C1015" s="1"/>
      <c r="D1015" s="1"/>
      <c r="E1015" s="1"/>
      <c r="F1015" s="1"/>
      <c r="G1015" s="1"/>
      <c r="H1015" s="1"/>
      <c r="I1015" s="1"/>
      <c r="J1015" s="1"/>
      <c r="K1015" s="1"/>
      <c r="L1015" s="1"/>
      <c r="M1015" s="1"/>
      <c r="N1015" s="1"/>
      <c r="O1015" s="1"/>
      <c r="P1015" s="1"/>
      <c r="Q1015" s="1"/>
      <c r="R1015" s="1"/>
      <c r="S1015" s="1"/>
      <c r="T1015" s="1"/>
      <c r="U1015" s="1"/>
      <c r="V1015" s="1"/>
      <c r="W1015" s="1"/>
      <c r="X1015" s="1"/>
      <c r="Y1015" s="1"/>
      <c r="Z1015" s="1"/>
      <c r="AA1015" s="1"/>
      <c r="AB1015" s="1"/>
    </row>
    <row r="1016" spans="1:28" ht="15.75" customHeight="1">
      <c r="A1016" s="1"/>
      <c r="B1016" s="1"/>
      <c r="C1016" s="1"/>
      <c r="D1016" s="1"/>
      <c r="E1016" s="1"/>
      <c r="F1016" s="1"/>
      <c r="G1016" s="1"/>
      <c r="H1016" s="1"/>
      <c r="I1016" s="1"/>
      <c r="J1016" s="1"/>
      <c r="K1016" s="1"/>
      <c r="L1016" s="1"/>
      <c r="M1016" s="1"/>
      <c r="N1016" s="1"/>
      <c r="O1016" s="1"/>
      <c r="P1016" s="1"/>
      <c r="Q1016" s="1"/>
      <c r="R1016" s="1"/>
      <c r="S1016" s="1"/>
      <c r="T1016" s="1"/>
      <c r="U1016" s="1"/>
      <c r="V1016" s="1"/>
      <c r="W1016" s="1"/>
      <c r="X1016" s="1"/>
      <c r="Y1016" s="1"/>
      <c r="Z1016" s="1"/>
      <c r="AA1016" s="1"/>
      <c r="AB1016" s="1"/>
    </row>
    <row r="1017" spans="1:28" ht="15.75" customHeight="1">
      <c r="A1017" s="1"/>
      <c r="B1017" s="1"/>
      <c r="C1017" s="1"/>
      <c r="D1017" s="1"/>
      <c r="E1017" s="1"/>
      <c r="F1017" s="1"/>
      <c r="G1017" s="1"/>
      <c r="H1017" s="1"/>
      <c r="I1017" s="1"/>
      <c r="J1017" s="1"/>
      <c r="K1017" s="1"/>
      <c r="L1017" s="1"/>
      <c r="M1017" s="1"/>
      <c r="N1017" s="1"/>
      <c r="O1017" s="1"/>
      <c r="P1017" s="1"/>
      <c r="Q1017" s="1"/>
      <c r="R1017" s="1"/>
      <c r="S1017" s="1"/>
      <c r="T1017" s="1"/>
      <c r="U1017" s="1"/>
      <c r="V1017" s="1"/>
      <c r="W1017" s="1"/>
      <c r="X1017" s="1"/>
      <c r="Y1017" s="1"/>
      <c r="Z1017" s="1"/>
      <c r="AA1017" s="1"/>
      <c r="AB1017" s="1"/>
    </row>
    <row r="1018" spans="1:28" ht="15.75" customHeight="1">
      <c r="A1018" s="1"/>
      <c r="B1018" s="1"/>
      <c r="C1018" s="1"/>
      <c r="D1018" s="1"/>
      <c r="E1018" s="1"/>
      <c r="F1018" s="1"/>
      <c r="G1018" s="1"/>
      <c r="H1018" s="1"/>
      <c r="I1018" s="1"/>
      <c r="J1018" s="1"/>
      <c r="K1018" s="1"/>
      <c r="L1018" s="1"/>
      <c r="M1018" s="1"/>
      <c r="N1018" s="1"/>
      <c r="O1018" s="1"/>
      <c r="P1018" s="1"/>
      <c r="Q1018" s="1"/>
      <c r="R1018" s="1"/>
      <c r="S1018" s="1"/>
      <c r="T1018" s="1"/>
      <c r="U1018" s="1"/>
      <c r="V1018" s="1"/>
      <c r="W1018" s="1"/>
      <c r="X1018" s="1"/>
      <c r="Y1018" s="1"/>
      <c r="Z1018" s="1"/>
      <c r="AA1018" s="1"/>
      <c r="AB1018" s="1"/>
    </row>
    <row r="1019" spans="1:28" ht="15.75" customHeight="1">
      <c r="A1019" s="1"/>
      <c r="B1019" s="1"/>
      <c r="C1019" s="1"/>
      <c r="D1019" s="1"/>
      <c r="E1019" s="1"/>
      <c r="F1019" s="1"/>
      <c r="G1019" s="1"/>
      <c r="H1019" s="1"/>
      <c r="I1019" s="1"/>
      <c r="J1019" s="1"/>
      <c r="K1019" s="1"/>
      <c r="L1019" s="1"/>
      <c r="M1019" s="1"/>
      <c r="N1019" s="1"/>
      <c r="O1019" s="1"/>
      <c r="P1019" s="1"/>
      <c r="Q1019" s="1"/>
      <c r="R1019" s="1"/>
      <c r="S1019" s="1"/>
      <c r="T1019" s="1"/>
      <c r="U1019" s="1"/>
      <c r="V1019" s="1"/>
      <c r="W1019" s="1"/>
      <c r="X1019" s="1"/>
      <c r="Y1019" s="1"/>
      <c r="Z1019" s="1"/>
      <c r="AA1019" s="1"/>
      <c r="AB1019" s="1"/>
    </row>
    <row r="1020" spans="1:28" ht="15.75" customHeight="1">
      <c r="A1020" s="1"/>
      <c r="B1020" s="1"/>
      <c r="C1020" s="1"/>
      <c r="D1020" s="1"/>
      <c r="E1020" s="1"/>
      <c r="F1020" s="1"/>
      <c r="G1020" s="1"/>
      <c r="H1020" s="1"/>
      <c r="I1020" s="1"/>
      <c r="J1020" s="1"/>
      <c r="K1020" s="1"/>
      <c r="L1020" s="1"/>
      <c r="M1020" s="1"/>
      <c r="N1020" s="1"/>
      <c r="O1020" s="1"/>
      <c r="P1020" s="1"/>
      <c r="Q1020" s="1"/>
      <c r="R1020" s="1"/>
      <c r="S1020" s="1"/>
      <c r="T1020" s="1"/>
      <c r="U1020" s="1"/>
      <c r="V1020" s="1"/>
      <c r="W1020" s="1"/>
      <c r="X1020" s="1"/>
      <c r="Y1020" s="1"/>
      <c r="Z1020" s="1"/>
      <c r="AA1020" s="1"/>
      <c r="AB1020" s="1"/>
    </row>
    <row r="1021" spans="1:28" ht="15.75" customHeight="1">
      <c r="A1021" s="1"/>
      <c r="B1021" s="1"/>
      <c r="C1021" s="1"/>
      <c r="D1021" s="1"/>
      <c r="E1021" s="1"/>
      <c r="F1021" s="1"/>
      <c r="G1021" s="1"/>
      <c r="H1021" s="1"/>
      <c r="I1021" s="1"/>
      <c r="J1021" s="1"/>
      <c r="K1021" s="1"/>
      <c r="L1021" s="1"/>
      <c r="M1021" s="1"/>
      <c r="N1021" s="1"/>
      <c r="O1021" s="1"/>
      <c r="P1021" s="1"/>
      <c r="Q1021" s="1"/>
      <c r="R1021" s="1"/>
      <c r="S1021" s="1"/>
      <c r="T1021" s="1"/>
      <c r="U1021" s="1"/>
      <c r="V1021" s="1"/>
      <c r="W1021" s="1"/>
      <c r="X1021" s="1"/>
      <c r="Y1021" s="1"/>
      <c r="Z1021" s="1"/>
      <c r="AA1021" s="1"/>
      <c r="AB1021" s="1"/>
    </row>
    <row r="1022" spans="1:28" ht="15.75" customHeight="1">
      <c r="A1022" s="1"/>
      <c r="B1022" s="1"/>
      <c r="C1022" s="1"/>
      <c r="D1022" s="1"/>
      <c r="E1022" s="1"/>
      <c r="F1022" s="1"/>
      <c r="G1022" s="1"/>
      <c r="H1022" s="1"/>
      <c r="I1022" s="1"/>
      <c r="J1022" s="1"/>
      <c r="K1022" s="1"/>
      <c r="L1022" s="1"/>
      <c r="M1022" s="1"/>
      <c r="N1022" s="1"/>
      <c r="O1022" s="1"/>
      <c r="P1022" s="1"/>
      <c r="Q1022" s="1"/>
      <c r="R1022" s="1"/>
      <c r="S1022" s="1"/>
      <c r="T1022" s="1"/>
      <c r="U1022" s="1"/>
      <c r="V1022" s="1"/>
      <c r="W1022" s="1"/>
      <c r="X1022" s="1"/>
      <c r="Y1022" s="1"/>
      <c r="Z1022" s="1"/>
      <c r="AA1022" s="1"/>
      <c r="AB1022" s="1"/>
    </row>
    <row r="1023" spans="1:28" ht="15.75" customHeight="1">
      <c r="A1023" s="1"/>
      <c r="B1023" s="1"/>
      <c r="C1023" s="1"/>
      <c r="D1023" s="1"/>
      <c r="E1023" s="1"/>
      <c r="F1023" s="1"/>
      <c r="G1023" s="1"/>
      <c r="H1023" s="1"/>
      <c r="I1023" s="1"/>
      <c r="J1023" s="1"/>
      <c r="K1023" s="1"/>
      <c r="L1023" s="1"/>
      <c r="M1023" s="1"/>
      <c r="N1023" s="1"/>
      <c r="O1023" s="1"/>
      <c r="P1023" s="1"/>
      <c r="Q1023" s="1"/>
      <c r="R1023" s="1"/>
      <c r="S1023" s="1"/>
      <c r="T1023" s="1"/>
      <c r="U1023" s="1"/>
      <c r="V1023" s="1"/>
      <c r="W1023" s="1"/>
      <c r="X1023" s="1"/>
      <c r="Y1023" s="1"/>
      <c r="Z1023" s="1"/>
      <c r="AA1023" s="1"/>
      <c r="AB1023" s="1"/>
    </row>
    <row r="1024" spans="1:28" ht="15.75" customHeight="1">
      <c r="A1024" s="1"/>
      <c r="B1024" s="1"/>
      <c r="C1024" s="1"/>
      <c r="D1024" s="1"/>
      <c r="E1024" s="1"/>
      <c r="F1024" s="1"/>
      <c r="G1024" s="1"/>
      <c r="H1024" s="1"/>
      <c r="I1024" s="1"/>
      <c r="J1024" s="1"/>
      <c r="K1024" s="1"/>
      <c r="L1024" s="1"/>
      <c r="M1024" s="1"/>
      <c r="N1024" s="1"/>
      <c r="O1024" s="1"/>
      <c r="P1024" s="1"/>
      <c r="Q1024" s="1"/>
      <c r="R1024" s="1"/>
      <c r="S1024" s="1"/>
      <c r="T1024" s="1"/>
      <c r="U1024" s="1"/>
      <c r="V1024" s="1"/>
      <c r="W1024" s="1"/>
      <c r="X1024" s="1"/>
      <c r="Y1024" s="1"/>
      <c r="Z1024" s="1"/>
      <c r="AA1024" s="1"/>
      <c r="AB1024" s="1"/>
    </row>
    <row r="1025" spans="1:28" ht="15.75" customHeight="1">
      <c r="A1025" s="1"/>
      <c r="B1025" s="1"/>
      <c r="C1025" s="1"/>
      <c r="D1025" s="1"/>
      <c r="E1025" s="1"/>
      <c r="F1025" s="1"/>
      <c r="G1025" s="1"/>
      <c r="H1025" s="1"/>
      <c r="I1025" s="1"/>
      <c r="J1025" s="1"/>
      <c r="K1025" s="1"/>
      <c r="L1025" s="1"/>
      <c r="M1025" s="1"/>
      <c r="N1025" s="1"/>
      <c r="O1025" s="1"/>
      <c r="P1025" s="1"/>
      <c r="Q1025" s="1"/>
      <c r="R1025" s="1"/>
      <c r="S1025" s="1"/>
      <c r="T1025" s="1"/>
      <c r="U1025" s="1"/>
      <c r="V1025" s="1"/>
      <c r="W1025" s="1"/>
      <c r="X1025" s="1"/>
      <c r="Y1025" s="1"/>
      <c r="Z1025" s="1"/>
      <c r="AA1025" s="1"/>
      <c r="AB1025" s="1"/>
    </row>
    <row r="1026" spans="1:28" ht="15.75" customHeight="1">
      <c r="A1026" s="1"/>
      <c r="B1026" s="1"/>
      <c r="C1026" s="1"/>
      <c r="D1026" s="1"/>
      <c r="E1026" s="1"/>
      <c r="F1026" s="1"/>
      <c r="G1026" s="1"/>
      <c r="H1026" s="1"/>
      <c r="I1026" s="1"/>
      <c r="J1026" s="1"/>
      <c r="K1026" s="1"/>
      <c r="L1026" s="1"/>
      <c r="M1026" s="1"/>
      <c r="N1026" s="1"/>
      <c r="O1026" s="1"/>
      <c r="P1026" s="1"/>
      <c r="Q1026" s="1"/>
      <c r="R1026" s="1"/>
      <c r="S1026" s="1"/>
      <c r="T1026" s="1"/>
      <c r="U1026" s="1"/>
      <c r="V1026" s="1"/>
      <c r="W1026" s="1"/>
      <c r="X1026" s="1"/>
      <c r="Y1026" s="1"/>
      <c r="Z1026" s="1"/>
      <c r="AA1026" s="1"/>
      <c r="AB1026" s="1"/>
    </row>
    <row r="1027" spans="1:28" ht="15.75" customHeight="1">
      <c r="A1027" s="1"/>
      <c r="B1027" s="1"/>
      <c r="C1027" s="1"/>
      <c r="D1027" s="1"/>
      <c r="E1027" s="1"/>
      <c r="F1027" s="1"/>
      <c r="G1027" s="1"/>
      <c r="H1027" s="1"/>
      <c r="I1027" s="1"/>
      <c r="J1027" s="1"/>
      <c r="K1027" s="1"/>
      <c r="L1027" s="1"/>
      <c r="M1027" s="1"/>
      <c r="N1027" s="1"/>
      <c r="O1027" s="1"/>
      <c r="P1027" s="1"/>
      <c r="Q1027" s="1"/>
      <c r="R1027" s="1"/>
      <c r="S1027" s="1"/>
      <c r="T1027" s="1"/>
      <c r="U1027" s="1"/>
      <c r="V1027" s="1"/>
      <c r="W1027" s="1"/>
      <c r="X1027" s="1"/>
      <c r="Y1027" s="1"/>
      <c r="Z1027" s="1"/>
      <c r="AA1027" s="1"/>
      <c r="AB1027" s="1"/>
    </row>
    <row r="1028" spans="1:28" ht="15.75" customHeight="1">
      <c r="A1028" s="1"/>
      <c r="B1028" s="1"/>
      <c r="C1028" s="1"/>
      <c r="D1028" s="1"/>
      <c r="E1028" s="1"/>
      <c r="F1028" s="1"/>
      <c r="G1028" s="1"/>
      <c r="H1028" s="1"/>
      <c r="I1028" s="1"/>
      <c r="J1028" s="1"/>
      <c r="K1028" s="1"/>
      <c r="L1028" s="1"/>
      <c r="M1028" s="1"/>
      <c r="N1028" s="1"/>
      <c r="O1028" s="1"/>
      <c r="P1028" s="1"/>
      <c r="Q1028" s="1"/>
      <c r="R1028" s="1"/>
      <c r="S1028" s="1"/>
      <c r="T1028" s="1"/>
      <c r="U1028" s="1"/>
      <c r="V1028" s="1"/>
      <c r="W1028" s="1"/>
      <c r="X1028" s="1"/>
      <c r="Y1028" s="1"/>
      <c r="Z1028" s="1"/>
      <c r="AA1028" s="1"/>
      <c r="AB1028" s="1"/>
    </row>
    <row r="1029" spans="1:28" ht="15.75" customHeight="1">
      <c r="A1029" s="1"/>
      <c r="B1029" s="1"/>
      <c r="C1029" s="1"/>
      <c r="D1029" s="1"/>
      <c r="E1029" s="1"/>
      <c r="F1029" s="1"/>
      <c r="G1029" s="1"/>
      <c r="H1029" s="1"/>
      <c r="I1029" s="1"/>
      <c r="J1029" s="1"/>
      <c r="K1029" s="1"/>
      <c r="L1029" s="1"/>
      <c r="M1029" s="1"/>
      <c r="N1029" s="1"/>
      <c r="O1029" s="1"/>
      <c r="P1029" s="1"/>
      <c r="Q1029" s="1"/>
      <c r="R1029" s="1"/>
      <c r="S1029" s="1"/>
      <c r="T1029" s="1"/>
      <c r="U1029" s="1"/>
      <c r="V1029" s="1"/>
      <c r="W1029" s="1"/>
      <c r="X1029" s="1"/>
      <c r="Y1029" s="1"/>
      <c r="Z1029" s="1"/>
      <c r="AA1029" s="1"/>
      <c r="AB1029" s="1"/>
    </row>
    <row r="1030" spans="1:28" ht="15.75" customHeight="1">
      <c r="A1030" s="1"/>
      <c r="B1030" s="1"/>
      <c r="C1030" s="1"/>
      <c r="D1030" s="1"/>
      <c r="E1030" s="1"/>
      <c r="F1030" s="1"/>
      <c r="G1030" s="1"/>
      <c r="H1030" s="1"/>
      <c r="I1030" s="1"/>
      <c r="J1030" s="1"/>
      <c r="K1030" s="1"/>
      <c r="L1030" s="1"/>
      <c r="M1030" s="1"/>
      <c r="N1030" s="1"/>
      <c r="O1030" s="1"/>
      <c r="P1030" s="1"/>
      <c r="Q1030" s="1"/>
      <c r="R1030" s="1"/>
      <c r="S1030" s="1"/>
      <c r="T1030" s="1"/>
      <c r="U1030" s="1"/>
      <c r="V1030" s="1"/>
      <c r="W1030" s="1"/>
      <c r="X1030" s="1"/>
      <c r="Y1030" s="1"/>
      <c r="Z1030" s="1"/>
      <c r="AA1030" s="1"/>
      <c r="AB1030" s="1"/>
    </row>
    <row r="1031" spans="1:28" ht="15.75" customHeight="1">
      <c r="A1031" s="1"/>
      <c r="B1031" s="1"/>
      <c r="C1031" s="1"/>
      <c r="D1031" s="1"/>
      <c r="E1031" s="1"/>
      <c r="F1031" s="1"/>
      <c r="G1031" s="1"/>
      <c r="H1031" s="1"/>
      <c r="I1031" s="1"/>
      <c r="J1031" s="1"/>
      <c r="K1031" s="1"/>
      <c r="L1031" s="1"/>
      <c r="M1031" s="1"/>
      <c r="N1031" s="1"/>
      <c r="O1031" s="1"/>
      <c r="P1031" s="1"/>
      <c r="Q1031" s="1"/>
      <c r="R1031" s="1"/>
      <c r="S1031" s="1"/>
      <c r="T1031" s="1"/>
      <c r="U1031" s="1"/>
      <c r="V1031" s="1"/>
      <c r="W1031" s="1"/>
      <c r="X1031" s="1"/>
      <c r="Y1031" s="1"/>
      <c r="Z1031" s="1"/>
      <c r="AA1031" s="1"/>
      <c r="AB1031" s="1"/>
    </row>
    <row r="1032" spans="1:28" ht="15.75" customHeight="1">
      <c r="A1032" s="1"/>
      <c r="B1032" s="1"/>
      <c r="C1032" s="1"/>
      <c r="D1032" s="1"/>
      <c r="E1032" s="1"/>
      <c r="F1032" s="1"/>
      <c r="G1032" s="1"/>
      <c r="H1032" s="1"/>
      <c r="I1032" s="1"/>
      <c r="J1032" s="1"/>
      <c r="K1032" s="1"/>
      <c r="L1032" s="1"/>
      <c r="M1032" s="1"/>
      <c r="N1032" s="1"/>
      <c r="O1032" s="1"/>
      <c r="P1032" s="1"/>
      <c r="Q1032" s="1"/>
      <c r="R1032" s="1"/>
      <c r="S1032" s="1"/>
      <c r="T1032" s="1"/>
      <c r="U1032" s="1"/>
      <c r="V1032" s="1"/>
      <c r="W1032" s="1"/>
      <c r="X1032" s="1"/>
      <c r="Y1032" s="1"/>
      <c r="Z1032" s="1"/>
      <c r="AA1032" s="1"/>
      <c r="AB1032" s="1"/>
    </row>
    <row r="1033" spans="1:28" ht="15.75" customHeight="1">
      <c r="A1033" s="1"/>
      <c r="B1033" s="1"/>
      <c r="C1033" s="1"/>
      <c r="D1033" s="1"/>
      <c r="E1033" s="1"/>
      <c r="F1033" s="1"/>
      <c r="G1033" s="1"/>
      <c r="H1033" s="1"/>
      <c r="I1033" s="1"/>
      <c r="J1033" s="1"/>
      <c r="K1033" s="1"/>
      <c r="L1033" s="1"/>
      <c r="M1033" s="1"/>
      <c r="N1033" s="1"/>
      <c r="O1033" s="1"/>
      <c r="P1033" s="1"/>
      <c r="Q1033" s="1"/>
      <c r="R1033" s="1"/>
      <c r="S1033" s="1"/>
      <c r="T1033" s="1"/>
      <c r="U1033" s="1"/>
      <c r="V1033" s="1"/>
      <c r="W1033" s="1"/>
      <c r="X1033" s="1"/>
      <c r="Y1033" s="1"/>
      <c r="Z1033" s="1"/>
      <c r="AA1033" s="1"/>
      <c r="AB1033" s="1"/>
    </row>
    <row r="1034" spans="1:28" ht="15.75" customHeight="1">
      <c r="A1034" s="1"/>
      <c r="B1034" s="1"/>
      <c r="C1034" s="1"/>
      <c r="D1034" s="1"/>
      <c r="E1034" s="1"/>
      <c r="F1034" s="1"/>
      <c r="G1034" s="1"/>
      <c r="H1034" s="1"/>
      <c r="I1034" s="1"/>
      <c r="J1034" s="1"/>
      <c r="K1034" s="1"/>
      <c r="L1034" s="1"/>
      <c r="M1034" s="1"/>
      <c r="N1034" s="1"/>
      <c r="O1034" s="1"/>
      <c r="P1034" s="1"/>
      <c r="Q1034" s="1"/>
      <c r="R1034" s="1"/>
      <c r="S1034" s="1"/>
      <c r="T1034" s="1"/>
      <c r="U1034" s="1"/>
      <c r="V1034" s="1"/>
      <c r="W1034" s="1"/>
      <c r="X1034" s="1"/>
      <c r="Y1034" s="1"/>
      <c r="Z1034" s="1"/>
      <c r="AA1034" s="1"/>
      <c r="AB1034" s="1"/>
    </row>
  </sheetData>
  <mergeCells count="16">
    <mergeCell ref="A77:C77"/>
    <mergeCell ref="B70:D70"/>
    <mergeCell ref="B71:D71"/>
    <mergeCell ref="A1:F1"/>
    <mergeCell ref="A3:F3"/>
    <mergeCell ref="A5:B5"/>
    <mergeCell ref="B17:D17"/>
    <mergeCell ref="B29:D29"/>
    <mergeCell ref="B41:D41"/>
    <mergeCell ref="B53:D53"/>
    <mergeCell ref="A76:C76"/>
    <mergeCell ref="B63:D63"/>
    <mergeCell ref="B66:D66"/>
    <mergeCell ref="B67:D67"/>
    <mergeCell ref="B68:D68"/>
    <mergeCell ref="B69:D69"/>
  </mergeCells>
  <pageMargins left="0.7" right="0.7" top="0.75" bottom="0.75" header="0" footer="0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1000"/>
  <sheetViews>
    <sheetView tabSelected="1" workbookViewId="0">
      <selection activeCell="H23" sqref="H23"/>
    </sheetView>
  </sheetViews>
  <sheetFormatPr baseColWidth="10" defaultColWidth="14.42578125" defaultRowHeight="15" customHeight="1"/>
  <cols>
    <col min="1" max="1" width="37" customWidth="1"/>
    <col min="2" max="2" width="40" customWidth="1"/>
    <col min="3" max="3" width="29.42578125" customWidth="1"/>
    <col min="4" max="4" width="26.5703125" customWidth="1"/>
    <col min="5" max="5" width="24.28515625" customWidth="1"/>
    <col min="6" max="6" width="23" customWidth="1"/>
    <col min="7" max="7" width="24.28515625" customWidth="1"/>
    <col min="8" max="8" width="23" customWidth="1"/>
    <col min="9" max="28" width="10.7109375" customWidth="1"/>
  </cols>
  <sheetData>
    <row r="1" spans="1:8" ht="14.25" customHeight="1" thickBot="1"/>
    <row r="2" spans="1:8" ht="14.25" customHeight="1" thickBot="1">
      <c r="A2" s="26" t="s">
        <v>1</v>
      </c>
      <c r="B2" s="27" t="s">
        <v>2</v>
      </c>
      <c r="C2" s="27" t="s">
        <v>61</v>
      </c>
      <c r="D2" s="39" t="s">
        <v>87</v>
      </c>
      <c r="E2" s="28" t="s">
        <v>88</v>
      </c>
      <c r="F2" s="78" t="s">
        <v>105</v>
      </c>
      <c r="G2" s="78" t="s">
        <v>103</v>
      </c>
      <c r="H2" s="78" t="s">
        <v>104</v>
      </c>
    </row>
    <row r="3" spans="1:8" ht="14.25" customHeight="1">
      <c r="A3" s="29" t="s">
        <v>62</v>
      </c>
      <c r="B3" s="40" t="s">
        <v>63</v>
      </c>
      <c r="C3" s="41" t="s">
        <v>64</v>
      </c>
      <c r="D3" s="42">
        <v>3</v>
      </c>
      <c r="E3" s="43">
        <f>SUM('Annexes financières DPGF et BPU'!D80)</f>
        <v>0</v>
      </c>
      <c r="F3" s="44">
        <f>'Annexes financières DPGF et BPU'!E80</f>
        <v>0</v>
      </c>
      <c r="G3" s="43">
        <f>E3*D3</f>
        <v>0</v>
      </c>
      <c r="H3" s="44">
        <f>F3*E3</f>
        <v>0</v>
      </c>
    </row>
    <row r="4" spans="1:8" ht="14.25" customHeight="1">
      <c r="A4" s="15" t="s">
        <v>65</v>
      </c>
      <c r="B4" s="45" t="s">
        <v>66</v>
      </c>
      <c r="C4" s="46" t="s">
        <v>89</v>
      </c>
      <c r="D4" s="47">
        <v>3</v>
      </c>
      <c r="E4" s="43">
        <f>SUM('Annexes financières DPGF et BPU'!D81)</f>
        <v>0</v>
      </c>
      <c r="F4" s="43">
        <f>SUM('Annexes financières DPGF et BPU'!E81)</f>
        <v>0</v>
      </c>
      <c r="G4" s="43">
        <f t="shared" ref="G4:G9" si="0">E4*D4</f>
        <v>0</v>
      </c>
      <c r="H4" s="48">
        <f t="shared" ref="H3:H9" si="1">SUM(F4*G4)</f>
        <v>0</v>
      </c>
    </row>
    <row r="5" spans="1:8" ht="14.25" customHeight="1">
      <c r="A5" s="15" t="s">
        <v>70</v>
      </c>
      <c r="B5" s="45" t="s">
        <v>71</v>
      </c>
      <c r="C5" s="46" t="s">
        <v>89</v>
      </c>
      <c r="D5" s="47">
        <v>6</v>
      </c>
      <c r="E5" s="43">
        <f>SUM('Annexes financières DPGF et BPU'!D83)</f>
        <v>0</v>
      </c>
      <c r="F5" s="43">
        <f>SUM('Annexes financières DPGF et BPU'!E83)</f>
        <v>0</v>
      </c>
      <c r="G5" s="43">
        <f>E5*D5</f>
        <v>0</v>
      </c>
      <c r="H5" s="48">
        <f t="shared" si="1"/>
        <v>0</v>
      </c>
    </row>
    <row r="6" spans="1:8" ht="14.25" customHeight="1">
      <c r="A6" s="15" t="s">
        <v>75</v>
      </c>
      <c r="B6" s="33" t="s">
        <v>74</v>
      </c>
      <c r="C6" s="49" t="s">
        <v>90</v>
      </c>
      <c r="D6" s="50">
        <v>3</v>
      </c>
      <c r="E6" s="43">
        <f>SUM('Annexes financières DPGF et BPU'!D86)</f>
        <v>0</v>
      </c>
      <c r="F6" s="43">
        <f>SUM('Annexes financières DPGF et BPU'!E86)</f>
        <v>0</v>
      </c>
      <c r="G6" s="43">
        <f t="shared" si="0"/>
        <v>0</v>
      </c>
      <c r="H6" s="48">
        <f t="shared" si="1"/>
        <v>0</v>
      </c>
    </row>
    <row r="7" spans="1:8" ht="14.25" customHeight="1">
      <c r="A7" s="15" t="s">
        <v>76</v>
      </c>
      <c r="B7" s="33" t="s">
        <v>77</v>
      </c>
      <c r="C7" s="49" t="s">
        <v>89</v>
      </c>
      <c r="D7" s="50">
        <v>10</v>
      </c>
      <c r="E7" s="43">
        <f>SUM('Annexes financières DPGF et BPU'!D87)</f>
        <v>0</v>
      </c>
      <c r="F7" s="43">
        <f>SUM('Annexes financières DPGF et BPU'!E87)</f>
        <v>0</v>
      </c>
      <c r="G7" s="43">
        <f t="shared" si="0"/>
        <v>0</v>
      </c>
      <c r="H7" s="48">
        <f t="shared" si="1"/>
        <v>0</v>
      </c>
    </row>
    <row r="8" spans="1:8" ht="14.25" customHeight="1">
      <c r="A8" s="15" t="s">
        <v>81</v>
      </c>
      <c r="B8" s="33" t="s">
        <v>80</v>
      </c>
      <c r="C8" s="49" t="s">
        <v>90</v>
      </c>
      <c r="D8" s="50">
        <v>2</v>
      </c>
      <c r="E8" s="43">
        <f>SUM('Annexes financières DPGF et BPU'!D90)</f>
        <v>0</v>
      </c>
      <c r="F8" s="43">
        <f>SUM('Annexes financières DPGF et BPU'!E90)</f>
        <v>0</v>
      </c>
      <c r="G8" s="43">
        <f t="shared" si="0"/>
        <v>0</v>
      </c>
      <c r="H8" s="48">
        <f t="shared" si="1"/>
        <v>0</v>
      </c>
    </row>
    <row r="9" spans="1:8" ht="14.25" customHeight="1" thickBot="1">
      <c r="A9" s="35" t="s">
        <v>82</v>
      </c>
      <c r="B9" s="51" t="s">
        <v>86</v>
      </c>
      <c r="C9" s="52" t="s">
        <v>91</v>
      </c>
      <c r="D9" s="53">
        <v>1</v>
      </c>
      <c r="E9" s="54">
        <f>SUM('Annexes financières DPGF et BPU'!D91)</f>
        <v>0</v>
      </c>
      <c r="F9" s="54">
        <f>SUM('Annexes financières DPGF et BPU'!E91)</f>
        <v>0</v>
      </c>
      <c r="G9" s="54">
        <f t="shared" si="0"/>
        <v>0</v>
      </c>
      <c r="H9" s="55">
        <f>SUM(F9*G9)</f>
        <v>0</v>
      </c>
    </row>
    <row r="10" spans="1:8" ht="14.25" customHeight="1"/>
    <row r="11" spans="1:8" ht="14.25" customHeight="1" thickBot="1">
      <c r="G11" s="79" t="s">
        <v>99</v>
      </c>
      <c r="H11" s="54">
        <f>SUM(G3:G9)</f>
        <v>0</v>
      </c>
    </row>
    <row r="12" spans="1:8" ht="14.25" customHeight="1" thickBot="1">
      <c r="G12" s="79" t="s">
        <v>100</v>
      </c>
      <c r="H12" s="54">
        <f>SUM(H3:H9)</f>
        <v>0</v>
      </c>
    </row>
    <row r="13" spans="1:8" ht="14.25" customHeight="1"/>
    <row r="14" spans="1:8" ht="14.25" customHeight="1"/>
    <row r="15" spans="1:8" ht="14.25" customHeight="1"/>
    <row r="16" spans="1:8" ht="14.25" customHeight="1"/>
    <row r="17" ht="14.25" customHeight="1"/>
    <row r="18" ht="14.25" customHeight="1"/>
    <row r="19" ht="14.25" customHeight="1"/>
    <row r="20" ht="14.25" customHeight="1"/>
    <row r="21" ht="14.25" customHeight="1"/>
    <row r="22" ht="14.25" customHeight="1"/>
    <row r="23" ht="14.25" customHeight="1"/>
    <row r="24" ht="14.25" customHeight="1"/>
    <row r="25" ht="14.25" customHeight="1"/>
    <row r="26" ht="14.25" customHeight="1"/>
    <row r="27" ht="14.25" customHeight="1"/>
    <row r="28" ht="14.25" customHeight="1"/>
    <row r="29" ht="14.25" customHeight="1"/>
    <row r="30" ht="14.25" customHeight="1"/>
    <row r="31" ht="14.25" customHeight="1"/>
    <row r="32" ht="14.25" customHeight="1"/>
    <row r="33" ht="14.25" customHeight="1"/>
    <row r="34" ht="14.25" customHeight="1"/>
    <row r="35" ht="14.25" customHeight="1"/>
    <row r="36" ht="14.25" customHeight="1"/>
    <row r="37" ht="14.25" customHeight="1"/>
    <row r="38" ht="14.25" customHeight="1"/>
    <row r="39" ht="14.25" customHeight="1"/>
    <row r="40" ht="14.25" customHeight="1"/>
    <row r="41" ht="14.25" customHeight="1"/>
    <row r="42" ht="14.25" customHeight="1"/>
    <row r="43" ht="14.25" customHeight="1"/>
    <row r="44" ht="14.25" customHeight="1"/>
    <row r="45" ht="14.25" customHeight="1"/>
    <row r="46" ht="14.25" customHeight="1"/>
    <row r="47" ht="14.25" customHeight="1"/>
    <row r="48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Annexes financières DPGF et BPU</vt:lpstr>
      <vt:lpstr>DQE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Patrice Razet</dc:creator>
  <cp:lastModifiedBy>Charles Dussart</cp:lastModifiedBy>
  <dcterms:created xsi:type="dcterms:W3CDTF">2022-05-30T11:54:22Z</dcterms:created>
  <dcterms:modified xsi:type="dcterms:W3CDTF">2025-03-07T15:58:12Z</dcterms:modified>
</cp:coreProperties>
</file>