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Marches\MARCHES 2025\Services\25 003 - Prestations lutte contre les nuisibles - 3D\0- PREPARATION\DCE_V3\"/>
    </mc:Choice>
  </mc:AlternateContent>
  <xr:revisionPtr revIDLastSave="0" documentId="13_ncr:1_{FF8C371C-20BE-4211-AC09-87FA1CEC2E53}" xr6:coauthVersionLast="47" xr6:coauthVersionMax="47" xr10:uidLastSave="{00000000-0000-0000-0000-000000000000}"/>
  <bookViews>
    <workbookView xWindow="-120" yWindow="-120" windowWidth="29040" windowHeight="17640" activeTab="5" xr2:uid="{00000000-000D-0000-FFFF-FFFF00000000}"/>
  </bookViews>
  <sheets>
    <sheet name="lot n°1" sheetId="1" r:id="rId1"/>
    <sheet name="lot n°2" sheetId="7" r:id="rId2"/>
    <sheet name="lot n°3" sheetId="12" r:id="rId3"/>
    <sheet name="lot n°4" sheetId="8" r:id="rId4"/>
    <sheet name="lot n°5" sheetId="11" r:id="rId5"/>
    <sheet name="lot n°6" sheetId="13" r:id="rId6"/>
  </sheets>
  <definedNames>
    <definedName name="_xlnm.Print_Area" localSheetId="2">'lot n°3'!$A$1:$F$69</definedName>
    <definedName name="_xlnm.Print_Area" localSheetId="4">'lot n°5'!$A$1:$M$50</definedName>
    <definedName name="_xlnm.Print_Area" localSheetId="5">'lot n°6'!$A$1:$I$27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3" l="1"/>
  <c r="C40" i="11"/>
  <c r="F37" i="1"/>
  <c r="D37" i="1"/>
  <c r="E20" i="13"/>
  <c r="E19" i="13"/>
  <c r="E18" i="13"/>
  <c r="E17" i="13"/>
  <c r="E16" i="13"/>
  <c r="E15" i="13"/>
  <c r="E14" i="13"/>
  <c r="E13" i="13"/>
  <c r="E12" i="13"/>
  <c r="E11" i="13"/>
  <c r="F64" i="12"/>
  <c r="F59" i="12"/>
  <c r="D49" i="12"/>
  <c r="F48" i="12"/>
  <c r="F47" i="12"/>
  <c r="F46" i="12"/>
  <c r="F45" i="12"/>
  <c r="F44" i="12"/>
  <c r="F43" i="12"/>
  <c r="F42" i="12"/>
  <c r="F41" i="12"/>
  <c r="F40" i="12"/>
  <c r="F39" i="12"/>
  <c r="F38" i="12"/>
  <c r="D36" i="12"/>
  <c r="F50" i="12" s="1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36" i="12" l="1"/>
  <c r="F51" i="12" s="1"/>
  <c r="F49" i="12"/>
  <c r="E21" i="13"/>
  <c r="F26" i="1" l="1"/>
  <c r="E39" i="11" l="1"/>
  <c r="E38" i="11"/>
  <c r="E37" i="11"/>
  <c r="E36" i="11"/>
  <c r="E35" i="11"/>
  <c r="E34" i="11"/>
  <c r="E33" i="11"/>
  <c r="E32" i="11"/>
  <c r="E31" i="11"/>
  <c r="E30" i="11"/>
  <c r="E40" i="11" l="1"/>
  <c r="D18" i="8"/>
  <c r="D16" i="7"/>
  <c r="F45" i="1" l="1"/>
  <c r="F46" i="1"/>
  <c r="E12" i="11" l="1"/>
  <c r="E13" i="11"/>
  <c r="C22" i="11" l="1"/>
  <c r="E18" i="11"/>
  <c r="E16" i="11"/>
  <c r="E21" i="11" l="1"/>
  <c r="E20" i="11"/>
  <c r="E19" i="11"/>
  <c r="E17" i="11"/>
  <c r="E15" i="11"/>
  <c r="E14" i="11"/>
  <c r="E22" i="11" l="1"/>
  <c r="F17" i="8"/>
  <c r="F33" i="8" l="1"/>
  <c r="F30" i="8"/>
  <c r="D22" i="8"/>
  <c r="F21" i="8"/>
  <c r="F23" i="8"/>
  <c r="F16" i="8"/>
  <c r="F15" i="8"/>
  <c r="F14" i="8"/>
  <c r="F13" i="8"/>
  <c r="F12" i="8"/>
  <c r="F11" i="8"/>
  <c r="D22" i="7"/>
  <c r="F21" i="7"/>
  <c r="F20" i="7"/>
  <c r="F19" i="7"/>
  <c r="F23" i="7"/>
  <c r="F15" i="7"/>
  <c r="F14" i="7"/>
  <c r="F13" i="7"/>
  <c r="F12" i="7"/>
  <c r="F11" i="7"/>
  <c r="F10" i="7"/>
  <c r="F9" i="7"/>
  <c r="F16" i="7" l="1"/>
  <c r="F24" i="7" s="1"/>
  <c r="F22" i="7"/>
  <c r="F18" i="8"/>
  <c r="F24" i="8" s="1"/>
  <c r="F22" i="8"/>
  <c r="F52" i="1" l="1"/>
  <c r="D51" i="1"/>
  <c r="F50" i="1"/>
  <c r="F49" i="1"/>
  <c r="F48" i="1"/>
  <c r="F47" i="1"/>
  <c r="F44" i="1"/>
  <c r="F43" i="1"/>
  <c r="F42" i="1"/>
  <c r="F41" i="1"/>
  <c r="F40" i="1"/>
  <c r="F35" i="1"/>
  <c r="F8" i="1"/>
  <c r="F51" i="1" l="1"/>
  <c r="F24" i="1" l="1"/>
  <c r="F34" i="1"/>
  <c r="F33" i="1"/>
  <c r="F32" i="1"/>
  <c r="F31" i="1"/>
  <c r="F30" i="1"/>
  <c r="F29" i="1"/>
  <c r="F28" i="1"/>
  <c r="F27" i="1"/>
  <c r="F25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53" i="1" l="1"/>
</calcChain>
</file>

<file path=xl/sharedStrings.xml><?xml version="1.0" encoding="utf-8"?>
<sst xmlns="http://schemas.openxmlformats.org/spreadsheetml/2006/main" count="394" uniqueCount="129">
  <si>
    <t>TOTAL annuel HT</t>
  </si>
  <si>
    <t>TOTAL annuel TTC</t>
  </si>
  <si>
    <t>A</t>
  </si>
  <si>
    <t>B</t>
  </si>
  <si>
    <t>C</t>
  </si>
  <si>
    <t>D</t>
  </si>
  <si>
    <t>E</t>
  </si>
  <si>
    <t>F</t>
  </si>
  <si>
    <t>Résidence Les Agapanthes</t>
  </si>
  <si>
    <t>Résidence Les Houblonnières</t>
  </si>
  <si>
    <t>Décomposition du prix global et forfaitaire (DPGF)</t>
  </si>
  <si>
    <t>SERVICES CENTRAUX, CITES ET RESIDENCES UNIVERSITAIRES</t>
  </si>
  <si>
    <t>Services centraux</t>
  </si>
  <si>
    <t>Prix forfaitaire annuel H.T.</t>
  </si>
  <si>
    <t>T.V.A.</t>
  </si>
  <si>
    <t>Prix forfaitaire annuel T.T.C.</t>
  </si>
  <si>
    <t>Cité universitaire Gallia</t>
  </si>
  <si>
    <t>Cité universitaire Somme</t>
  </si>
  <si>
    <t>Cité universitaire Paul Appell</t>
  </si>
  <si>
    <t>2 passages printemps/automne (pas début septembre)</t>
  </si>
  <si>
    <t>Résidence Les Cattleyas</t>
  </si>
  <si>
    <t>Résidence Le Bruckhof</t>
  </si>
  <si>
    <t>Cité universitaire Robertsau</t>
  </si>
  <si>
    <t>Cité universitaire Alfred Weiss 1</t>
  </si>
  <si>
    <t>Cité universitaire Alfred Weiss 2</t>
  </si>
  <si>
    <t>1A</t>
  </si>
  <si>
    <t>1B</t>
  </si>
  <si>
    <t>2A</t>
  </si>
  <si>
    <t>2B</t>
  </si>
  <si>
    <t>3A</t>
  </si>
  <si>
    <t>3B</t>
  </si>
  <si>
    <t>Bâtiments</t>
  </si>
  <si>
    <t>4 passages - 1 par trimestre</t>
  </si>
  <si>
    <t>Résidence Les Flamboyants</t>
  </si>
  <si>
    <t>Résidence Les Héliotropes</t>
  </si>
  <si>
    <t xml:space="preserve">Résidence des Alternants </t>
  </si>
  <si>
    <t>2 passages</t>
  </si>
  <si>
    <t>RESTAURATION</t>
  </si>
  <si>
    <t>Restaurant universitaire Gallia</t>
  </si>
  <si>
    <t>Sous-total annuel</t>
  </si>
  <si>
    <t>Cafétéria La petite Gallia</t>
  </si>
  <si>
    <t>Restaurant universitaire Esplanade</t>
  </si>
  <si>
    <t>Cafétéria La Misha</t>
  </si>
  <si>
    <t>2 passages mai/septembre</t>
  </si>
  <si>
    <t>Cafétéria Le Patio</t>
  </si>
  <si>
    <t>Restaurant universitaire Paul Appell</t>
  </si>
  <si>
    <t>Restaurant universitaire Illkirch</t>
  </si>
  <si>
    <t>Restaurant universitaire Cronenbourg</t>
  </si>
  <si>
    <t>4 passages mars/juin/septembre/décembre</t>
  </si>
  <si>
    <t>Cafétéria du P.E.G.E.</t>
  </si>
  <si>
    <t>Souris, surmulots et rats : passages annuels : fréquences et périodes. Observations utiles.</t>
  </si>
  <si>
    <t>Blattes : passages annuels : fréquences et périodes. Observations utiles.</t>
  </si>
  <si>
    <t>Sites</t>
  </si>
  <si>
    <t>00:00h</t>
  </si>
  <si>
    <t>Type de prestation</t>
  </si>
  <si>
    <t>Cités et résidences universitaires</t>
  </si>
  <si>
    <t>Indiquez un délai pour une intervention curative dès information de la part du responsable de site.</t>
  </si>
  <si>
    <t>Résidence Master Doctorat</t>
  </si>
  <si>
    <t>Résidence Les Hauts de l'Illberg</t>
  </si>
  <si>
    <t>n°40</t>
  </si>
  <si>
    <t>Résidence Katia et Maurice Kraft</t>
  </si>
  <si>
    <t>n°42</t>
  </si>
  <si>
    <t>n°44</t>
  </si>
  <si>
    <t>n°46</t>
  </si>
  <si>
    <t>SERVICES ADMINISTRATIFS, CITES ET RESIDENCES UNIVERSITAIRES</t>
  </si>
  <si>
    <t xml:space="preserve">2 passages </t>
  </si>
  <si>
    <t>Caféteria de l'IUT</t>
  </si>
  <si>
    <t>Restaurant universitaire de Colmar</t>
  </si>
  <si>
    <t>Prestation ponctuelle de destruction de nids de guêpes, de frelons, de fourmis et d'autres insectes.</t>
  </si>
  <si>
    <t>Indiquez un délai pour une intervention ponctuelle dès information de la part du responsable de   site.</t>
  </si>
  <si>
    <t>Cité universitaire Expressions</t>
  </si>
  <si>
    <t>Forfait pour 5 chambres</t>
  </si>
  <si>
    <t>Forfait pour 10 chambres</t>
  </si>
  <si>
    <t>Forfait pour 15 chambres</t>
  </si>
  <si>
    <t>Forfait pour 30 chambres</t>
  </si>
  <si>
    <t>Forfait pour 50 chambres</t>
  </si>
  <si>
    <t>Forfait pour 100 chambres</t>
  </si>
  <si>
    <t>CITES ET RESIDENCES UNIVERSITAIRES DES SITES DU BAS-RHIN ET DU HAUT-RHIN</t>
  </si>
  <si>
    <t>Prix forfaitaire par prestation à la demande en € HT</t>
  </si>
  <si>
    <t>Prix forfaitaire par prestation à la demande en € T.T.C.</t>
  </si>
  <si>
    <t>Services administratifs du Clous, restaurants universitaires et cafétérias</t>
  </si>
  <si>
    <t>Total en € HT</t>
  </si>
  <si>
    <t>Taux de TVA</t>
  </si>
  <si>
    <t>Prix forfaitaire à la demande en € HT</t>
  </si>
  <si>
    <t>Forfait pour 20 chambres</t>
  </si>
  <si>
    <t>Fofait pour 40 chambres</t>
  </si>
  <si>
    <t>Forfait par tranche de 10 chambres supplémentaires au delà de 100 chambres</t>
  </si>
  <si>
    <t>Prix forfaitaire à la demande en € TTC</t>
  </si>
  <si>
    <t>Forfait pour 1 chambre</t>
  </si>
  <si>
    <t>Cafétéria de la faculté de droit</t>
  </si>
  <si>
    <t>2 pasasges mai/septembre</t>
  </si>
  <si>
    <t>Cafétéria le CARDO</t>
  </si>
  <si>
    <t>4 passages 1 par trimestre</t>
  </si>
  <si>
    <t>Locaux administratifs du Clous</t>
  </si>
  <si>
    <t>Lot n°2: Dératisation (souris, surmulots et rats) des sites du Haut-Rhin</t>
  </si>
  <si>
    <t>Lot n°1 : Dératisation (souris, surmulots et rats) des sites du Bas-Rhin</t>
  </si>
  <si>
    <t>Prestations curatives avec émission de bons de commande ponctuels, à la survenance du besoin :</t>
  </si>
  <si>
    <t>Tarification pour un traitement à vapeur sèche</t>
  </si>
  <si>
    <t>Prestations préventives donnant lieu à l'émission d'un bon de commande par année d'exécution :</t>
  </si>
  <si>
    <r>
      <t xml:space="preserve">3 passages au niveau des </t>
    </r>
    <r>
      <rPr>
        <u/>
        <sz val="11"/>
        <rFont val="Calibri"/>
        <family val="2"/>
        <scheme val="minor"/>
      </rPr>
      <t>studios</t>
    </r>
    <r>
      <rPr>
        <sz val="11"/>
        <rFont val="Calibri"/>
        <family val="2"/>
        <scheme val="minor"/>
      </rPr>
      <t xml:space="preserve"> (traitement individuel des 200 studios) et des </t>
    </r>
    <r>
      <rPr>
        <u/>
        <sz val="11"/>
        <rFont val="Calibri"/>
        <family val="2"/>
        <scheme val="minor"/>
      </rPr>
      <t>extérieurs</t>
    </r>
    <r>
      <rPr>
        <sz val="11"/>
        <rFont val="Calibri"/>
        <family val="2"/>
        <scheme val="minor"/>
      </rPr>
      <t xml:space="preserve"> (points d'entrée extérieurs)</t>
    </r>
  </si>
  <si>
    <r>
      <t xml:space="preserve">2 passages au niveau des </t>
    </r>
    <r>
      <rPr>
        <u/>
        <sz val="11"/>
        <rFont val="Calibri"/>
        <family val="2"/>
        <scheme val="minor"/>
      </rPr>
      <t>communs</t>
    </r>
  </si>
  <si>
    <t>2 passages printemps/automne (pas début septembre) travaux en 2022</t>
  </si>
  <si>
    <t>2 passages printemps/automne (pas début septembre) travaux, réouverture été 2021</t>
  </si>
  <si>
    <t>2 passages printemps/automne (pas début septembre) travaux, réouvrture été 2022</t>
  </si>
  <si>
    <t>Tarification pour un traitement chimique</t>
  </si>
  <si>
    <t>Interventions exclusivement sur demandes des Responsables de site ou leurs représentants</t>
  </si>
  <si>
    <t>Accord-cadre n°25 003 : Prestations de lutte contre les nuisibles des sites gérés par le Crous de Strasbourg</t>
  </si>
  <si>
    <t>Lot 4 : Désinsectisation des blattes et désinsectisations ponctuelles d'autres insectes des sites du Haut-Rhin</t>
  </si>
  <si>
    <t xml:space="preserve">Lot 5 : Désinsectisation des punaises de lit des sites du Bas-Rhin et du Haut-Rhin </t>
  </si>
  <si>
    <t>A et A' bureaux</t>
  </si>
  <si>
    <t>2 passages février/août</t>
  </si>
  <si>
    <t>2 passages - 1 par semestre</t>
  </si>
  <si>
    <t>3 passages janvier/mai/fin août</t>
  </si>
  <si>
    <t>3 passages janvier/mai/septembre</t>
  </si>
  <si>
    <t>Cafétéria fac de Droit</t>
  </si>
  <si>
    <t>Cafétéria du Cardo</t>
  </si>
  <si>
    <t>Prestation ponctuelle de destruction de nids de guêpes, de frelons, de fourmis et d'autres insectes</t>
  </si>
  <si>
    <t>Services centraux, restaurants universitaires et cafétérias</t>
  </si>
  <si>
    <t>Indiquez un délai pour une intervention ponctuelle dès information de la part du responsable de site.</t>
  </si>
  <si>
    <t>Lot 3 : Désinsectisation des blattes et désinsectisations ponctuelles d'autres insectes des sites du Bas-Rhin</t>
  </si>
  <si>
    <t>Forfait pour 40 chambres</t>
  </si>
  <si>
    <t>Forfait par tranche de 10 chambres supplémentaires au-delà de 100 chambres</t>
  </si>
  <si>
    <t>Lot 6 : détection canine des punaises de lit des sites du Bas-Rhin et du Haut-Rhin - Interventions préventives exlusivement sur demandes des Responsables de site ou leurs représentants</t>
  </si>
  <si>
    <t>Salle de spectacle Pokop</t>
  </si>
  <si>
    <t>2 passages printemps/automne à partir de 2024</t>
  </si>
  <si>
    <t>2 passages printemps/automne (pas début septembre) à partir de 2024</t>
  </si>
  <si>
    <t>2 passages printemps/automne (pas début septembre)  à partir de 2024</t>
  </si>
  <si>
    <t xml:space="preserve">Restaurant universitaire de Mulhouse nouveau RU en construction </t>
  </si>
  <si>
    <t>Restaurant universitaire de Mulhouse Illberg
nouveau RU en 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</si>
</sst>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[$-F400]h:mm:ss\ AM/PM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lbertus MT Lt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4"/>
      <name val="Calibri"/>
      <family val="2"/>
    </font>
    <font>
      <b/>
      <sz val="14"/>
      <name val="Albertus MT Lt"/>
    </font>
    <font>
      <sz val="14"/>
      <name val="Albertus MT Lt"/>
    </font>
    <font>
      <b/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4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0"/>
      <name val="Arial"/>
    </font>
    <font>
      <b/>
      <sz val="11"/>
      <color rgb="FFFF0000"/>
      <name val="Albertus MT Lt"/>
    </font>
    <font>
      <b/>
      <sz val="12"/>
      <color rgb="FFFF0000"/>
      <name val="Calibri"/>
      <family val="2"/>
      <scheme val="minor"/>
    </font>
    <font>
      <b/>
      <sz val="13"/>
      <name val="Calibri"/>
      <family val="2"/>
    </font>
    <font>
      <b/>
      <sz val="13"/>
      <name val="Albertus MT Lt"/>
    </font>
    <font>
      <u/>
      <sz val="1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sz val="10"/>
      <name val="Tahoma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13" fillId="0" borderId="0"/>
    <xf numFmtId="0" fontId="2" fillId="0" borderId="0"/>
    <xf numFmtId="0" fontId="14" fillId="0" borderId="0"/>
    <xf numFmtId="0" fontId="1" fillId="0" borderId="0"/>
    <xf numFmtId="0" fontId="21" fillId="0" borderId="0"/>
    <xf numFmtId="0" fontId="1" fillId="0" borderId="0"/>
    <xf numFmtId="0" fontId="13" fillId="0" borderId="0"/>
    <xf numFmtId="0" fontId="1" fillId="0" borderId="0"/>
    <xf numFmtId="0" fontId="1" fillId="0" borderId="0"/>
  </cellStyleXfs>
  <cellXfs count="29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9" fontId="7" fillId="0" borderId="10" xfId="0" applyNumberFormat="1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29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30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6" fillId="0" borderId="31" xfId="0" applyNumberFormat="1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65" fontId="5" fillId="0" borderId="35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7" fillId="0" borderId="0" xfId="4" applyFont="1" applyAlignment="1">
      <alignment horizontal="center"/>
    </xf>
    <xf numFmtId="0" fontId="18" fillId="0" borderId="0" xfId="4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64" fontId="7" fillId="0" borderId="40" xfId="0" applyNumberFormat="1" applyFont="1" applyBorder="1" applyAlignment="1">
      <alignment horizontal="center" vertical="center" wrapText="1"/>
    </xf>
    <xf numFmtId="9" fontId="7" fillId="0" borderId="40" xfId="0" applyNumberFormat="1" applyFont="1" applyBorder="1" applyAlignment="1">
      <alignment horizontal="center" vertical="center" wrapText="1"/>
    </xf>
    <xf numFmtId="164" fontId="6" fillId="0" borderId="41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9" fontId="7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8" fillId="0" borderId="30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7" fillId="0" borderId="0" xfId="8" applyFont="1" applyAlignment="1">
      <alignment horizontal="center"/>
    </xf>
    <xf numFmtId="0" fontId="18" fillId="0" borderId="0" xfId="8" applyFont="1" applyAlignment="1">
      <alignment horizontal="center"/>
    </xf>
    <xf numFmtId="0" fontId="15" fillId="0" borderId="0" xfId="8" applyFont="1" applyAlignment="1">
      <alignment horizontal="center"/>
    </xf>
    <xf numFmtId="0" fontId="16" fillId="0" borderId="0" xfId="8" applyFont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7" fillId="0" borderId="43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9" fontId="6" fillId="0" borderId="10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164" fontId="7" fillId="0" borderId="52" xfId="0" applyNumberFormat="1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9" fontId="6" fillId="0" borderId="4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40" xfId="0" applyFont="1" applyBorder="1" applyAlignment="1">
      <alignment horizontal="center" vertical="center" wrapText="1"/>
    </xf>
    <xf numFmtId="164" fontId="6" fillId="0" borderId="40" xfId="0" applyNumberFormat="1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54" xfId="0" applyNumberFormat="1" applyFont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2" xfId="0" applyNumberFormat="1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8" fontId="7" fillId="3" borderId="6" xfId="0" applyNumberFormat="1" applyFont="1" applyFill="1" applyBorder="1" applyAlignment="1">
      <alignment horizontal="center" vertical="center" wrapText="1"/>
    </xf>
    <xf numFmtId="9" fontId="7" fillId="3" borderId="6" xfId="0" applyNumberFormat="1" applyFont="1" applyFill="1" applyBorder="1" applyAlignment="1">
      <alignment horizontal="center" vertical="center" wrapText="1"/>
    </xf>
    <xf numFmtId="8" fontId="7" fillId="3" borderId="31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7" fillId="0" borderId="39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61" xfId="0" applyNumberFormat="1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7" fillId="0" borderId="0" xfId="8" applyFont="1" applyAlignment="1">
      <alignment horizontal="center" wrapText="1"/>
    </xf>
    <xf numFmtId="0" fontId="15" fillId="0" borderId="0" xfId="8" applyFont="1" applyAlignment="1">
      <alignment horizontal="center" wrapText="1"/>
    </xf>
    <xf numFmtId="0" fontId="18" fillId="0" borderId="0" xfId="8" applyFont="1" applyAlignment="1">
      <alignment horizontal="center" wrapText="1"/>
    </xf>
    <xf numFmtId="0" fontId="16" fillId="0" borderId="0" xfId="8" applyFont="1" applyAlignment="1">
      <alignment horizontal="center" wrapText="1"/>
    </xf>
    <xf numFmtId="0" fontId="28" fillId="0" borderId="0" xfId="8" applyFont="1" applyAlignment="1">
      <alignment horizontal="justify"/>
    </xf>
    <xf numFmtId="164" fontId="7" fillId="0" borderId="22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164" fontId="8" fillId="0" borderId="55" xfId="0" applyNumberFormat="1" applyFont="1" applyBorder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8" fillId="0" borderId="5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7" fillId="0" borderId="43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12" fillId="3" borderId="56" xfId="0" applyFont="1" applyFill="1" applyBorder="1" applyAlignment="1">
      <alignment horizontal="center" vertical="center" wrapText="1"/>
    </xf>
    <xf numFmtId="0" fontId="12" fillId="3" borderId="57" xfId="0" applyFont="1" applyFill="1" applyBorder="1" applyAlignment="1">
      <alignment horizontal="center" vertical="center" wrapText="1"/>
    </xf>
    <xf numFmtId="0" fontId="12" fillId="3" borderId="5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35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17" fillId="0" borderId="1" xfId="8" applyFont="1" applyBorder="1" applyAlignment="1">
      <alignment horizontal="center" vertical="center" wrapText="1"/>
    </xf>
    <xf numFmtId="8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7" fillId="0" borderId="6" xfId="8" applyFont="1" applyBorder="1" applyAlignment="1">
      <alignment horizontal="center" vertical="center" wrapText="1"/>
    </xf>
    <xf numFmtId="8" fontId="7" fillId="0" borderId="6" xfId="0" applyNumberFormat="1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8" fontId="7" fillId="0" borderId="0" xfId="0" applyNumberFormat="1" applyFont="1" applyBorder="1" applyAlignment="1">
      <alignment horizontal="center" vertical="center" wrapText="1"/>
    </xf>
    <xf numFmtId="9" fontId="7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7" fillId="0" borderId="5" xfId="8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164" fontId="6" fillId="0" borderId="31" xfId="0" applyNumberFormat="1" applyFont="1" applyBorder="1" applyAlignment="1">
      <alignment horizontal="center" vertical="center" wrapText="1"/>
    </xf>
    <xf numFmtId="8" fontId="7" fillId="0" borderId="10" xfId="0" applyNumberFormat="1" applyFont="1" applyBorder="1" applyAlignment="1">
      <alignment horizontal="center" vertical="center" wrapText="1"/>
    </xf>
    <xf numFmtId="9" fontId="7" fillId="0" borderId="10" xfId="0" applyNumberFormat="1" applyFont="1" applyBorder="1" applyAlignment="1">
      <alignment horizontal="center" vertical="center" wrapText="1"/>
    </xf>
    <xf numFmtId="165" fontId="4" fillId="0" borderId="35" xfId="0" applyNumberFormat="1" applyFont="1" applyBorder="1" applyAlignment="1">
      <alignment horizontal="center" vertical="center" wrapText="1"/>
    </xf>
    <xf numFmtId="0" fontId="17" fillId="0" borderId="21" xfId="8" applyFont="1" applyBorder="1" applyAlignment="1">
      <alignment horizontal="center" vertical="center" wrapText="1"/>
    </xf>
    <xf numFmtId="0" fontId="17" fillId="0" borderId="38" xfId="8" applyFont="1" applyBorder="1" applyAlignment="1">
      <alignment horizontal="center" vertical="center" wrapText="1"/>
    </xf>
    <xf numFmtId="0" fontId="17" fillId="0" borderId="37" xfId="8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9" fontId="6" fillId="0" borderId="0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9" fontId="6" fillId="0" borderId="12" xfId="0" applyNumberFormat="1" applyFont="1" applyBorder="1" applyAlignment="1">
      <alignment horizontal="center" vertical="center" wrapText="1"/>
    </xf>
  </cellXfs>
  <cellStyles count="11">
    <cellStyle name="Normal" xfId="0" builtinId="0"/>
    <cellStyle name="Normal 2" xfId="2" xr:uid="{00000000-0005-0000-0000-000001000000}"/>
    <cellStyle name="Normal 2 2" xfId="4" xr:uid="{00000000-0005-0000-0000-000002000000}"/>
    <cellStyle name="Normal 2 2 2" xfId="8" xr:uid="{00000000-0005-0000-0000-000003000000}"/>
    <cellStyle name="Normal 2 3" xfId="6" xr:uid="{00000000-0005-0000-0000-000004000000}"/>
    <cellStyle name="Normal 3" xfId="1" xr:uid="{00000000-0005-0000-0000-000005000000}"/>
    <cellStyle name="Normal 3 2" xfId="9" xr:uid="{00000000-0005-0000-0000-000006000000}"/>
    <cellStyle name="Normal 3 3" xfId="5" xr:uid="{00000000-0005-0000-0000-000007000000}"/>
    <cellStyle name="Normal 4" xfId="3" xr:uid="{00000000-0005-0000-0000-000008000000}"/>
    <cellStyle name="Normal 4 2" xfId="10" xr:uid="{00000000-0005-0000-0000-000009000000}"/>
    <cellStyle name="Normal 4 3" xfId="7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720000</xdr:colOff>
      <xdr:row>3</xdr:row>
      <xdr:rowOff>91350</xdr:rowOff>
    </xdr:to>
    <xdr:pic>
      <xdr:nvPicPr>
        <xdr:cNvPr id="2" name="Image 1" descr="C:\Users\vu\Desktop\logo\Crous-logo-strasbourg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0000" cy="72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0000" cy="720000"/>
    <xdr:pic>
      <xdr:nvPicPr>
        <xdr:cNvPr id="2" name="Image 1" descr="C:\Users\vu\Desktop\logo\Crous-logo-strasbourg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0000" cy="7200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720000</xdr:colOff>
      <xdr:row>3</xdr:row>
      <xdr:rowOff>85635</xdr:rowOff>
    </xdr:to>
    <xdr:pic>
      <xdr:nvPicPr>
        <xdr:cNvPr id="2" name="Image 1" descr="C:\Users\vu\Desktop\logo\Crous-logo-strasbourg.png">
          <a:extLst>
            <a:ext uri="{FF2B5EF4-FFF2-40B4-BE49-F238E27FC236}">
              <a16:creationId xmlns:a16="http://schemas.microsoft.com/office/drawing/2014/main" id="{D48D5EB5-AB9C-46A8-9D08-6D1E21BFEA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0000" cy="695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720000</xdr:colOff>
      <xdr:row>3</xdr:row>
      <xdr:rowOff>62775</xdr:rowOff>
    </xdr:to>
    <xdr:pic>
      <xdr:nvPicPr>
        <xdr:cNvPr id="2" name="Image 1" descr="C:\Users\vu\Desktop\logo\Crous-logo-strasbourg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0000" cy="72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0000" cy="720000"/>
    <xdr:pic>
      <xdr:nvPicPr>
        <xdr:cNvPr id="2" name="Image 1" descr="C:\Users\vu\Desktop\logo\Crous-logo-strasbourg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0000" cy="7200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0000" cy="720000"/>
    <xdr:pic>
      <xdr:nvPicPr>
        <xdr:cNvPr id="2" name="Image 1" descr="C:\Users\vu\Desktop\logo\Crous-logo-strasbourg.png">
          <a:extLst>
            <a:ext uri="{FF2B5EF4-FFF2-40B4-BE49-F238E27FC236}">
              <a16:creationId xmlns:a16="http://schemas.microsoft.com/office/drawing/2014/main" id="{B10137C4-3313-4D03-8C85-3D1C883503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0000" cy="7200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topLeftCell="A29" zoomScale="90" zoomScaleNormal="90" zoomScaleSheetLayoutView="70" workbookViewId="0">
      <selection activeCell="F51" sqref="F51"/>
    </sheetView>
  </sheetViews>
  <sheetFormatPr baseColWidth="10" defaultColWidth="11.42578125" defaultRowHeight="14.25"/>
  <cols>
    <col min="1" max="1" width="28.85546875" style="1" customWidth="1"/>
    <col min="2" max="2" width="22.140625" style="1" customWidth="1"/>
    <col min="3" max="3" width="33.85546875" style="1" customWidth="1"/>
    <col min="4" max="4" width="17.140625" style="1" customWidth="1"/>
    <col min="5" max="5" width="21.85546875" style="1" customWidth="1"/>
    <col min="6" max="6" width="18.42578125" style="1" customWidth="1"/>
    <col min="7" max="16384" width="11.42578125" style="1"/>
  </cols>
  <sheetData>
    <row r="1" spans="1:6" ht="15">
      <c r="B1" s="74"/>
    </row>
    <row r="2" spans="1:6" ht="17.25">
      <c r="B2" s="120" t="s">
        <v>106</v>
      </c>
      <c r="C2" s="121"/>
      <c r="D2" s="121"/>
      <c r="E2" s="121"/>
      <c r="F2" s="122"/>
    </row>
    <row r="3" spans="1:6" ht="17.25">
      <c r="B3" s="182" t="s">
        <v>95</v>
      </c>
      <c r="C3" s="182"/>
      <c r="D3" s="182"/>
      <c r="E3" s="182"/>
      <c r="F3" s="182"/>
    </row>
    <row r="4" spans="1:6" ht="18.75">
      <c r="B4" s="75"/>
      <c r="C4" s="28"/>
      <c r="D4" s="28"/>
      <c r="E4" s="28"/>
      <c r="F4" s="28"/>
    </row>
    <row r="5" spans="1:6" ht="25.5" customHeight="1">
      <c r="A5" s="195" t="s">
        <v>98</v>
      </c>
      <c r="B5" s="195"/>
      <c r="C5" s="195"/>
      <c r="D5" s="195"/>
      <c r="E5" s="195"/>
      <c r="F5" s="195"/>
    </row>
    <row r="6" spans="1:6" ht="26.25" customHeight="1">
      <c r="A6" s="196" t="s">
        <v>10</v>
      </c>
      <c r="B6" s="197"/>
      <c r="C6" s="197"/>
      <c r="D6" s="197"/>
      <c r="E6" s="197"/>
      <c r="F6" s="198"/>
    </row>
    <row r="7" spans="1:6" ht="45" customHeight="1" thickBot="1">
      <c r="A7" s="60" t="s">
        <v>11</v>
      </c>
      <c r="B7" s="29" t="s">
        <v>31</v>
      </c>
      <c r="C7" s="29" t="s">
        <v>50</v>
      </c>
      <c r="D7" s="29" t="s">
        <v>13</v>
      </c>
      <c r="E7" s="29" t="s">
        <v>14</v>
      </c>
      <c r="F7" s="61" t="s">
        <v>15</v>
      </c>
    </row>
    <row r="8" spans="1:6" ht="26.25" customHeight="1" thickBot="1">
      <c r="A8" s="31" t="s">
        <v>12</v>
      </c>
      <c r="B8" s="6">
        <v>1</v>
      </c>
      <c r="C8" s="6" t="s">
        <v>36</v>
      </c>
      <c r="D8" s="46">
        <v>0</v>
      </c>
      <c r="E8" s="30">
        <v>0.2</v>
      </c>
      <c r="F8" s="47">
        <f>D8*1.2</f>
        <v>0</v>
      </c>
    </row>
    <row r="9" spans="1:6" ht="26.25" customHeight="1" thickBot="1">
      <c r="A9" s="51" t="s">
        <v>16</v>
      </c>
      <c r="B9" s="22">
        <v>1</v>
      </c>
      <c r="C9" s="22" t="s">
        <v>36</v>
      </c>
      <c r="D9" s="7">
        <v>0</v>
      </c>
      <c r="E9" s="9">
        <v>0.1</v>
      </c>
      <c r="F9" s="52">
        <f t="shared" ref="F9:F34" si="0">D9*1.1</f>
        <v>0</v>
      </c>
    </row>
    <row r="10" spans="1:6" ht="30" customHeight="1" thickBot="1">
      <c r="A10" s="51" t="s">
        <v>17</v>
      </c>
      <c r="B10" s="22">
        <v>1</v>
      </c>
      <c r="C10" s="22" t="s">
        <v>101</v>
      </c>
      <c r="D10" s="7">
        <v>0</v>
      </c>
      <c r="E10" s="9">
        <v>0.1</v>
      </c>
      <c r="F10" s="52">
        <f t="shared" si="0"/>
        <v>0</v>
      </c>
    </row>
    <row r="11" spans="1:6" ht="63.75" customHeight="1">
      <c r="A11" s="189" t="s">
        <v>18</v>
      </c>
      <c r="B11" s="5" t="s">
        <v>2</v>
      </c>
      <c r="C11" s="6" t="s">
        <v>19</v>
      </c>
      <c r="D11" s="46">
        <v>0</v>
      </c>
      <c r="E11" s="30">
        <v>0.1</v>
      </c>
      <c r="F11" s="47">
        <f t="shared" si="0"/>
        <v>0</v>
      </c>
    </row>
    <row r="12" spans="1:6" ht="30.75" customHeight="1">
      <c r="A12" s="190"/>
      <c r="B12" s="3" t="s">
        <v>3</v>
      </c>
      <c r="C12" s="3" t="s">
        <v>19</v>
      </c>
      <c r="D12" s="4">
        <v>0</v>
      </c>
      <c r="E12" s="23">
        <v>0.1</v>
      </c>
      <c r="F12" s="55">
        <f t="shared" si="0"/>
        <v>0</v>
      </c>
    </row>
    <row r="13" spans="1:6" ht="33.75" customHeight="1">
      <c r="A13" s="190"/>
      <c r="B13" s="3" t="s">
        <v>4</v>
      </c>
      <c r="C13" s="3" t="s">
        <v>19</v>
      </c>
      <c r="D13" s="4">
        <v>0</v>
      </c>
      <c r="E13" s="23">
        <v>0.1</v>
      </c>
      <c r="F13" s="55">
        <f t="shared" si="0"/>
        <v>0</v>
      </c>
    </row>
    <row r="14" spans="1:6" ht="30" customHeight="1">
      <c r="A14" s="190"/>
      <c r="B14" s="3" t="s">
        <v>5</v>
      </c>
      <c r="C14" s="3" t="s">
        <v>19</v>
      </c>
      <c r="D14" s="4">
        <v>0</v>
      </c>
      <c r="E14" s="23">
        <v>0.1</v>
      </c>
      <c r="F14" s="55">
        <f t="shared" si="0"/>
        <v>0</v>
      </c>
    </row>
    <row r="15" spans="1:6" ht="60" customHeight="1">
      <c r="A15" s="190"/>
      <c r="B15" s="3" t="s">
        <v>6</v>
      </c>
      <c r="C15" s="3" t="s">
        <v>103</v>
      </c>
      <c r="D15" s="4">
        <v>0</v>
      </c>
      <c r="E15" s="23">
        <v>0.1</v>
      </c>
      <c r="F15" s="55">
        <f t="shared" si="0"/>
        <v>0</v>
      </c>
    </row>
    <row r="16" spans="1:6" ht="48" customHeight="1">
      <c r="A16" s="190"/>
      <c r="B16" s="3" t="s">
        <v>7</v>
      </c>
      <c r="C16" s="3" t="s">
        <v>102</v>
      </c>
      <c r="D16" s="4">
        <v>0</v>
      </c>
      <c r="E16" s="23">
        <v>0.1</v>
      </c>
      <c r="F16" s="55">
        <f t="shared" si="0"/>
        <v>0</v>
      </c>
    </row>
    <row r="17" spans="1:6" ht="34.5" customHeight="1">
      <c r="A17" s="69"/>
      <c r="B17" s="68" t="s">
        <v>2</v>
      </c>
      <c r="C17" s="11" t="s">
        <v>19</v>
      </c>
      <c r="D17" s="13">
        <v>0</v>
      </c>
      <c r="E17" s="15">
        <v>0.1</v>
      </c>
      <c r="F17" s="55">
        <f t="shared" si="0"/>
        <v>0</v>
      </c>
    </row>
    <row r="18" spans="1:6" ht="34.5" customHeight="1">
      <c r="A18" s="71" t="s">
        <v>33</v>
      </c>
      <c r="B18" s="67" t="s">
        <v>3</v>
      </c>
      <c r="C18" s="12" t="s">
        <v>19</v>
      </c>
      <c r="D18" s="14">
        <v>0</v>
      </c>
      <c r="E18" s="19">
        <v>0.1</v>
      </c>
      <c r="F18" s="54">
        <f t="shared" si="0"/>
        <v>0</v>
      </c>
    </row>
    <row r="19" spans="1:6" ht="34.5" customHeight="1" thickBot="1">
      <c r="A19" s="70"/>
      <c r="B19" s="76" t="s">
        <v>4</v>
      </c>
      <c r="C19" s="16" t="s">
        <v>19</v>
      </c>
      <c r="D19" s="17">
        <v>0</v>
      </c>
      <c r="E19" s="18">
        <v>0.1</v>
      </c>
      <c r="F19" s="53">
        <f t="shared" si="0"/>
        <v>0</v>
      </c>
    </row>
    <row r="20" spans="1:6" ht="29.25" customHeight="1">
      <c r="A20" s="191" t="s">
        <v>23</v>
      </c>
      <c r="B20" s="58" t="s">
        <v>2</v>
      </c>
      <c r="C20" s="6" t="s">
        <v>19</v>
      </c>
      <c r="D20" s="59">
        <v>0</v>
      </c>
      <c r="E20" s="37">
        <v>0.1</v>
      </c>
      <c r="F20" s="47">
        <f t="shared" si="0"/>
        <v>0</v>
      </c>
    </row>
    <row r="21" spans="1:6" ht="31.5" customHeight="1">
      <c r="A21" s="192"/>
      <c r="B21" s="2" t="s">
        <v>3</v>
      </c>
      <c r="C21" s="11" t="s">
        <v>19</v>
      </c>
      <c r="D21" s="13">
        <v>0</v>
      </c>
      <c r="E21" s="15">
        <v>0.1</v>
      </c>
      <c r="F21" s="55">
        <f t="shared" si="0"/>
        <v>0</v>
      </c>
    </row>
    <row r="22" spans="1:6" ht="36" customHeight="1">
      <c r="A22" s="38" t="s">
        <v>24</v>
      </c>
      <c r="B22" s="11" t="s">
        <v>4</v>
      </c>
      <c r="C22" s="11" t="s">
        <v>19</v>
      </c>
      <c r="D22" s="13">
        <v>0</v>
      </c>
      <c r="E22" s="15">
        <v>0.1</v>
      </c>
      <c r="F22" s="55">
        <f t="shared" si="0"/>
        <v>0</v>
      </c>
    </row>
    <row r="23" spans="1:6" ht="33.75" customHeight="1">
      <c r="A23" s="39" t="s">
        <v>20</v>
      </c>
      <c r="B23" s="11">
        <v>1</v>
      </c>
      <c r="C23" s="11" t="s">
        <v>19</v>
      </c>
      <c r="D23" s="13">
        <v>0</v>
      </c>
      <c r="E23" s="15">
        <v>0.1</v>
      </c>
      <c r="F23" s="55">
        <f t="shared" si="0"/>
        <v>0</v>
      </c>
    </row>
    <row r="24" spans="1:6" ht="33.75" customHeight="1" thickBot="1">
      <c r="A24" s="35" t="s">
        <v>21</v>
      </c>
      <c r="B24" s="36">
        <v>1</v>
      </c>
      <c r="C24" s="36" t="s">
        <v>19</v>
      </c>
      <c r="D24" s="20">
        <v>0</v>
      </c>
      <c r="E24" s="21">
        <v>0.1</v>
      </c>
      <c r="F24" s="50">
        <f t="shared" si="0"/>
        <v>0</v>
      </c>
    </row>
    <row r="25" spans="1:6" ht="33.75" customHeight="1">
      <c r="A25" s="40" t="s">
        <v>34</v>
      </c>
      <c r="B25" s="32">
        <v>1</v>
      </c>
      <c r="C25" s="32" t="s">
        <v>36</v>
      </c>
      <c r="D25" s="33">
        <v>0</v>
      </c>
      <c r="E25" s="34">
        <v>0.1</v>
      </c>
      <c r="F25" s="52">
        <f t="shared" si="0"/>
        <v>0</v>
      </c>
    </row>
    <row r="26" spans="1:6" ht="60">
      <c r="A26" s="199" t="s">
        <v>35</v>
      </c>
      <c r="B26" s="201">
        <v>1</v>
      </c>
      <c r="C26" s="116" t="s">
        <v>99</v>
      </c>
      <c r="D26" s="78">
        <v>0</v>
      </c>
      <c r="E26" s="79">
        <v>0.1</v>
      </c>
      <c r="F26" s="80">
        <f t="shared" si="0"/>
        <v>0</v>
      </c>
    </row>
    <row r="27" spans="1:6" ht="33.75" customHeight="1" thickBot="1">
      <c r="A27" s="200"/>
      <c r="B27" s="202"/>
      <c r="C27" s="16" t="s">
        <v>100</v>
      </c>
      <c r="D27" s="17">
        <v>0</v>
      </c>
      <c r="E27" s="18">
        <v>0.1</v>
      </c>
      <c r="F27" s="53">
        <f t="shared" si="0"/>
        <v>0</v>
      </c>
    </row>
    <row r="28" spans="1:6" ht="20.25" customHeight="1">
      <c r="A28" s="193" t="s">
        <v>22</v>
      </c>
      <c r="B28" s="56" t="s">
        <v>25</v>
      </c>
      <c r="C28" s="48" t="s">
        <v>32</v>
      </c>
      <c r="D28" s="49">
        <v>0</v>
      </c>
      <c r="E28" s="8">
        <v>0.1</v>
      </c>
      <c r="F28" s="57">
        <f t="shared" si="0"/>
        <v>0</v>
      </c>
    </row>
    <row r="29" spans="1:6" ht="17.25" customHeight="1">
      <c r="A29" s="194"/>
      <c r="B29" s="24" t="s">
        <v>26</v>
      </c>
      <c r="C29" s="3" t="s">
        <v>32</v>
      </c>
      <c r="D29" s="4">
        <v>0</v>
      </c>
      <c r="E29" s="23">
        <v>0.1</v>
      </c>
      <c r="F29" s="55">
        <f t="shared" si="0"/>
        <v>0</v>
      </c>
    </row>
    <row r="30" spans="1:6" ht="19.5" customHeight="1">
      <c r="A30" s="194"/>
      <c r="B30" s="24" t="s">
        <v>27</v>
      </c>
      <c r="C30" s="3" t="s">
        <v>32</v>
      </c>
      <c r="D30" s="4">
        <v>0</v>
      </c>
      <c r="E30" s="23">
        <v>0.1</v>
      </c>
      <c r="F30" s="55">
        <f t="shared" si="0"/>
        <v>0</v>
      </c>
    </row>
    <row r="31" spans="1:6" ht="22.5" customHeight="1">
      <c r="A31" s="194"/>
      <c r="B31" s="24" t="s">
        <v>28</v>
      </c>
      <c r="C31" s="3" t="s">
        <v>32</v>
      </c>
      <c r="D31" s="4">
        <v>0</v>
      </c>
      <c r="E31" s="23">
        <v>0.1</v>
      </c>
      <c r="F31" s="55">
        <f t="shared" si="0"/>
        <v>0</v>
      </c>
    </row>
    <row r="32" spans="1:6" ht="19.5" customHeight="1">
      <c r="A32" s="194"/>
      <c r="B32" s="24" t="s">
        <v>29</v>
      </c>
      <c r="C32" s="3" t="s">
        <v>32</v>
      </c>
      <c r="D32" s="4">
        <v>0</v>
      </c>
      <c r="E32" s="23">
        <v>0.1</v>
      </c>
      <c r="F32" s="55">
        <f t="shared" si="0"/>
        <v>0</v>
      </c>
    </row>
    <row r="33" spans="1:6" ht="19.5" customHeight="1">
      <c r="A33" s="194"/>
      <c r="B33" s="24" t="s">
        <v>30</v>
      </c>
      <c r="C33" s="3" t="s">
        <v>32</v>
      </c>
      <c r="D33" s="4">
        <v>0</v>
      </c>
      <c r="E33" s="23">
        <v>0.1</v>
      </c>
      <c r="F33" s="55">
        <f t="shared" si="0"/>
        <v>0</v>
      </c>
    </row>
    <row r="34" spans="1:6" ht="16.5" customHeight="1">
      <c r="A34" s="62" t="s">
        <v>8</v>
      </c>
      <c r="B34" s="3">
        <v>1</v>
      </c>
      <c r="C34" s="3" t="s">
        <v>32</v>
      </c>
      <c r="D34" s="4">
        <v>0</v>
      </c>
      <c r="E34" s="23">
        <v>0.1</v>
      </c>
      <c r="F34" s="55">
        <f t="shared" si="0"/>
        <v>0</v>
      </c>
    </row>
    <row r="35" spans="1:6" ht="18" customHeight="1">
      <c r="A35" s="127" t="s">
        <v>9</v>
      </c>
      <c r="B35" s="123">
        <v>1</v>
      </c>
      <c r="C35" s="128" t="s">
        <v>32</v>
      </c>
      <c r="D35" s="129">
        <v>0</v>
      </c>
      <c r="E35" s="124">
        <v>0.1</v>
      </c>
      <c r="F35" s="80">
        <f>D35*1.1</f>
        <v>0</v>
      </c>
    </row>
    <row r="36" spans="1:6" ht="18" customHeight="1">
      <c r="A36" s="181" t="s">
        <v>123</v>
      </c>
      <c r="B36" s="3">
        <v>1</v>
      </c>
      <c r="C36" s="3" t="s">
        <v>36</v>
      </c>
      <c r="D36" s="129">
        <v>0</v>
      </c>
      <c r="E36" s="124">
        <v>0.1</v>
      </c>
      <c r="F36" s="80">
        <v>0</v>
      </c>
    </row>
    <row r="37" spans="1:6" ht="33.75" customHeight="1">
      <c r="A37" s="183" t="s">
        <v>39</v>
      </c>
      <c r="B37" s="184"/>
      <c r="C37" s="185"/>
      <c r="D37" s="103">
        <f>SUM(D8:D36)</f>
        <v>0</v>
      </c>
      <c r="E37" s="23"/>
      <c r="F37" s="103">
        <f>SUM(F8:F36)</f>
        <v>0</v>
      </c>
    </row>
    <row r="38" spans="1:6" ht="33.75" customHeight="1">
      <c r="A38" s="109"/>
      <c r="B38" s="123"/>
      <c r="C38" s="125"/>
      <c r="D38" s="108"/>
      <c r="E38" s="126"/>
      <c r="F38" s="108"/>
    </row>
    <row r="39" spans="1:6" ht="44.25" customHeight="1">
      <c r="A39" s="86" t="s">
        <v>37</v>
      </c>
      <c r="B39" s="86" t="s">
        <v>31</v>
      </c>
      <c r="C39" s="86" t="s">
        <v>50</v>
      </c>
      <c r="D39" s="86" t="s">
        <v>13</v>
      </c>
      <c r="E39" s="86" t="s">
        <v>14</v>
      </c>
      <c r="F39" s="86" t="s">
        <v>15</v>
      </c>
    </row>
    <row r="40" spans="1:6" ht="36.75" customHeight="1">
      <c r="A40" s="130" t="s">
        <v>38</v>
      </c>
      <c r="B40" s="131">
        <v>1</v>
      </c>
      <c r="C40" s="131" t="s">
        <v>32</v>
      </c>
      <c r="D40" s="132">
        <v>0</v>
      </c>
      <c r="E40" s="133">
        <v>0.2</v>
      </c>
      <c r="F40" s="57">
        <f t="shared" ref="F40:F45" si="1">D40*1.2</f>
        <v>0</v>
      </c>
    </row>
    <row r="41" spans="1:6" ht="18" customHeight="1" thickBot="1">
      <c r="A41" s="41" t="s">
        <v>40</v>
      </c>
      <c r="B41" s="16">
        <v>1</v>
      </c>
      <c r="C41" s="16" t="s">
        <v>32</v>
      </c>
      <c r="D41" s="17">
        <v>0</v>
      </c>
      <c r="E41" s="18">
        <v>0.2</v>
      </c>
      <c r="F41" s="53">
        <f t="shared" si="1"/>
        <v>0</v>
      </c>
    </row>
    <row r="42" spans="1:6" ht="35.25" customHeight="1">
      <c r="A42" s="77" t="s">
        <v>41</v>
      </c>
      <c r="B42" s="10">
        <v>1</v>
      </c>
      <c r="C42" s="10" t="s">
        <v>48</v>
      </c>
      <c r="D42" s="59">
        <v>0</v>
      </c>
      <c r="E42" s="37">
        <v>0.2</v>
      </c>
      <c r="F42" s="47">
        <f t="shared" si="1"/>
        <v>0</v>
      </c>
    </row>
    <row r="43" spans="1:6" ht="24.75" customHeight="1">
      <c r="A43" s="39" t="s">
        <v>42</v>
      </c>
      <c r="B43" s="11">
        <v>1</v>
      </c>
      <c r="C43" s="138" t="s">
        <v>43</v>
      </c>
      <c r="D43" s="13">
        <v>0</v>
      </c>
      <c r="E43" s="15">
        <v>0.2</v>
      </c>
      <c r="F43" s="55">
        <f t="shared" si="1"/>
        <v>0</v>
      </c>
    </row>
    <row r="44" spans="1:6" ht="24.75" customHeight="1">
      <c r="A44" s="39" t="s">
        <v>44</v>
      </c>
      <c r="B44" s="11">
        <v>1</v>
      </c>
      <c r="C44" s="11" t="s">
        <v>43</v>
      </c>
      <c r="D44" s="13">
        <v>0</v>
      </c>
      <c r="E44" s="15">
        <v>0.2</v>
      </c>
      <c r="F44" s="55">
        <f t="shared" si="1"/>
        <v>0</v>
      </c>
    </row>
    <row r="45" spans="1:6" ht="41.45" customHeight="1">
      <c r="A45" s="39" t="s">
        <v>49</v>
      </c>
      <c r="B45" s="11">
        <v>1</v>
      </c>
      <c r="C45" s="11" t="s">
        <v>32</v>
      </c>
      <c r="D45" s="13">
        <v>0</v>
      </c>
      <c r="E45" s="15">
        <v>0.2</v>
      </c>
      <c r="F45" s="55">
        <f t="shared" si="1"/>
        <v>0</v>
      </c>
    </row>
    <row r="46" spans="1:6" ht="34.5" customHeight="1">
      <c r="A46" s="39" t="s">
        <v>89</v>
      </c>
      <c r="B46" s="11">
        <v>1</v>
      </c>
      <c r="C46" s="11" t="s">
        <v>90</v>
      </c>
      <c r="D46" s="13">
        <v>0</v>
      </c>
      <c r="E46" s="15">
        <v>0.2</v>
      </c>
      <c r="F46" s="55">
        <f t="shared" ref="F46" si="2">D46*1.2</f>
        <v>0</v>
      </c>
    </row>
    <row r="47" spans="1:6" ht="20.25" customHeight="1">
      <c r="A47" s="39" t="s">
        <v>91</v>
      </c>
      <c r="B47" s="11">
        <v>1</v>
      </c>
      <c r="C47" s="11" t="s">
        <v>43</v>
      </c>
      <c r="D47" s="13">
        <v>0</v>
      </c>
      <c r="E47" s="15">
        <v>0.2</v>
      </c>
      <c r="F47" s="55">
        <f t="shared" ref="F47:F50" si="3">D47*1.2</f>
        <v>0</v>
      </c>
    </row>
    <row r="48" spans="1:6" ht="31.5" customHeight="1">
      <c r="A48" s="39" t="s">
        <v>45</v>
      </c>
      <c r="B48" s="68">
        <v>1</v>
      </c>
      <c r="C48" s="116" t="s">
        <v>32</v>
      </c>
      <c r="D48" s="13">
        <v>0</v>
      </c>
      <c r="E48" s="15">
        <v>0.2</v>
      </c>
      <c r="F48" s="55">
        <f t="shared" si="3"/>
        <v>0</v>
      </c>
    </row>
    <row r="49" spans="1:6" ht="31.5" customHeight="1">
      <c r="A49" s="114" t="s">
        <v>46</v>
      </c>
      <c r="B49" s="115">
        <v>1</v>
      </c>
      <c r="C49" s="116" t="s">
        <v>32</v>
      </c>
      <c r="D49" s="117">
        <v>0</v>
      </c>
      <c r="E49" s="79">
        <v>0.2</v>
      </c>
      <c r="F49" s="80">
        <f t="shared" si="3"/>
        <v>0</v>
      </c>
    </row>
    <row r="50" spans="1:6" ht="31.5" customHeight="1" thickBot="1">
      <c r="A50" s="41" t="s">
        <v>47</v>
      </c>
      <c r="B50" s="76">
        <v>1</v>
      </c>
      <c r="C50" s="16" t="s">
        <v>48</v>
      </c>
      <c r="D50" s="110">
        <v>0</v>
      </c>
      <c r="E50" s="18">
        <v>0.2</v>
      </c>
      <c r="F50" s="53">
        <f t="shared" si="3"/>
        <v>0</v>
      </c>
    </row>
    <row r="51" spans="1:6" ht="21" customHeight="1" thickBot="1">
      <c r="A51" s="186" t="s">
        <v>39</v>
      </c>
      <c r="B51" s="187"/>
      <c r="C51" s="188"/>
      <c r="D51" s="45">
        <f>SUM(D40:D50)</f>
        <v>0</v>
      </c>
      <c r="E51" s="63">
        <v>0.2</v>
      </c>
      <c r="F51" s="45">
        <f>SUM(F40:F50)</f>
        <v>0</v>
      </c>
    </row>
    <row r="52" spans="1:6" ht="24.75" customHeight="1" thickBot="1">
      <c r="E52" s="64" t="s">
        <v>0</v>
      </c>
      <c r="F52" s="92">
        <f>SUM(D37:D50)</f>
        <v>0</v>
      </c>
    </row>
    <row r="53" spans="1:6" ht="25.5" customHeight="1" thickBot="1">
      <c r="A53" s="74"/>
      <c r="B53" s="74"/>
      <c r="C53" s="74"/>
      <c r="E53" s="64" t="s">
        <v>1</v>
      </c>
      <c r="F53" s="87">
        <f>SUM(F37:F50)</f>
        <v>0</v>
      </c>
    </row>
    <row r="54" spans="1:6" ht="15">
      <c r="A54" s="74"/>
      <c r="B54" s="74"/>
      <c r="C54" s="74"/>
    </row>
    <row r="55" spans="1:6" ht="15.75">
      <c r="A55" s="74"/>
      <c r="B55" s="72"/>
      <c r="C55" s="74"/>
    </row>
    <row r="56" spans="1:6" ht="15.75">
      <c r="A56" s="74"/>
      <c r="B56" s="72"/>
      <c r="C56" s="74"/>
    </row>
    <row r="57" spans="1:6" ht="15.75">
      <c r="A57" s="74"/>
      <c r="B57" s="73"/>
      <c r="C57" s="72"/>
    </row>
    <row r="58" spans="1:6" ht="15.75">
      <c r="A58" s="74"/>
      <c r="B58" s="72"/>
      <c r="C58" s="72"/>
    </row>
    <row r="59" spans="1:6" ht="15.75">
      <c r="A59" s="74"/>
      <c r="B59" s="73"/>
      <c r="C59" s="73"/>
    </row>
    <row r="60" spans="1:6" ht="15">
      <c r="A60" s="74"/>
      <c r="B60" s="74"/>
      <c r="C60" s="74"/>
    </row>
    <row r="61" spans="1:6" ht="15">
      <c r="A61" s="74"/>
      <c r="B61" s="74"/>
      <c r="C61" s="74"/>
    </row>
  </sheetData>
  <mergeCells count="10">
    <mergeCell ref="B3:F3"/>
    <mergeCell ref="A37:C37"/>
    <mergeCell ref="A51:C51"/>
    <mergeCell ref="A11:A16"/>
    <mergeCell ref="A20:A21"/>
    <mergeCell ref="A28:A33"/>
    <mergeCell ref="A5:F5"/>
    <mergeCell ref="A6:F6"/>
    <mergeCell ref="A26:A27"/>
    <mergeCell ref="B26:B27"/>
  </mergeCells>
  <printOptions horizontalCentered="1"/>
  <pageMargins left="0.78740157480314965" right="0.78740157480314965" top="0.78740157480314965" bottom="0.78740157480314965" header="0.31496062992125984" footer="0.31496062992125984"/>
  <pageSetup paperSize="8" scale="70" orientation="portrait" r:id="rId1"/>
  <headerFooter alignWithMargins="0"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76"/>
  <sheetViews>
    <sheetView topLeftCell="A7" zoomScaleNormal="100" workbookViewId="0">
      <selection activeCell="D21" sqref="D21"/>
    </sheetView>
  </sheetViews>
  <sheetFormatPr baseColWidth="10" defaultColWidth="11.42578125" defaultRowHeight="14.25"/>
  <cols>
    <col min="1" max="1" width="31.42578125" style="1" customWidth="1"/>
    <col min="2" max="2" width="22.140625" style="1" customWidth="1"/>
    <col min="3" max="3" width="33.85546875" style="1" customWidth="1"/>
    <col min="4" max="4" width="17.140625" style="1" customWidth="1"/>
    <col min="5" max="5" width="21.85546875" style="1" customWidth="1"/>
    <col min="6" max="6" width="18.42578125" style="1" customWidth="1"/>
    <col min="7" max="16384" width="11.42578125" style="1"/>
  </cols>
  <sheetData>
    <row r="2" spans="1:6" ht="17.25">
      <c r="B2" s="120" t="s">
        <v>106</v>
      </c>
      <c r="C2" s="121"/>
      <c r="D2" s="121"/>
      <c r="E2" s="121"/>
      <c r="F2" s="122"/>
    </row>
    <row r="3" spans="1:6" ht="17.25">
      <c r="B3" s="182" t="s">
        <v>94</v>
      </c>
      <c r="C3" s="182"/>
      <c r="D3" s="182"/>
      <c r="E3" s="182"/>
      <c r="F3" s="182"/>
    </row>
    <row r="4" spans="1:6" ht="30.75" customHeight="1">
      <c r="B4" s="28"/>
      <c r="C4" s="28"/>
      <c r="D4" s="28"/>
      <c r="E4" s="28"/>
      <c r="F4" s="28"/>
    </row>
    <row r="5" spans="1:6" ht="25.5" customHeight="1">
      <c r="A5" s="195" t="s">
        <v>98</v>
      </c>
      <c r="B5" s="195"/>
      <c r="C5" s="195"/>
      <c r="D5" s="195"/>
      <c r="E5" s="195"/>
      <c r="F5" s="195"/>
    </row>
    <row r="6" spans="1:6" ht="26.25" customHeight="1">
      <c r="A6" s="196" t="s">
        <v>10</v>
      </c>
      <c r="B6" s="197"/>
      <c r="C6" s="197"/>
      <c r="D6" s="197"/>
      <c r="E6" s="197"/>
      <c r="F6" s="198"/>
    </row>
    <row r="7" spans="1:6" ht="57" customHeight="1">
      <c r="A7" s="153" t="s">
        <v>64</v>
      </c>
      <c r="B7" s="137" t="s">
        <v>31</v>
      </c>
      <c r="C7" s="135" t="s">
        <v>50</v>
      </c>
      <c r="D7" s="135" t="s">
        <v>13</v>
      </c>
      <c r="E7" s="135" t="s">
        <v>14</v>
      </c>
      <c r="F7" s="136" t="s">
        <v>15</v>
      </c>
    </row>
    <row r="8" spans="1:6" ht="45" customHeight="1">
      <c r="A8" s="144" t="s">
        <v>93</v>
      </c>
      <c r="B8" s="145">
        <v>1</v>
      </c>
      <c r="C8" s="146" t="s">
        <v>36</v>
      </c>
      <c r="D8" s="147">
        <v>0</v>
      </c>
      <c r="E8" s="148">
        <v>0.2</v>
      </c>
      <c r="F8" s="149">
        <v>0</v>
      </c>
    </row>
    <row r="9" spans="1:6" ht="47.25" customHeight="1">
      <c r="A9" s="139" t="s">
        <v>70</v>
      </c>
      <c r="B9" s="140">
        <v>1</v>
      </c>
      <c r="C9" s="141" t="s">
        <v>65</v>
      </c>
      <c r="D9" s="142">
        <v>0</v>
      </c>
      <c r="E9" s="150">
        <v>0.1</v>
      </c>
      <c r="F9" s="143">
        <f>D9*1.2</f>
        <v>0</v>
      </c>
    </row>
    <row r="10" spans="1:6" ht="26.25" customHeight="1">
      <c r="A10" s="107" t="s">
        <v>57</v>
      </c>
      <c r="B10" s="88">
        <v>1</v>
      </c>
      <c r="C10" s="3" t="s">
        <v>65</v>
      </c>
      <c r="D10" s="4">
        <v>0</v>
      </c>
      <c r="E10" s="23">
        <v>0.1</v>
      </c>
      <c r="F10" s="55">
        <f t="shared" ref="F10:F15" si="0">D10*1.1</f>
        <v>0</v>
      </c>
    </row>
    <row r="11" spans="1:6" ht="26.25" customHeight="1">
      <c r="A11" s="107" t="s">
        <v>58</v>
      </c>
      <c r="B11" s="88">
        <v>1</v>
      </c>
      <c r="C11" s="3" t="s">
        <v>36</v>
      </c>
      <c r="D11" s="4">
        <v>0</v>
      </c>
      <c r="E11" s="23">
        <v>0.1</v>
      </c>
      <c r="F11" s="55">
        <f t="shared" si="0"/>
        <v>0</v>
      </c>
    </row>
    <row r="12" spans="1:6" ht="26.25" customHeight="1">
      <c r="A12" s="203" t="s">
        <v>60</v>
      </c>
      <c r="B12" s="88" t="s">
        <v>59</v>
      </c>
      <c r="C12" s="3" t="s">
        <v>36</v>
      </c>
      <c r="D12" s="4">
        <v>0</v>
      </c>
      <c r="E12" s="23">
        <v>0.1</v>
      </c>
      <c r="F12" s="55">
        <f t="shared" si="0"/>
        <v>0</v>
      </c>
    </row>
    <row r="13" spans="1:6" ht="26.25" customHeight="1">
      <c r="A13" s="190"/>
      <c r="B13" s="88" t="s">
        <v>61</v>
      </c>
      <c r="C13" s="3" t="s">
        <v>36</v>
      </c>
      <c r="D13" s="4">
        <v>0</v>
      </c>
      <c r="E13" s="23">
        <v>0.1</v>
      </c>
      <c r="F13" s="55">
        <f t="shared" si="0"/>
        <v>0</v>
      </c>
    </row>
    <row r="14" spans="1:6" ht="26.25" customHeight="1">
      <c r="A14" s="190"/>
      <c r="B14" s="88" t="s">
        <v>62</v>
      </c>
      <c r="C14" s="3" t="s">
        <v>36</v>
      </c>
      <c r="D14" s="4">
        <v>0</v>
      </c>
      <c r="E14" s="23">
        <v>0.1</v>
      </c>
      <c r="F14" s="55">
        <f t="shared" si="0"/>
        <v>0</v>
      </c>
    </row>
    <row r="15" spans="1:6" ht="26.25" customHeight="1" thickBot="1">
      <c r="A15" s="204"/>
      <c r="B15" s="88" t="s">
        <v>63</v>
      </c>
      <c r="C15" s="292" t="s">
        <v>36</v>
      </c>
      <c r="D15" s="293">
        <v>0</v>
      </c>
      <c r="E15" s="294">
        <v>0.1</v>
      </c>
      <c r="F15" s="54">
        <f t="shared" si="0"/>
        <v>0</v>
      </c>
    </row>
    <row r="16" spans="1:6" ht="33.75" customHeight="1" thickBot="1">
      <c r="A16" s="260"/>
      <c r="B16" s="261"/>
      <c r="C16" s="89" t="s">
        <v>39</v>
      </c>
      <c r="D16" s="90">
        <f>SUM(D8:D15)</f>
        <v>0</v>
      </c>
      <c r="E16" s="91"/>
      <c r="F16" s="92">
        <f>SUM(F8:F15)</f>
        <v>0</v>
      </c>
    </row>
    <row r="17" spans="1:6" ht="33.75" customHeight="1" thickBot="1">
      <c r="A17" s="288"/>
      <c r="B17" s="289"/>
      <c r="C17" s="290"/>
      <c r="D17" s="264"/>
      <c r="E17" s="291"/>
      <c r="F17" s="264"/>
    </row>
    <row r="18" spans="1:6" ht="56.45" customHeight="1" thickBot="1">
      <c r="A18" s="81" t="s">
        <v>37</v>
      </c>
      <c r="B18" s="162" t="s">
        <v>31</v>
      </c>
      <c r="C18" s="162" t="s">
        <v>50</v>
      </c>
      <c r="D18" s="162" t="s">
        <v>13</v>
      </c>
      <c r="E18" s="162" t="s">
        <v>14</v>
      </c>
      <c r="F18" s="163" t="s">
        <v>15</v>
      </c>
    </row>
    <row r="19" spans="1:6" ht="36.75" customHeight="1">
      <c r="A19" s="295" t="s">
        <v>127</v>
      </c>
      <c r="B19" s="131">
        <v>1</v>
      </c>
      <c r="C19" s="131" t="s">
        <v>92</v>
      </c>
      <c r="D19" s="296">
        <v>0</v>
      </c>
      <c r="E19" s="133">
        <v>0.2</v>
      </c>
      <c r="F19" s="57">
        <f>D19*1.2</f>
        <v>0</v>
      </c>
    </row>
    <row r="20" spans="1:6" ht="29.25" customHeight="1">
      <c r="A20" s="39" t="s">
        <v>66</v>
      </c>
      <c r="B20" s="11">
        <v>1</v>
      </c>
      <c r="C20" s="11" t="s">
        <v>92</v>
      </c>
      <c r="D20" s="13">
        <v>0</v>
      </c>
      <c r="E20" s="15">
        <v>0.2</v>
      </c>
      <c r="F20" s="55">
        <f>D20*1.2</f>
        <v>0</v>
      </c>
    </row>
    <row r="21" spans="1:6" ht="30" customHeight="1" thickBot="1">
      <c r="A21" s="41" t="s">
        <v>67</v>
      </c>
      <c r="B21" s="16">
        <v>1</v>
      </c>
      <c r="C21" s="16" t="s">
        <v>92</v>
      </c>
      <c r="D21" s="17">
        <v>0</v>
      </c>
      <c r="E21" s="18">
        <v>0.2</v>
      </c>
      <c r="F21" s="53">
        <f>D21*1.2</f>
        <v>0</v>
      </c>
    </row>
    <row r="22" spans="1:6" ht="21" customHeight="1" thickBot="1">
      <c r="A22" s="35"/>
      <c r="B22" s="94"/>
      <c r="C22" s="262" t="s">
        <v>39</v>
      </c>
      <c r="D22" s="45">
        <f>SUM(D19:D21)</f>
        <v>0</v>
      </c>
      <c r="E22" s="63">
        <v>0.2</v>
      </c>
      <c r="F22" s="87">
        <f>SUM(F19:F21)</f>
        <v>0</v>
      </c>
    </row>
    <row r="23" spans="1:6" ht="24.75" customHeight="1" thickBot="1">
      <c r="E23" s="64" t="s">
        <v>0</v>
      </c>
      <c r="F23" s="45">
        <f>SUM(D16:D21)</f>
        <v>0</v>
      </c>
    </row>
    <row r="24" spans="1:6" ht="25.5" customHeight="1" thickBot="1">
      <c r="E24" s="64" t="s">
        <v>1</v>
      </c>
      <c r="F24" s="45">
        <f>SUM(F16:F21)</f>
        <v>0</v>
      </c>
    </row>
    <row r="27" spans="1:6" ht="15.75">
      <c r="B27" s="95"/>
    </row>
    <row r="28" spans="1:6" ht="15.75">
      <c r="B28" s="95"/>
    </row>
    <row r="29" spans="1:6" ht="15.75">
      <c r="B29" s="96"/>
      <c r="C29" s="97"/>
    </row>
    <row r="30" spans="1:6" ht="15">
      <c r="B30" s="97"/>
      <c r="C30" s="97"/>
    </row>
    <row r="31" spans="1:6" ht="15">
      <c r="B31" s="98"/>
      <c r="C31" s="98"/>
    </row>
    <row r="35" spans="2:12">
      <c r="B35"/>
      <c r="C35"/>
      <c r="D35"/>
      <c r="E35"/>
      <c r="F35"/>
      <c r="G35"/>
      <c r="H35"/>
      <c r="I35"/>
      <c r="J35"/>
      <c r="K35"/>
      <c r="L35"/>
    </row>
    <row r="36" spans="2:12">
      <c r="B36"/>
      <c r="C36"/>
      <c r="D36"/>
      <c r="E36"/>
      <c r="F36"/>
      <c r="G36"/>
      <c r="H36"/>
      <c r="I36"/>
      <c r="J36"/>
      <c r="K36"/>
      <c r="L36"/>
    </row>
    <row r="37" spans="2:12">
      <c r="B37"/>
      <c r="C37"/>
      <c r="D37"/>
      <c r="E37"/>
      <c r="F37"/>
      <c r="G37"/>
      <c r="H37"/>
      <c r="I37"/>
      <c r="J37"/>
      <c r="K37"/>
      <c r="L37"/>
    </row>
    <row r="38" spans="2:12">
      <c r="B38"/>
      <c r="C38"/>
      <c r="D38"/>
      <c r="E38"/>
      <c r="F38"/>
      <c r="G38"/>
      <c r="H38"/>
      <c r="I38"/>
      <c r="J38"/>
      <c r="K38"/>
      <c r="L38"/>
    </row>
    <row r="39" spans="2:12">
      <c r="B39"/>
      <c r="C39"/>
      <c r="D39"/>
      <c r="E39"/>
      <c r="F39"/>
      <c r="G39"/>
      <c r="H39"/>
      <c r="I39"/>
      <c r="J39"/>
      <c r="K39"/>
      <c r="L39"/>
    </row>
    <row r="40" spans="2:12">
      <c r="B40"/>
      <c r="C40"/>
      <c r="D40"/>
      <c r="E40"/>
      <c r="F40"/>
      <c r="G40"/>
      <c r="H40"/>
      <c r="I40"/>
      <c r="J40"/>
      <c r="K40"/>
      <c r="L40"/>
    </row>
    <row r="41" spans="2:12">
      <c r="B41"/>
      <c r="C41"/>
      <c r="D41"/>
      <c r="E41"/>
      <c r="F41"/>
      <c r="G41"/>
      <c r="H41"/>
      <c r="I41"/>
      <c r="J41"/>
      <c r="K41"/>
      <c r="L41"/>
    </row>
    <row r="42" spans="2:12">
      <c r="B42"/>
      <c r="C42"/>
      <c r="D42"/>
      <c r="E42"/>
      <c r="F42"/>
      <c r="G42"/>
      <c r="H42"/>
      <c r="I42"/>
      <c r="J42"/>
      <c r="K42"/>
      <c r="L42"/>
    </row>
    <row r="43" spans="2:12">
      <c r="B43"/>
      <c r="C43"/>
      <c r="D43"/>
      <c r="E43"/>
      <c r="F43"/>
      <c r="G43"/>
      <c r="H43"/>
      <c r="I43"/>
      <c r="J43"/>
      <c r="K43"/>
      <c r="L43"/>
    </row>
    <row r="44" spans="2:12">
      <c r="B44"/>
      <c r="C44"/>
      <c r="D44"/>
      <c r="E44"/>
      <c r="F44"/>
      <c r="G44"/>
      <c r="H44"/>
      <c r="I44"/>
      <c r="J44"/>
      <c r="K44"/>
      <c r="L44"/>
    </row>
    <row r="45" spans="2:12">
      <c r="B45"/>
      <c r="C45"/>
      <c r="D45"/>
      <c r="E45"/>
      <c r="F45"/>
      <c r="G45"/>
      <c r="H45"/>
      <c r="I45"/>
      <c r="J45"/>
      <c r="K45"/>
      <c r="L45"/>
    </row>
    <row r="46" spans="2:12">
      <c r="B46"/>
      <c r="C46"/>
      <c r="D46"/>
      <c r="E46"/>
      <c r="F46"/>
      <c r="G46"/>
      <c r="H46"/>
      <c r="I46"/>
      <c r="J46"/>
      <c r="K46"/>
      <c r="L46"/>
    </row>
    <row r="47" spans="2:12">
      <c r="B47"/>
      <c r="C47"/>
      <c r="D47"/>
      <c r="E47"/>
      <c r="F47"/>
      <c r="G47"/>
      <c r="H47"/>
      <c r="I47"/>
      <c r="J47"/>
      <c r="K47"/>
      <c r="L47"/>
    </row>
    <row r="48" spans="2:12">
      <c r="B48"/>
      <c r="C48"/>
      <c r="D48"/>
      <c r="E48"/>
      <c r="F48"/>
      <c r="G48"/>
      <c r="H48"/>
      <c r="I48"/>
      <c r="J48"/>
      <c r="K48"/>
      <c r="L48"/>
    </row>
    <row r="49" spans="2:12">
      <c r="B49"/>
      <c r="C49"/>
      <c r="D49"/>
      <c r="E49"/>
      <c r="F49"/>
      <c r="G49"/>
      <c r="H49"/>
      <c r="I49"/>
      <c r="J49"/>
      <c r="K49"/>
      <c r="L49"/>
    </row>
    <row r="50" spans="2:12">
      <c r="B50"/>
      <c r="C50"/>
      <c r="D50"/>
      <c r="E50"/>
      <c r="F50"/>
      <c r="G50"/>
      <c r="H50"/>
      <c r="I50"/>
      <c r="J50"/>
      <c r="K50"/>
      <c r="L50"/>
    </row>
    <row r="51" spans="2:12">
      <c r="B51"/>
      <c r="C51"/>
      <c r="D51"/>
      <c r="E51"/>
      <c r="F51"/>
      <c r="G51"/>
      <c r="H51"/>
      <c r="I51"/>
      <c r="J51"/>
      <c r="K51"/>
      <c r="L51"/>
    </row>
    <row r="52" spans="2:12">
      <c r="B52"/>
      <c r="C52"/>
      <c r="D52"/>
      <c r="E52"/>
      <c r="F52"/>
      <c r="G52"/>
      <c r="H52"/>
      <c r="I52"/>
      <c r="J52"/>
      <c r="K52"/>
      <c r="L52"/>
    </row>
    <row r="53" spans="2:12">
      <c r="B53"/>
      <c r="C53"/>
      <c r="D53"/>
      <c r="E53"/>
      <c r="F53"/>
      <c r="G53"/>
      <c r="H53"/>
      <c r="I53"/>
      <c r="J53"/>
      <c r="K53"/>
      <c r="L53"/>
    </row>
    <row r="54" spans="2:12">
      <c r="B54"/>
      <c r="C54"/>
      <c r="D54"/>
      <c r="E54"/>
      <c r="F54"/>
      <c r="G54"/>
      <c r="H54"/>
      <c r="I54"/>
      <c r="J54"/>
      <c r="K54"/>
      <c r="L54"/>
    </row>
    <row r="55" spans="2:12">
      <c r="B55"/>
      <c r="C55"/>
      <c r="D55"/>
      <c r="E55"/>
      <c r="F55"/>
      <c r="G55"/>
      <c r="H55"/>
      <c r="I55"/>
      <c r="J55"/>
      <c r="K55"/>
      <c r="L55"/>
    </row>
    <row r="56" spans="2:12">
      <c r="B56"/>
      <c r="C56"/>
      <c r="D56"/>
      <c r="E56"/>
      <c r="F56"/>
      <c r="G56"/>
      <c r="H56"/>
      <c r="I56"/>
      <c r="J56"/>
      <c r="K56"/>
      <c r="L56"/>
    </row>
    <row r="57" spans="2:12">
      <c r="B57"/>
      <c r="C57"/>
      <c r="D57"/>
      <c r="E57"/>
      <c r="F57"/>
      <c r="G57"/>
      <c r="H57"/>
      <c r="I57"/>
      <c r="J57"/>
      <c r="K57"/>
      <c r="L57"/>
    </row>
    <row r="58" spans="2:12">
      <c r="B58"/>
      <c r="C58"/>
      <c r="D58"/>
      <c r="E58"/>
      <c r="F58"/>
      <c r="G58"/>
      <c r="H58"/>
      <c r="I58"/>
      <c r="J58"/>
      <c r="K58"/>
      <c r="L58"/>
    </row>
    <row r="59" spans="2:12">
      <c r="B59"/>
      <c r="C59"/>
      <c r="D59"/>
      <c r="E59"/>
      <c r="F59"/>
      <c r="G59"/>
      <c r="H59"/>
      <c r="I59"/>
      <c r="J59"/>
      <c r="K59"/>
      <c r="L59"/>
    </row>
    <row r="60" spans="2:12">
      <c r="B60"/>
      <c r="C60"/>
      <c r="D60"/>
      <c r="E60"/>
      <c r="F60"/>
      <c r="G60"/>
      <c r="H60"/>
      <c r="I60"/>
      <c r="J60"/>
      <c r="K60"/>
      <c r="L60"/>
    </row>
    <row r="61" spans="2:12">
      <c r="B61"/>
      <c r="C61"/>
      <c r="D61"/>
      <c r="E61"/>
      <c r="F61"/>
      <c r="G61"/>
      <c r="H61"/>
      <c r="I61"/>
      <c r="J61"/>
      <c r="K61"/>
      <c r="L61"/>
    </row>
    <row r="62" spans="2:12">
      <c r="B62"/>
      <c r="C62"/>
      <c r="D62"/>
      <c r="E62"/>
      <c r="F62"/>
      <c r="G62"/>
      <c r="H62"/>
      <c r="I62"/>
      <c r="J62"/>
      <c r="K62"/>
      <c r="L62"/>
    </row>
    <row r="63" spans="2:12">
      <c r="B63"/>
      <c r="C63"/>
      <c r="D63"/>
      <c r="E63"/>
      <c r="F63"/>
      <c r="G63"/>
      <c r="H63"/>
      <c r="I63"/>
      <c r="J63"/>
      <c r="K63"/>
      <c r="L63"/>
    </row>
    <row r="64" spans="2:12">
      <c r="B64"/>
      <c r="C64"/>
      <c r="D64"/>
      <c r="E64"/>
      <c r="F64"/>
      <c r="G64"/>
      <c r="H64"/>
      <c r="I64"/>
      <c r="J64"/>
      <c r="K64"/>
      <c r="L64"/>
    </row>
    <row r="65" spans="2:12">
      <c r="B65"/>
      <c r="C65"/>
      <c r="D65"/>
      <c r="E65"/>
      <c r="F65"/>
      <c r="G65"/>
      <c r="H65"/>
      <c r="I65"/>
      <c r="J65"/>
      <c r="K65"/>
      <c r="L65"/>
    </row>
    <row r="66" spans="2:12">
      <c r="B66"/>
      <c r="C66"/>
      <c r="D66"/>
      <c r="E66"/>
      <c r="F66"/>
      <c r="G66"/>
      <c r="H66"/>
      <c r="I66"/>
      <c r="J66"/>
      <c r="K66"/>
      <c r="L66"/>
    </row>
    <row r="67" spans="2:12">
      <c r="B67"/>
      <c r="C67"/>
      <c r="D67"/>
      <c r="E67"/>
      <c r="F67"/>
      <c r="G67"/>
      <c r="H67"/>
      <c r="I67"/>
      <c r="J67"/>
      <c r="K67"/>
      <c r="L67"/>
    </row>
    <row r="68" spans="2:12">
      <c r="B68"/>
      <c r="C68"/>
      <c r="D68"/>
      <c r="E68"/>
      <c r="F68"/>
      <c r="G68"/>
      <c r="H68"/>
      <c r="I68"/>
      <c r="J68"/>
      <c r="K68"/>
      <c r="L68"/>
    </row>
    <row r="69" spans="2:12">
      <c r="B69"/>
      <c r="C69"/>
      <c r="D69"/>
      <c r="E69"/>
      <c r="F69"/>
      <c r="G69"/>
      <c r="H69"/>
      <c r="I69"/>
      <c r="J69"/>
      <c r="K69"/>
      <c r="L69"/>
    </row>
    <row r="70" spans="2:12">
      <c r="B70"/>
      <c r="C70"/>
      <c r="D70"/>
      <c r="E70"/>
      <c r="F70"/>
      <c r="G70"/>
      <c r="H70"/>
      <c r="I70"/>
      <c r="J70"/>
      <c r="K70"/>
      <c r="L70"/>
    </row>
    <row r="71" spans="2:12">
      <c r="B71"/>
      <c r="C71"/>
      <c r="D71"/>
      <c r="E71"/>
      <c r="F71"/>
      <c r="G71"/>
      <c r="H71"/>
      <c r="I71"/>
      <c r="J71"/>
      <c r="K71"/>
      <c r="L71"/>
    </row>
    <row r="72" spans="2:12">
      <c r="B72"/>
      <c r="C72"/>
      <c r="D72"/>
      <c r="E72"/>
      <c r="F72"/>
      <c r="G72"/>
      <c r="H72"/>
      <c r="I72"/>
      <c r="J72"/>
      <c r="K72"/>
      <c r="L72"/>
    </row>
    <row r="73" spans="2:12">
      <c r="B73"/>
      <c r="C73"/>
      <c r="D73"/>
      <c r="E73"/>
      <c r="F73"/>
      <c r="G73"/>
      <c r="H73"/>
      <c r="I73"/>
      <c r="J73"/>
      <c r="K73"/>
      <c r="L73"/>
    </row>
    <row r="74" spans="2:12">
      <c r="B74"/>
      <c r="C74"/>
      <c r="D74"/>
      <c r="E74"/>
      <c r="F74"/>
      <c r="G74"/>
      <c r="H74"/>
      <c r="I74"/>
      <c r="J74"/>
      <c r="K74"/>
      <c r="L74"/>
    </row>
    <row r="75" spans="2:12">
      <c r="B75"/>
      <c r="C75"/>
      <c r="D75"/>
      <c r="E75"/>
      <c r="F75"/>
      <c r="G75"/>
      <c r="H75"/>
      <c r="I75"/>
      <c r="J75"/>
      <c r="K75"/>
      <c r="L75"/>
    </row>
    <row r="76" spans="2:12">
      <c r="B76"/>
      <c r="C76"/>
      <c r="D76"/>
      <c r="E76"/>
      <c r="F76"/>
      <c r="G76"/>
      <c r="H76"/>
      <c r="I76"/>
      <c r="J76"/>
      <c r="K76"/>
      <c r="L76"/>
    </row>
  </sheetData>
  <mergeCells count="4">
    <mergeCell ref="A5:F5"/>
    <mergeCell ref="A6:F6"/>
    <mergeCell ref="A12:A15"/>
    <mergeCell ref="B3:F3"/>
  </mergeCells>
  <phoneticPr fontId="29" type="noConversion"/>
  <printOptions horizontalCentered="1"/>
  <pageMargins left="0.78740157480314965" right="0.78740157480314965" top="0.78740157480314965" bottom="0.78740157480314965" header="0.31496062992125984" footer="0.31496062992125984"/>
  <pageSetup paperSize="8" scale="89" orientation="portrait" r:id="rId1"/>
  <headerFooter alignWithMargins="0">
    <oddFooter>&amp;CPage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A9124-349B-4769-AD9D-AA464C67C6AD}">
  <dimension ref="A1:G72"/>
  <sheetViews>
    <sheetView showWhiteSpace="0" topLeftCell="A58" zoomScaleNormal="100" zoomScaleSheetLayoutView="50" workbookViewId="0">
      <selection activeCell="J61" sqref="J61"/>
    </sheetView>
  </sheetViews>
  <sheetFormatPr baseColWidth="10" defaultColWidth="11.42578125" defaultRowHeight="14.25"/>
  <cols>
    <col min="1" max="1" width="29.42578125" style="1" customWidth="1"/>
    <col min="2" max="2" width="22.28515625" style="1" customWidth="1"/>
    <col min="3" max="3" width="33.7109375" style="1" customWidth="1"/>
    <col min="4" max="4" width="19.5703125" style="1" customWidth="1"/>
    <col min="5" max="5" width="21.7109375" style="1" customWidth="1"/>
    <col min="6" max="6" width="31.28515625" style="1" customWidth="1"/>
    <col min="7" max="16384" width="11.42578125" style="1"/>
  </cols>
  <sheetData>
    <row r="1" spans="1:7" ht="15" thickBot="1"/>
    <row r="2" spans="1:7" ht="15.75">
      <c r="B2" s="209" t="s">
        <v>106</v>
      </c>
      <c r="C2" s="210"/>
      <c r="D2" s="210"/>
      <c r="E2" s="210"/>
      <c r="F2" s="210"/>
      <c r="G2" s="211"/>
    </row>
    <row r="3" spans="1:7" ht="18.75">
      <c r="B3" s="25"/>
      <c r="C3" s="26"/>
      <c r="D3" s="26"/>
      <c r="E3" s="26"/>
      <c r="F3" s="27"/>
    </row>
    <row r="4" spans="1:7" ht="15.75">
      <c r="A4" s="212" t="s">
        <v>119</v>
      </c>
      <c r="B4" s="212"/>
      <c r="C4" s="212"/>
      <c r="D4" s="212"/>
      <c r="E4" s="212"/>
      <c r="F4" s="212"/>
    </row>
    <row r="5" spans="1:7" ht="25.5" customHeight="1">
      <c r="A5" s="195" t="s">
        <v>98</v>
      </c>
      <c r="B5" s="195"/>
      <c r="C5" s="195"/>
      <c r="D5" s="195"/>
      <c r="E5" s="195"/>
      <c r="F5" s="195"/>
    </row>
    <row r="6" spans="1:7" ht="26.25" customHeight="1">
      <c r="A6" s="214" t="s">
        <v>10</v>
      </c>
      <c r="B6" s="197"/>
      <c r="C6" s="197"/>
      <c r="D6" s="197"/>
      <c r="E6" s="197"/>
      <c r="F6" s="215"/>
    </row>
    <row r="7" spans="1:7" ht="45" customHeight="1" thickBot="1">
      <c r="A7" s="60" t="s">
        <v>11</v>
      </c>
      <c r="B7" s="29" t="s">
        <v>31</v>
      </c>
      <c r="C7" s="29" t="s">
        <v>51</v>
      </c>
      <c r="D7" s="29" t="s">
        <v>13</v>
      </c>
      <c r="E7" s="29" t="s">
        <v>14</v>
      </c>
      <c r="F7" s="61" t="s">
        <v>15</v>
      </c>
    </row>
    <row r="8" spans="1:7" ht="26.25" customHeight="1" thickBot="1">
      <c r="A8" s="31" t="s">
        <v>12</v>
      </c>
      <c r="B8" s="6">
        <v>1</v>
      </c>
      <c r="C8" s="6" t="s">
        <v>36</v>
      </c>
      <c r="D8" s="46">
        <v>0</v>
      </c>
      <c r="E8" s="30">
        <v>0.2</v>
      </c>
      <c r="F8" s="52">
        <f>D8*1.2</f>
        <v>0</v>
      </c>
    </row>
    <row r="9" spans="1:7" ht="34.5" customHeight="1" thickBot="1">
      <c r="A9" s="51" t="s">
        <v>16</v>
      </c>
      <c r="B9" s="22">
        <v>1</v>
      </c>
      <c r="C9" s="22" t="s">
        <v>36</v>
      </c>
      <c r="D9" s="7">
        <v>0</v>
      </c>
      <c r="E9" s="9">
        <v>0.1</v>
      </c>
      <c r="F9" s="52">
        <f t="shared" ref="F9:F34" si="0">D9*1.1</f>
        <v>0</v>
      </c>
    </row>
    <row r="10" spans="1:7" ht="30.75" customHeight="1" thickBot="1">
      <c r="A10" s="51" t="s">
        <v>17</v>
      </c>
      <c r="B10" s="22">
        <v>1</v>
      </c>
      <c r="C10" s="22" t="s">
        <v>124</v>
      </c>
      <c r="D10" s="7">
        <v>0</v>
      </c>
      <c r="E10" s="9">
        <v>0.1</v>
      </c>
      <c r="F10" s="52">
        <f t="shared" si="0"/>
        <v>0</v>
      </c>
    </row>
    <row r="11" spans="1:7" ht="68.650000000000006" customHeight="1">
      <c r="A11" s="189" t="s">
        <v>18</v>
      </c>
      <c r="B11" s="5" t="s">
        <v>109</v>
      </c>
      <c r="C11" s="6" t="s">
        <v>19</v>
      </c>
      <c r="D11" s="46">
        <v>0</v>
      </c>
      <c r="E11" s="30">
        <v>0.1</v>
      </c>
      <c r="F11" s="47">
        <f t="shared" si="0"/>
        <v>0</v>
      </c>
    </row>
    <row r="12" spans="1:7" ht="30.75" customHeight="1">
      <c r="A12" s="190"/>
      <c r="B12" s="3" t="s">
        <v>3</v>
      </c>
      <c r="C12" s="3" t="s">
        <v>125</v>
      </c>
      <c r="D12" s="4">
        <v>0</v>
      </c>
      <c r="E12" s="23">
        <v>0.1</v>
      </c>
      <c r="F12" s="55">
        <f t="shared" si="0"/>
        <v>0</v>
      </c>
    </row>
    <row r="13" spans="1:7" ht="33.75" customHeight="1">
      <c r="A13" s="190"/>
      <c r="B13" s="3" t="s">
        <v>4</v>
      </c>
      <c r="C13" s="3" t="s">
        <v>126</v>
      </c>
      <c r="D13" s="4">
        <v>0</v>
      </c>
      <c r="E13" s="23">
        <v>0.1</v>
      </c>
      <c r="F13" s="55">
        <f t="shared" si="0"/>
        <v>0</v>
      </c>
    </row>
    <row r="14" spans="1:7" ht="30" customHeight="1">
      <c r="A14" s="190"/>
      <c r="B14" s="3" t="s">
        <v>5</v>
      </c>
      <c r="C14" s="3" t="s">
        <v>19</v>
      </c>
      <c r="D14" s="4">
        <v>0</v>
      </c>
      <c r="E14" s="23">
        <v>0.1</v>
      </c>
      <c r="F14" s="55">
        <f t="shared" si="0"/>
        <v>0</v>
      </c>
    </row>
    <row r="15" spans="1:7" ht="69" customHeight="1">
      <c r="A15" s="190"/>
      <c r="B15" s="3" t="s">
        <v>6</v>
      </c>
      <c r="C15" s="3" t="s">
        <v>19</v>
      </c>
      <c r="D15" s="4">
        <v>0</v>
      </c>
      <c r="E15" s="23">
        <v>0.1</v>
      </c>
      <c r="F15" s="55">
        <f t="shared" si="0"/>
        <v>0</v>
      </c>
    </row>
    <row r="16" spans="1:7" ht="79.900000000000006" customHeight="1">
      <c r="A16" s="190"/>
      <c r="B16" s="3" t="s">
        <v>7</v>
      </c>
      <c r="C16" s="3" t="s">
        <v>19</v>
      </c>
      <c r="D16" s="4">
        <v>0</v>
      </c>
      <c r="E16" s="23">
        <v>0.1</v>
      </c>
      <c r="F16" s="55">
        <f t="shared" si="0"/>
        <v>0</v>
      </c>
    </row>
    <row r="17" spans="1:6" ht="34.5" customHeight="1">
      <c r="A17" s="69"/>
      <c r="B17" s="68" t="s">
        <v>2</v>
      </c>
      <c r="C17" s="11" t="s">
        <v>19</v>
      </c>
      <c r="D17" s="13">
        <v>0</v>
      </c>
      <c r="E17" s="15">
        <v>0.1</v>
      </c>
      <c r="F17" s="55">
        <f t="shared" si="0"/>
        <v>0</v>
      </c>
    </row>
    <row r="18" spans="1:6" ht="34.5" customHeight="1">
      <c r="A18" s="71" t="s">
        <v>33</v>
      </c>
      <c r="B18" s="67" t="s">
        <v>3</v>
      </c>
      <c r="C18" s="12" t="s">
        <v>19</v>
      </c>
      <c r="D18" s="14">
        <v>0</v>
      </c>
      <c r="E18" s="19">
        <v>0.1</v>
      </c>
      <c r="F18" s="54">
        <f t="shared" si="0"/>
        <v>0</v>
      </c>
    </row>
    <row r="19" spans="1:6" ht="34.5" customHeight="1" thickBot="1">
      <c r="A19" s="70"/>
      <c r="B19" s="76" t="s">
        <v>4</v>
      </c>
      <c r="C19" s="16" t="s">
        <v>19</v>
      </c>
      <c r="D19" s="17">
        <v>0</v>
      </c>
      <c r="E19" s="18">
        <v>0.1</v>
      </c>
      <c r="F19" s="53">
        <f t="shared" si="0"/>
        <v>0</v>
      </c>
    </row>
    <row r="20" spans="1:6" ht="29.25" customHeight="1">
      <c r="A20" s="191" t="s">
        <v>23</v>
      </c>
      <c r="B20" s="58" t="s">
        <v>2</v>
      </c>
      <c r="C20" s="6" t="s">
        <v>19</v>
      </c>
      <c r="D20" s="59">
        <v>0</v>
      </c>
      <c r="E20" s="37">
        <v>0.1</v>
      </c>
      <c r="F20" s="47">
        <f t="shared" si="0"/>
        <v>0</v>
      </c>
    </row>
    <row r="21" spans="1:6" ht="31.5" customHeight="1">
      <c r="A21" s="192"/>
      <c r="B21" s="2" t="s">
        <v>3</v>
      </c>
      <c r="C21" s="11" t="s">
        <v>19</v>
      </c>
      <c r="D21" s="13">
        <v>0</v>
      </c>
      <c r="E21" s="15">
        <v>0.1</v>
      </c>
      <c r="F21" s="55">
        <f t="shared" si="0"/>
        <v>0</v>
      </c>
    </row>
    <row r="22" spans="1:6" ht="36" customHeight="1">
      <c r="A22" s="38" t="s">
        <v>24</v>
      </c>
      <c r="B22" s="11" t="s">
        <v>4</v>
      </c>
      <c r="C22" s="11" t="s">
        <v>19</v>
      </c>
      <c r="D22" s="13">
        <v>0</v>
      </c>
      <c r="E22" s="15">
        <v>0.1</v>
      </c>
      <c r="F22" s="55">
        <f t="shared" si="0"/>
        <v>0</v>
      </c>
    </row>
    <row r="23" spans="1:6" ht="33.75" customHeight="1">
      <c r="A23" s="39" t="s">
        <v>20</v>
      </c>
      <c r="B23" s="11">
        <v>1</v>
      </c>
      <c r="C23" s="11" t="s">
        <v>19</v>
      </c>
      <c r="D23" s="13">
        <v>0</v>
      </c>
      <c r="E23" s="15">
        <v>0.1</v>
      </c>
      <c r="F23" s="55">
        <f t="shared" si="0"/>
        <v>0</v>
      </c>
    </row>
    <row r="24" spans="1:6" ht="33.75" customHeight="1" thickBot="1">
      <c r="A24" s="35" t="s">
        <v>21</v>
      </c>
      <c r="B24" s="36">
        <v>1</v>
      </c>
      <c r="C24" s="36" t="s">
        <v>19</v>
      </c>
      <c r="D24" s="20">
        <v>0</v>
      </c>
      <c r="E24" s="21">
        <v>0.1</v>
      </c>
      <c r="F24" s="50">
        <f t="shared" si="0"/>
        <v>0</v>
      </c>
    </row>
    <row r="25" spans="1:6" ht="33.75" customHeight="1">
      <c r="A25" s="40" t="s">
        <v>34</v>
      </c>
      <c r="B25" s="32">
        <v>1</v>
      </c>
      <c r="C25" s="32" t="s">
        <v>36</v>
      </c>
      <c r="D25" s="33">
        <v>0</v>
      </c>
      <c r="E25" s="34">
        <v>0.1</v>
      </c>
      <c r="F25" s="52">
        <f t="shared" si="0"/>
        <v>0</v>
      </c>
    </row>
    <row r="26" spans="1:6" ht="33.75" customHeight="1" thickBot="1">
      <c r="A26" s="41" t="s">
        <v>35</v>
      </c>
      <c r="B26" s="16">
        <v>1</v>
      </c>
      <c r="C26" s="16" t="s">
        <v>36</v>
      </c>
      <c r="D26" s="17">
        <v>0</v>
      </c>
      <c r="E26" s="18">
        <v>0.1</v>
      </c>
      <c r="F26" s="53">
        <f t="shared" si="0"/>
        <v>0</v>
      </c>
    </row>
    <row r="27" spans="1:6" ht="20.25" customHeight="1">
      <c r="A27" s="193" t="s">
        <v>22</v>
      </c>
      <c r="B27" s="56" t="s">
        <v>25</v>
      </c>
      <c r="C27" s="48" t="s">
        <v>110</v>
      </c>
      <c r="D27" s="49">
        <v>0</v>
      </c>
      <c r="E27" s="8">
        <v>0.1</v>
      </c>
      <c r="F27" s="57">
        <f t="shared" si="0"/>
        <v>0</v>
      </c>
    </row>
    <row r="28" spans="1:6" ht="17.25" customHeight="1">
      <c r="A28" s="194"/>
      <c r="B28" s="24" t="s">
        <v>26</v>
      </c>
      <c r="C28" s="3" t="s">
        <v>110</v>
      </c>
      <c r="D28" s="4">
        <v>0</v>
      </c>
      <c r="E28" s="23">
        <v>0.1</v>
      </c>
      <c r="F28" s="55">
        <f t="shared" si="0"/>
        <v>0</v>
      </c>
    </row>
    <row r="29" spans="1:6" ht="19.5" customHeight="1">
      <c r="A29" s="194"/>
      <c r="B29" s="24" t="s">
        <v>27</v>
      </c>
      <c r="C29" s="3" t="s">
        <v>110</v>
      </c>
      <c r="D29" s="4">
        <v>0</v>
      </c>
      <c r="E29" s="23">
        <v>0.1</v>
      </c>
      <c r="F29" s="55">
        <f t="shared" si="0"/>
        <v>0</v>
      </c>
    </row>
    <row r="30" spans="1:6" ht="22.5" customHeight="1">
      <c r="A30" s="194"/>
      <c r="B30" s="24" t="s">
        <v>28</v>
      </c>
      <c r="C30" s="3" t="s">
        <v>110</v>
      </c>
      <c r="D30" s="4">
        <v>0</v>
      </c>
      <c r="E30" s="23">
        <v>0.1</v>
      </c>
      <c r="F30" s="55">
        <f t="shared" si="0"/>
        <v>0</v>
      </c>
    </row>
    <row r="31" spans="1:6" ht="19.5" customHeight="1">
      <c r="A31" s="194"/>
      <c r="B31" s="24" t="s">
        <v>29</v>
      </c>
      <c r="C31" s="3" t="s">
        <v>110</v>
      </c>
      <c r="D31" s="4">
        <v>0</v>
      </c>
      <c r="E31" s="23">
        <v>0.1</v>
      </c>
      <c r="F31" s="55">
        <f t="shared" si="0"/>
        <v>0</v>
      </c>
    </row>
    <row r="32" spans="1:6" ht="19.5" customHeight="1">
      <c r="A32" s="194"/>
      <c r="B32" s="24" t="s">
        <v>30</v>
      </c>
      <c r="C32" s="3" t="s">
        <v>110</v>
      </c>
      <c r="D32" s="4">
        <v>0</v>
      </c>
      <c r="E32" s="23">
        <v>0.1</v>
      </c>
      <c r="F32" s="55">
        <f t="shared" si="0"/>
        <v>0</v>
      </c>
    </row>
    <row r="33" spans="1:6" ht="16.5" customHeight="1">
      <c r="A33" s="62" t="s">
        <v>8</v>
      </c>
      <c r="B33" s="3">
        <v>1</v>
      </c>
      <c r="C33" s="3" t="s">
        <v>110</v>
      </c>
      <c r="D33" s="4">
        <v>0</v>
      </c>
      <c r="E33" s="23">
        <v>0.1</v>
      </c>
      <c r="F33" s="55">
        <f t="shared" si="0"/>
        <v>0</v>
      </c>
    </row>
    <row r="34" spans="1:6" ht="18" customHeight="1" thickBot="1">
      <c r="A34" s="155" t="s">
        <v>9</v>
      </c>
      <c r="B34" s="156">
        <v>1</v>
      </c>
      <c r="C34" s="157" t="s">
        <v>110</v>
      </c>
      <c r="D34" s="158">
        <v>0</v>
      </c>
      <c r="E34" s="159">
        <v>0.1</v>
      </c>
      <c r="F34" s="50">
        <f t="shared" si="0"/>
        <v>0</v>
      </c>
    </row>
    <row r="35" spans="1:6" ht="18" customHeight="1" thickBot="1">
      <c r="A35" s="160" t="s">
        <v>123</v>
      </c>
      <c r="B35" s="156">
        <v>1</v>
      </c>
      <c r="C35" s="157" t="s">
        <v>36</v>
      </c>
      <c r="D35" s="158">
        <v>0</v>
      </c>
      <c r="E35" s="159">
        <v>0.1</v>
      </c>
      <c r="F35" s="50">
        <v>0</v>
      </c>
    </row>
    <row r="36" spans="1:6" ht="33.75" customHeight="1" thickBot="1">
      <c r="A36" s="160"/>
      <c r="B36" s="156"/>
      <c r="C36" s="161" t="s">
        <v>39</v>
      </c>
      <c r="D36" s="45">
        <f>SUM(D8:D34)</f>
        <v>0</v>
      </c>
      <c r="E36" s="159"/>
      <c r="F36" s="87">
        <f>SUM(F8:F34)</f>
        <v>0</v>
      </c>
    </row>
    <row r="37" spans="1:6" ht="46.5" customHeight="1" thickBot="1">
      <c r="A37" s="151" t="s">
        <v>37</v>
      </c>
      <c r="B37" s="152" t="s">
        <v>31</v>
      </c>
      <c r="C37" s="162" t="s">
        <v>51</v>
      </c>
      <c r="D37" s="162" t="s">
        <v>13</v>
      </c>
      <c r="E37" s="162" t="s">
        <v>14</v>
      </c>
      <c r="F37" s="163" t="s">
        <v>15</v>
      </c>
    </row>
    <row r="38" spans="1:6" ht="33.75" customHeight="1">
      <c r="A38" s="40" t="s">
        <v>38</v>
      </c>
      <c r="B38" s="32">
        <v>1</v>
      </c>
      <c r="C38" s="32" t="s">
        <v>32</v>
      </c>
      <c r="D38" s="164">
        <v>0</v>
      </c>
      <c r="E38" s="34">
        <v>0.2</v>
      </c>
      <c r="F38" s="52">
        <f>D38*1.2</f>
        <v>0</v>
      </c>
    </row>
    <row r="39" spans="1:6" ht="29.25" customHeight="1" thickBot="1">
      <c r="A39" s="41" t="s">
        <v>40</v>
      </c>
      <c r="B39" s="16">
        <v>1</v>
      </c>
      <c r="C39" s="16" t="s">
        <v>111</v>
      </c>
      <c r="D39" s="17">
        <v>0</v>
      </c>
      <c r="E39" s="21">
        <v>0.2</v>
      </c>
      <c r="F39" s="50">
        <f>D39*1.2</f>
        <v>0</v>
      </c>
    </row>
    <row r="40" spans="1:6" ht="35.25" customHeight="1">
      <c r="A40" s="77" t="s">
        <v>41</v>
      </c>
      <c r="B40" s="10">
        <v>1</v>
      </c>
      <c r="C40" s="10" t="s">
        <v>112</v>
      </c>
      <c r="D40" s="59">
        <v>0</v>
      </c>
      <c r="E40" s="37">
        <v>0.2</v>
      </c>
      <c r="F40" s="47">
        <f>D40*1.2</f>
        <v>0</v>
      </c>
    </row>
    <row r="41" spans="1:6" ht="24.75" customHeight="1">
      <c r="A41" s="39" t="s">
        <v>42</v>
      </c>
      <c r="B41" s="11">
        <v>1</v>
      </c>
      <c r="C41" s="11" t="s">
        <v>43</v>
      </c>
      <c r="D41" s="13">
        <v>0</v>
      </c>
      <c r="E41" s="15">
        <v>0.2</v>
      </c>
      <c r="F41" s="55">
        <f>D41*1.2</f>
        <v>0</v>
      </c>
    </row>
    <row r="42" spans="1:6" ht="24.75" customHeight="1">
      <c r="A42" s="39" t="s">
        <v>44</v>
      </c>
      <c r="B42" s="11">
        <v>1</v>
      </c>
      <c r="C42" s="11" t="s">
        <v>43</v>
      </c>
      <c r="D42" s="13">
        <v>0</v>
      </c>
      <c r="E42" s="15">
        <v>0.2</v>
      </c>
      <c r="F42" s="55">
        <f>D42*1.2</f>
        <v>0</v>
      </c>
    </row>
    <row r="43" spans="1:6" ht="34.5" customHeight="1">
      <c r="A43" s="39" t="s">
        <v>49</v>
      </c>
      <c r="B43" s="11">
        <v>1</v>
      </c>
      <c r="C43" s="116" t="s">
        <v>113</v>
      </c>
      <c r="D43" s="13">
        <v>0</v>
      </c>
      <c r="E43" s="15">
        <v>0.2</v>
      </c>
      <c r="F43" s="55">
        <f t="shared" ref="F43:F48" si="1">D43*1.2</f>
        <v>0</v>
      </c>
    </row>
    <row r="44" spans="1:6" ht="34.5" customHeight="1">
      <c r="A44" s="39" t="s">
        <v>114</v>
      </c>
      <c r="B44" s="11">
        <v>1</v>
      </c>
      <c r="C44" s="11" t="s">
        <v>43</v>
      </c>
      <c r="D44" s="13">
        <v>0</v>
      </c>
      <c r="E44" s="15">
        <v>0.2</v>
      </c>
      <c r="F44" s="55">
        <f t="shared" si="1"/>
        <v>0</v>
      </c>
    </row>
    <row r="45" spans="1:6" ht="26.25" customHeight="1">
      <c r="A45" s="39" t="s">
        <v>115</v>
      </c>
      <c r="B45" s="11">
        <v>1</v>
      </c>
      <c r="C45" s="11" t="s">
        <v>43</v>
      </c>
      <c r="D45" s="13">
        <v>0</v>
      </c>
      <c r="E45" s="15">
        <v>0.2</v>
      </c>
      <c r="F45" s="55">
        <f t="shared" si="1"/>
        <v>0</v>
      </c>
    </row>
    <row r="46" spans="1:6" ht="31.5" customHeight="1" thickBot="1">
      <c r="A46" s="114" t="s">
        <v>45</v>
      </c>
      <c r="B46" s="115">
        <v>1</v>
      </c>
      <c r="C46" s="116" t="s">
        <v>113</v>
      </c>
      <c r="D46" s="78">
        <v>0</v>
      </c>
      <c r="E46" s="79">
        <v>0.2</v>
      </c>
      <c r="F46" s="80">
        <f t="shared" si="1"/>
        <v>0</v>
      </c>
    </row>
    <row r="47" spans="1:6" ht="31.5" customHeight="1" thickBot="1">
      <c r="A47" s="43" t="s">
        <v>46</v>
      </c>
      <c r="B47" s="165">
        <v>1</v>
      </c>
      <c r="C47" s="166" t="s">
        <v>32</v>
      </c>
      <c r="D47" s="167">
        <v>0</v>
      </c>
      <c r="E47" s="168">
        <v>0.2</v>
      </c>
      <c r="F47" s="50">
        <f t="shared" si="1"/>
        <v>0</v>
      </c>
    </row>
    <row r="48" spans="1:6" ht="31.5" customHeight="1" thickBot="1">
      <c r="A48" s="43" t="s">
        <v>47</v>
      </c>
      <c r="B48" s="165">
        <v>1</v>
      </c>
      <c r="C48" s="166" t="s">
        <v>48</v>
      </c>
      <c r="D48" s="167">
        <v>0</v>
      </c>
      <c r="E48" s="168">
        <v>0.2</v>
      </c>
      <c r="F48" s="50">
        <f t="shared" si="1"/>
        <v>0</v>
      </c>
    </row>
    <row r="49" spans="1:6" ht="21" customHeight="1" thickBot="1">
      <c r="A49" s="35"/>
      <c r="B49" s="42"/>
      <c r="C49" s="44" t="s">
        <v>39</v>
      </c>
      <c r="D49" s="45">
        <f>SUM(D38:D48)</f>
        <v>0</v>
      </c>
      <c r="E49" s="63">
        <v>0.2</v>
      </c>
      <c r="F49" s="45">
        <f>SUM(F38:F48)</f>
        <v>0</v>
      </c>
    </row>
    <row r="50" spans="1:6" ht="24.75" customHeight="1" thickBot="1">
      <c r="E50" s="64" t="s">
        <v>0</v>
      </c>
      <c r="F50" s="45">
        <f>SUM(D36:D48)</f>
        <v>0</v>
      </c>
    </row>
    <row r="51" spans="1:6" ht="25.5" customHeight="1" thickBot="1">
      <c r="E51" s="64" t="s">
        <v>1</v>
      </c>
      <c r="F51" s="45">
        <f>SUM(F36:F48)</f>
        <v>0</v>
      </c>
    </row>
    <row r="52" spans="1:6" ht="25.5" customHeight="1">
      <c r="E52" s="263"/>
      <c r="F52" s="264"/>
    </row>
    <row r="54" spans="1:6" ht="13.9" customHeight="1">
      <c r="B54" s="213" t="s">
        <v>96</v>
      </c>
      <c r="C54" s="213"/>
      <c r="D54" s="213"/>
      <c r="E54" s="213"/>
    </row>
    <row r="55" spans="1:6" ht="13.9" customHeight="1">
      <c r="B55" s="213"/>
      <c r="C55" s="213"/>
      <c r="D55" s="213"/>
      <c r="E55" s="213"/>
    </row>
    <row r="56" spans="1:6" ht="14.25" customHeight="1" thickBot="1"/>
    <row r="57" spans="1:6" ht="15" hidden="1" thickBot="1"/>
    <row r="58" spans="1:6" ht="42" customHeight="1">
      <c r="A58" s="169" t="s">
        <v>52</v>
      </c>
      <c r="B58" s="170" t="s">
        <v>54</v>
      </c>
      <c r="C58" s="207" t="s">
        <v>78</v>
      </c>
      <c r="D58" s="208"/>
      <c r="E58" s="170" t="s">
        <v>14</v>
      </c>
      <c r="F58" s="65" t="s">
        <v>79</v>
      </c>
    </row>
    <row r="59" spans="1:6" ht="107.25" customHeight="1" thickBot="1">
      <c r="A59" s="171" t="s">
        <v>55</v>
      </c>
      <c r="B59" s="16" t="s">
        <v>116</v>
      </c>
      <c r="C59" s="205">
        <v>0</v>
      </c>
      <c r="D59" s="206"/>
      <c r="E59" s="18">
        <v>0.1</v>
      </c>
      <c r="F59" s="53">
        <f>C59*1.1</f>
        <v>0</v>
      </c>
    </row>
    <row r="60" spans="1:6" ht="15">
      <c r="A60" s="82"/>
      <c r="B60" s="74"/>
      <c r="C60" s="74"/>
      <c r="D60" s="83"/>
      <c r="E60" s="84"/>
      <c r="F60" s="85"/>
    </row>
    <row r="62" spans="1:6" ht="15" thickBot="1"/>
    <row r="63" spans="1:6" ht="48" customHeight="1">
      <c r="A63" s="169" t="s">
        <v>52</v>
      </c>
      <c r="B63" s="170" t="s">
        <v>54</v>
      </c>
      <c r="C63" s="207" t="s">
        <v>78</v>
      </c>
      <c r="D63" s="208"/>
      <c r="E63" s="170" t="s">
        <v>14</v>
      </c>
      <c r="F63" s="65" t="s">
        <v>79</v>
      </c>
    </row>
    <row r="64" spans="1:6" ht="102" customHeight="1" thickBot="1">
      <c r="A64" s="171" t="s">
        <v>117</v>
      </c>
      <c r="B64" s="16" t="s">
        <v>116</v>
      </c>
      <c r="C64" s="205">
        <v>0</v>
      </c>
      <c r="D64" s="206"/>
      <c r="E64" s="18">
        <v>0.2</v>
      </c>
      <c r="F64" s="53">
        <f>C64*1.2</f>
        <v>0</v>
      </c>
    </row>
    <row r="66" spans="1:4" ht="15.75">
      <c r="C66" s="172"/>
      <c r="D66" s="173"/>
    </row>
    <row r="67" spans="1:4" ht="16.5" thickBot="1">
      <c r="C67" s="174"/>
      <c r="D67" s="173"/>
    </row>
    <row r="68" spans="1:4" ht="84" customHeight="1" thickBot="1">
      <c r="A68" s="81" t="s">
        <v>118</v>
      </c>
      <c r="B68" s="66" t="s">
        <v>53</v>
      </c>
      <c r="C68" s="175"/>
      <c r="D68" s="175"/>
    </row>
    <row r="69" spans="1:4" ht="65.25" customHeight="1">
      <c r="D69" s="173"/>
    </row>
    <row r="70" spans="1:4" ht="15.75">
      <c r="C70" s="172"/>
      <c r="D70" s="175"/>
    </row>
    <row r="71" spans="1:4" ht="15.75">
      <c r="C71" s="172"/>
      <c r="D71" s="176"/>
    </row>
    <row r="72" spans="1:4" ht="15.75">
      <c r="C72" s="174"/>
    </row>
  </sheetData>
  <mergeCells count="12">
    <mergeCell ref="C59:D59"/>
    <mergeCell ref="C63:D63"/>
    <mergeCell ref="C64:D64"/>
    <mergeCell ref="B2:G2"/>
    <mergeCell ref="A4:F4"/>
    <mergeCell ref="A5:F5"/>
    <mergeCell ref="A6:F6"/>
    <mergeCell ref="A11:A16"/>
    <mergeCell ref="A20:A21"/>
    <mergeCell ref="A27:A32"/>
    <mergeCell ref="C58:D58"/>
    <mergeCell ref="B54:E55"/>
  </mergeCells>
  <printOptions horizontalCentered="1"/>
  <pageMargins left="0.78740157480314965" right="0.78740157480314965" top="0.39370078740157483" bottom="0.39370078740157483" header="0.11811023622047245" footer="0.11811023622047245"/>
  <pageSetup paperSize="8" scale="78" orientation="portrait" r:id="rId1"/>
  <headerFooter alignWithMargins="0">
    <oddFooter>&amp;CPage &amp;P</oddFooter>
  </headerFooter>
  <rowBreaks count="1" manualBreakCount="1">
    <brk id="52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39"/>
  <sheetViews>
    <sheetView zoomScaleNormal="100" workbookViewId="0">
      <selection activeCell="I31" sqref="I31"/>
    </sheetView>
  </sheetViews>
  <sheetFormatPr baseColWidth="10" defaultColWidth="11.42578125" defaultRowHeight="14.25"/>
  <cols>
    <col min="1" max="1" width="31.140625" style="1" customWidth="1"/>
    <col min="2" max="2" width="22.140625" style="1" customWidth="1"/>
    <col min="3" max="3" width="33.85546875" style="1" customWidth="1"/>
    <col min="4" max="4" width="17.140625" style="1" customWidth="1"/>
    <col min="5" max="5" width="21.85546875" style="1" customWidth="1"/>
    <col min="6" max="6" width="33.85546875" style="1" customWidth="1"/>
    <col min="7" max="16384" width="11.42578125" style="1"/>
  </cols>
  <sheetData>
    <row r="2" spans="1:6" ht="18.75">
      <c r="B2" s="120" t="s">
        <v>106</v>
      </c>
      <c r="C2" s="26"/>
      <c r="D2" s="26"/>
      <c r="E2" s="26"/>
      <c r="F2" s="27"/>
    </row>
    <row r="3" spans="1:6" ht="18.75">
      <c r="B3" s="25"/>
      <c r="C3" s="26"/>
      <c r="D3" s="26"/>
      <c r="E3" s="26"/>
      <c r="F3" s="27"/>
    </row>
    <row r="4" spans="1:6" ht="25.5" customHeight="1">
      <c r="A4" s="212" t="s">
        <v>107</v>
      </c>
      <c r="B4" s="212"/>
      <c r="C4" s="212"/>
      <c r="D4" s="212"/>
      <c r="E4" s="212"/>
      <c r="F4" s="212"/>
    </row>
    <row r="5" spans="1:6" ht="25.5" customHeight="1">
      <c r="A5" s="119"/>
      <c r="B5" s="119"/>
      <c r="C5" s="119"/>
      <c r="D5" s="119"/>
      <c r="E5" s="119"/>
      <c r="F5" s="119"/>
    </row>
    <row r="6" spans="1:6" ht="25.5" customHeight="1">
      <c r="A6" s="119"/>
      <c r="B6" s="119"/>
      <c r="C6" s="119"/>
      <c r="D6" s="119"/>
      <c r="E6" s="119"/>
      <c r="F6" s="119"/>
    </row>
    <row r="7" spans="1:6" ht="50.1" customHeight="1" thickBot="1">
      <c r="A7" s="221" t="s">
        <v>98</v>
      </c>
      <c r="B7" s="221"/>
      <c r="C7" s="221"/>
      <c r="D7" s="221"/>
      <c r="E7" s="221"/>
      <c r="F7" s="221"/>
    </row>
    <row r="8" spans="1:6" ht="26.25" customHeight="1" thickBot="1">
      <c r="A8" s="216" t="s">
        <v>10</v>
      </c>
      <c r="B8" s="217"/>
      <c r="C8" s="217"/>
      <c r="D8" s="217"/>
      <c r="E8" s="217"/>
      <c r="F8" s="218"/>
    </row>
    <row r="9" spans="1:6" ht="45" customHeight="1">
      <c r="A9" s="99" t="s">
        <v>64</v>
      </c>
      <c r="B9" s="100" t="s">
        <v>31</v>
      </c>
      <c r="C9" s="100" t="s">
        <v>51</v>
      </c>
      <c r="D9" s="100" t="s">
        <v>13</v>
      </c>
      <c r="E9" s="100" t="s">
        <v>14</v>
      </c>
      <c r="F9" s="101" t="s">
        <v>15</v>
      </c>
    </row>
    <row r="10" spans="1:6" ht="26.25" customHeight="1">
      <c r="A10" s="62" t="s">
        <v>93</v>
      </c>
      <c r="B10" s="3">
        <v>1</v>
      </c>
      <c r="C10" s="3" t="s">
        <v>36</v>
      </c>
      <c r="D10" s="4">
        <v>0</v>
      </c>
      <c r="E10" s="23">
        <v>0.2</v>
      </c>
      <c r="F10" s="55">
        <v>0</v>
      </c>
    </row>
    <row r="11" spans="1:6" ht="26.25" customHeight="1">
      <c r="A11" s="62" t="s">
        <v>57</v>
      </c>
      <c r="B11" s="3">
        <v>1</v>
      </c>
      <c r="C11" s="3" t="s">
        <v>65</v>
      </c>
      <c r="D11" s="4">
        <v>0</v>
      </c>
      <c r="E11" s="23">
        <v>0.1</v>
      </c>
      <c r="F11" s="55">
        <f t="shared" ref="F11:F17" si="0">D11*1.1</f>
        <v>0</v>
      </c>
    </row>
    <row r="12" spans="1:6" ht="26.25" customHeight="1">
      <c r="A12" s="62" t="s">
        <v>58</v>
      </c>
      <c r="B12" s="3">
        <v>1</v>
      </c>
      <c r="C12" s="3" t="s">
        <v>36</v>
      </c>
      <c r="D12" s="4">
        <v>0</v>
      </c>
      <c r="E12" s="23">
        <v>0.1</v>
      </c>
      <c r="F12" s="55">
        <f t="shared" si="0"/>
        <v>0</v>
      </c>
    </row>
    <row r="13" spans="1:6" ht="26.25" customHeight="1">
      <c r="A13" s="203" t="s">
        <v>60</v>
      </c>
      <c r="B13" s="88" t="s">
        <v>59</v>
      </c>
      <c r="C13" s="3" t="s">
        <v>36</v>
      </c>
      <c r="D13" s="4">
        <v>0</v>
      </c>
      <c r="E13" s="23">
        <v>0.1</v>
      </c>
      <c r="F13" s="55">
        <f t="shared" si="0"/>
        <v>0</v>
      </c>
    </row>
    <row r="14" spans="1:6" ht="26.25" customHeight="1">
      <c r="A14" s="190"/>
      <c r="B14" s="88" t="s">
        <v>61</v>
      </c>
      <c r="C14" s="3" t="s">
        <v>36</v>
      </c>
      <c r="D14" s="4">
        <v>0</v>
      </c>
      <c r="E14" s="23">
        <v>0.1</v>
      </c>
      <c r="F14" s="55">
        <f t="shared" si="0"/>
        <v>0</v>
      </c>
    </row>
    <row r="15" spans="1:6" ht="26.25" customHeight="1">
      <c r="A15" s="190"/>
      <c r="B15" s="88" t="s">
        <v>62</v>
      </c>
      <c r="C15" s="3" t="s">
        <v>36</v>
      </c>
      <c r="D15" s="4">
        <v>0</v>
      </c>
      <c r="E15" s="23">
        <v>0.1</v>
      </c>
      <c r="F15" s="55">
        <f t="shared" si="0"/>
        <v>0</v>
      </c>
    </row>
    <row r="16" spans="1:6" ht="26.25" customHeight="1">
      <c r="A16" s="193"/>
      <c r="B16" s="88" t="s">
        <v>63</v>
      </c>
      <c r="C16" s="3" t="s">
        <v>36</v>
      </c>
      <c r="D16" s="4">
        <v>0</v>
      </c>
      <c r="E16" s="23">
        <v>0.1</v>
      </c>
      <c r="F16" s="55">
        <f t="shared" si="0"/>
        <v>0</v>
      </c>
    </row>
    <row r="17" spans="1:6" ht="34.5" customHeight="1">
      <c r="A17" s="107" t="s">
        <v>70</v>
      </c>
      <c r="B17" s="3">
        <v>1</v>
      </c>
      <c r="C17" s="3" t="s">
        <v>36</v>
      </c>
      <c r="D17" s="4">
        <v>0</v>
      </c>
      <c r="E17" s="23">
        <v>0.1</v>
      </c>
      <c r="F17" s="55">
        <f t="shared" si="0"/>
        <v>0</v>
      </c>
    </row>
    <row r="18" spans="1:6" ht="33.75" customHeight="1">
      <c r="A18" s="62"/>
      <c r="B18" s="3"/>
      <c r="C18" s="102" t="s">
        <v>39</v>
      </c>
      <c r="D18" s="103">
        <f>SUM(D10:D17)</f>
        <v>0</v>
      </c>
      <c r="E18" s="23"/>
      <c r="F18" s="104">
        <f>SUM(F10:F17)</f>
        <v>0</v>
      </c>
    </row>
    <row r="19" spans="1:6" ht="48" customHeight="1">
      <c r="A19" s="105" t="s">
        <v>37</v>
      </c>
      <c r="B19" s="86" t="s">
        <v>31</v>
      </c>
      <c r="C19" s="86" t="s">
        <v>51</v>
      </c>
      <c r="D19" s="86" t="s">
        <v>13</v>
      </c>
      <c r="E19" s="86" t="s">
        <v>14</v>
      </c>
      <c r="F19" s="106" t="s">
        <v>15</v>
      </c>
    </row>
    <row r="20" spans="1:6" ht="36.75" customHeight="1">
      <c r="A20" s="144" t="s">
        <v>128</v>
      </c>
      <c r="B20" s="11">
        <v>1</v>
      </c>
      <c r="C20" s="11" t="s">
        <v>92</v>
      </c>
      <c r="D20" s="13">
        <v>0</v>
      </c>
      <c r="E20" s="15">
        <v>0.2</v>
      </c>
      <c r="F20" s="55">
        <v>0</v>
      </c>
    </row>
    <row r="21" spans="1:6" ht="29.25" customHeight="1">
      <c r="A21" s="39" t="s">
        <v>66</v>
      </c>
      <c r="B21" s="11">
        <v>1</v>
      </c>
      <c r="C21" s="11" t="s">
        <v>92</v>
      </c>
      <c r="D21" s="13">
        <v>0</v>
      </c>
      <c r="E21" s="15">
        <v>0.2</v>
      </c>
      <c r="F21" s="55">
        <f>D21*1.2</f>
        <v>0</v>
      </c>
    </row>
    <row r="22" spans="1:6" ht="30" customHeight="1" thickBot="1">
      <c r="A22" s="39" t="s">
        <v>67</v>
      </c>
      <c r="B22" s="42">
        <v>1</v>
      </c>
      <c r="C22" s="44" t="s">
        <v>39</v>
      </c>
      <c r="D22" s="45">
        <f>SUM(D20:D21)</f>
        <v>0</v>
      </c>
      <c r="E22" s="63">
        <v>0.2</v>
      </c>
      <c r="F22" s="87">
        <f>SUM(F20:F21)</f>
        <v>0</v>
      </c>
    </row>
    <row r="23" spans="1:6" ht="21" customHeight="1" thickBot="1">
      <c r="A23" s="35"/>
      <c r="E23" s="64" t="s">
        <v>0</v>
      </c>
      <c r="F23" s="92">
        <f>SUM(D18:D21)</f>
        <v>0</v>
      </c>
    </row>
    <row r="24" spans="1:6" ht="24.75" customHeight="1" thickBot="1">
      <c r="E24" s="64" t="s">
        <v>1</v>
      </c>
      <c r="F24" s="87">
        <f>SUM(F18:F21)</f>
        <v>0</v>
      </c>
    </row>
    <row r="25" spans="1:6" ht="25.5" customHeight="1">
      <c r="E25" s="82"/>
      <c r="F25" s="108"/>
    </row>
    <row r="26" spans="1:6" ht="25.5" customHeight="1">
      <c r="E26" s="82"/>
      <c r="F26" s="108"/>
    </row>
    <row r="27" spans="1:6" ht="25.5" customHeight="1">
      <c r="B27" s="213" t="s">
        <v>96</v>
      </c>
      <c r="C27" s="213"/>
      <c r="D27" s="213"/>
      <c r="E27" s="213"/>
      <c r="F27" s="108"/>
    </row>
    <row r="28" spans="1:6" ht="25.5" customHeight="1" thickBot="1"/>
    <row r="29" spans="1:6" ht="30">
      <c r="A29" s="77" t="s">
        <v>52</v>
      </c>
      <c r="B29" s="10" t="s">
        <v>54</v>
      </c>
      <c r="C29" s="219" t="s">
        <v>78</v>
      </c>
      <c r="D29" s="220"/>
      <c r="E29" s="10" t="s">
        <v>14</v>
      </c>
      <c r="F29" s="93" t="s">
        <v>79</v>
      </c>
    </row>
    <row r="30" spans="1:6" ht="32.25" customHeight="1">
      <c r="A30" s="278" t="s">
        <v>55</v>
      </c>
      <c r="B30" s="267" t="s">
        <v>68</v>
      </c>
      <c r="C30" s="268">
        <v>0</v>
      </c>
      <c r="D30" s="268"/>
      <c r="E30" s="269">
        <v>0.1</v>
      </c>
      <c r="F30" s="279">
        <f>C30*1.1</f>
        <v>0</v>
      </c>
    </row>
    <row r="31" spans="1:6" ht="85.5" customHeight="1" thickBot="1">
      <c r="A31" s="199"/>
      <c r="B31" s="270"/>
      <c r="C31" s="271"/>
      <c r="D31" s="271"/>
      <c r="E31" s="272"/>
      <c r="F31" s="280"/>
    </row>
    <row r="32" spans="1:6" ht="30">
      <c r="A32" s="77" t="s">
        <v>52</v>
      </c>
      <c r="B32" s="277" t="s">
        <v>54</v>
      </c>
      <c r="C32" s="239" t="s">
        <v>78</v>
      </c>
      <c r="D32" s="239"/>
      <c r="E32" s="10" t="s">
        <v>14</v>
      </c>
      <c r="F32" s="93" t="s">
        <v>79</v>
      </c>
    </row>
    <row r="33" spans="1:6" ht="31.5" customHeight="1">
      <c r="A33" s="278" t="s">
        <v>80</v>
      </c>
      <c r="B33" s="285" t="s">
        <v>68</v>
      </c>
      <c r="C33" s="268">
        <v>0</v>
      </c>
      <c r="D33" s="268"/>
      <c r="E33" s="269">
        <v>0.2</v>
      </c>
      <c r="F33" s="279">
        <f>C33*1.2</f>
        <v>0</v>
      </c>
    </row>
    <row r="34" spans="1:6" ht="82.5" customHeight="1" thickBot="1">
      <c r="A34" s="265"/>
      <c r="B34" s="286"/>
      <c r="C34" s="281"/>
      <c r="D34" s="281"/>
      <c r="E34" s="282"/>
      <c r="F34" s="266"/>
    </row>
    <row r="35" spans="1:6" ht="82.5" customHeight="1" thickBot="1">
      <c r="A35" s="273"/>
      <c r="B35" s="284"/>
      <c r="C35" s="274"/>
      <c r="D35" s="274"/>
      <c r="E35" s="275"/>
      <c r="F35" s="276"/>
    </row>
    <row r="36" spans="1:6" ht="64.5" customHeight="1" thickBot="1">
      <c r="A36" s="287" t="s">
        <v>69</v>
      </c>
      <c r="B36" s="283" t="s">
        <v>53</v>
      </c>
      <c r="C36" s="74"/>
    </row>
    <row r="37" spans="1:6" ht="15">
      <c r="A37" s="74"/>
      <c r="C37" s="74"/>
    </row>
    <row r="38" spans="1:6" ht="15">
      <c r="C38" s="74"/>
    </row>
    <row r="39" spans="1:6" ht="15">
      <c r="C39" s="74"/>
    </row>
  </sheetData>
  <mergeCells count="17">
    <mergeCell ref="C33:D34"/>
    <mergeCell ref="E33:E34"/>
    <mergeCell ref="F33:F34"/>
    <mergeCell ref="C32:D32"/>
    <mergeCell ref="A4:F4"/>
    <mergeCell ref="A8:F8"/>
    <mergeCell ref="A13:A16"/>
    <mergeCell ref="C29:D29"/>
    <mergeCell ref="B27:E27"/>
    <mergeCell ref="A7:F7"/>
    <mergeCell ref="A30:A31"/>
    <mergeCell ref="B30:B31"/>
    <mergeCell ref="C30:D31"/>
    <mergeCell ref="E30:E31"/>
    <mergeCell ref="F30:F31"/>
    <mergeCell ref="A33:A34"/>
    <mergeCell ref="B33:B34"/>
  </mergeCells>
  <printOptions horizontalCentered="1"/>
  <pageMargins left="0.39370078740157483" right="0.39370078740157483" top="0.78740157480314965" bottom="0.78740157480314965" header="0.31496062992125984" footer="0.31496062992125984"/>
  <pageSetup paperSize="8" scale="89" orientation="portrait" r:id="rId1"/>
  <headerFooter alignWithMargins="0">
    <oddFooter>&amp;CPage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82"/>
  <sheetViews>
    <sheetView view="pageBreakPreview" zoomScale="90" zoomScaleNormal="100" zoomScaleSheetLayoutView="90" workbookViewId="0">
      <selection activeCell="A5" sqref="A5:F5"/>
    </sheetView>
  </sheetViews>
  <sheetFormatPr baseColWidth="10" defaultColWidth="11.42578125" defaultRowHeight="14.25"/>
  <cols>
    <col min="1" max="1" width="26.85546875" style="1" customWidth="1"/>
    <col min="2" max="2" width="19.140625" style="1" customWidth="1"/>
    <col min="3" max="3" width="27.85546875" style="1" customWidth="1"/>
    <col min="4" max="4" width="21.85546875" style="1" customWidth="1"/>
    <col min="5" max="5" width="31.42578125" style="1" customWidth="1"/>
    <col min="6" max="6" width="11.42578125" style="1" hidden="1" customWidth="1"/>
    <col min="7" max="16384" width="11.42578125" style="1"/>
  </cols>
  <sheetData>
    <row r="2" spans="1:7" ht="18.75">
      <c r="B2" s="120" t="s">
        <v>106</v>
      </c>
      <c r="C2" s="26"/>
      <c r="D2" s="26"/>
      <c r="E2" s="27"/>
    </row>
    <row r="3" spans="1:7" ht="18.75">
      <c r="B3" s="233" t="s">
        <v>108</v>
      </c>
      <c r="C3" s="233"/>
      <c r="D3" s="233"/>
      <c r="E3" s="233"/>
      <c r="F3" s="233"/>
      <c r="G3" s="233"/>
    </row>
    <row r="4" spans="1:7" ht="18.75" thickBot="1">
      <c r="B4" s="28"/>
      <c r="C4" s="28"/>
      <c r="D4" s="28"/>
      <c r="E4" s="28"/>
    </row>
    <row r="5" spans="1:7" ht="33" customHeight="1" thickBot="1">
      <c r="A5" s="245" t="s">
        <v>105</v>
      </c>
      <c r="B5" s="246"/>
      <c r="C5" s="246"/>
      <c r="D5" s="246"/>
      <c r="E5" s="246"/>
      <c r="F5" s="247"/>
    </row>
    <row r="6" spans="1:7" ht="33" customHeight="1" thickBot="1">
      <c r="A6" s="251" t="s">
        <v>96</v>
      </c>
      <c r="B6" s="252"/>
      <c r="C6" s="252"/>
      <c r="D6" s="252"/>
      <c r="E6" s="252"/>
      <c r="F6" s="154"/>
    </row>
    <row r="7" spans="1:7" ht="44.1" customHeight="1" thickBot="1">
      <c r="A7" s="118"/>
      <c r="B7" s="119"/>
      <c r="C7" s="119"/>
      <c r="D7" s="119"/>
      <c r="E7" s="119"/>
      <c r="F7" s="119"/>
    </row>
    <row r="8" spans="1:7" ht="26.25" customHeight="1" thickBot="1">
      <c r="A8" s="248" t="s">
        <v>104</v>
      </c>
      <c r="B8" s="249"/>
      <c r="C8" s="249"/>
      <c r="D8" s="249"/>
      <c r="E8" s="250"/>
    </row>
    <row r="9" spans="1:7" ht="45" customHeight="1">
      <c r="A9" s="235" t="s">
        <v>77</v>
      </c>
      <c r="B9" s="236"/>
      <c r="C9" s="240" t="s">
        <v>83</v>
      </c>
      <c r="D9" s="240" t="s">
        <v>82</v>
      </c>
      <c r="E9" s="243" t="s">
        <v>87</v>
      </c>
    </row>
    <row r="10" spans="1:7" ht="47.25" customHeight="1">
      <c r="A10" s="235"/>
      <c r="B10" s="236"/>
      <c r="C10" s="240" t="s">
        <v>78</v>
      </c>
      <c r="D10" s="240"/>
      <c r="E10" s="243" t="s">
        <v>78</v>
      </c>
    </row>
    <row r="11" spans="1:7" ht="26.25" customHeight="1">
      <c r="A11" s="237"/>
      <c r="B11" s="238"/>
      <c r="C11" s="241" t="s">
        <v>78</v>
      </c>
      <c r="D11" s="241"/>
      <c r="E11" s="244" t="s">
        <v>78</v>
      </c>
    </row>
    <row r="12" spans="1:7" ht="26.25" customHeight="1">
      <c r="A12" s="229" t="s">
        <v>88</v>
      </c>
      <c r="B12" s="230"/>
      <c r="C12" s="4">
        <v>0</v>
      </c>
      <c r="D12" s="23">
        <v>0.1</v>
      </c>
      <c r="E12" s="55">
        <f>C12*1.1</f>
        <v>0</v>
      </c>
    </row>
    <row r="13" spans="1:7" ht="26.25" customHeight="1">
      <c r="A13" s="231" t="s">
        <v>71</v>
      </c>
      <c r="B13" s="232"/>
      <c r="C13" s="4">
        <v>0</v>
      </c>
      <c r="D13" s="23">
        <v>0.1</v>
      </c>
      <c r="E13" s="55">
        <f>C13*1.1</f>
        <v>0</v>
      </c>
    </row>
    <row r="14" spans="1:7" ht="26.25" customHeight="1">
      <c r="A14" s="231" t="s">
        <v>72</v>
      </c>
      <c r="B14" s="232"/>
      <c r="C14" s="4">
        <v>0</v>
      </c>
      <c r="D14" s="23">
        <v>0.1</v>
      </c>
      <c r="E14" s="55">
        <f t="shared" ref="E14:E21" si="0">C14*1.1</f>
        <v>0</v>
      </c>
    </row>
    <row r="15" spans="1:7" ht="26.25" customHeight="1">
      <c r="A15" s="231" t="s">
        <v>73</v>
      </c>
      <c r="B15" s="232"/>
      <c r="C15" s="4">
        <v>0</v>
      </c>
      <c r="D15" s="23">
        <v>0.1</v>
      </c>
      <c r="E15" s="55">
        <f t="shared" si="0"/>
        <v>0</v>
      </c>
    </row>
    <row r="16" spans="1:7" ht="26.25" customHeight="1">
      <c r="A16" s="231" t="s">
        <v>84</v>
      </c>
      <c r="B16" s="232"/>
      <c r="C16" s="4">
        <v>0</v>
      </c>
      <c r="D16" s="23">
        <v>0.1</v>
      </c>
      <c r="E16" s="55">
        <f t="shared" si="0"/>
        <v>0</v>
      </c>
    </row>
    <row r="17" spans="1:5" ht="26.25" customHeight="1">
      <c r="A17" s="225" t="s">
        <v>74</v>
      </c>
      <c r="B17" s="226"/>
      <c r="C17" s="4">
        <v>0</v>
      </c>
      <c r="D17" s="23">
        <v>0.1</v>
      </c>
      <c r="E17" s="55">
        <f t="shared" si="0"/>
        <v>0</v>
      </c>
    </row>
    <row r="18" spans="1:5" ht="26.25" customHeight="1">
      <c r="A18" s="225" t="s">
        <v>85</v>
      </c>
      <c r="B18" s="226"/>
      <c r="C18" s="4">
        <v>0</v>
      </c>
      <c r="D18" s="23">
        <v>0.1</v>
      </c>
      <c r="E18" s="55">
        <f t="shared" si="0"/>
        <v>0</v>
      </c>
    </row>
    <row r="19" spans="1:5" ht="26.25" customHeight="1">
      <c r="A19" s="225" t="s">
        <v>75</v>
      </c>
      <c r="B19" s="226"/>
      <c r="C19" s="4">
        <v>0</v>
      </c>
      <c r="D19" s="23">
        <v>0.1</v>
      </c>
      <c r="E19" s="55">
        <f t="shared" si="0"/>
        <v>0</v>
      </c>
    </row>
    <row r="20" spans="1:5" ht="34.5" customHeight="1">
      <c r="A20" s="225" t="s">
        <v>76</v>
      </c>
      <c r="B20" s="226"/>
      <c r="C20" s="4">
        <v>0</v>
      </c>
      <c r="D20" s="23">
        <v>0.1</v>
      </c>
      <c r="E20" s="55">
        <f t="shared" si="0"/>
        <v>0</v>
      </c>
    </row>
    <row r="21" spans="1:5" ht="34.5" customHeight="1" thickBot="1">
      <c r="A21" s="227" t="s">
        <v>86</v>
      </c>
      <c r="B21" s="228"/>
      <c r="C21" s="111">
        <v>0</v>
      </c>
      <c r="D21" s="112">
        <v>0.1</v>
      </c>
      <c r="E21" s="53">
        <f t="shared" si="0"/>
        <v>0</v>
      </c>
    </row>
    <row r="22" spans="1:5" ht="33.75" customHeight="1" thickBot="1">
      <c r="A22" s="109"/>
      <c r="B22" s="113" t="s">
        <v>81</v>
      </c>
      <c r="C22" s="92">
        <f>SUM(C13:C21)</f>
        <v>0</v>
      </c>
      <c r="D22" s="91">
        <v>0.1</v>
      </c>
      <c r="E22" s="92">
        <f>SUM(E13:E21)</f>
        <v>0</v>
      </c>
    </row>
    <row r="23" spans="1:5" ht="43.5" customHeight="1">
      <c r="A23" s="82"/>
      <c r="B23" s="82"/>
      <c r="C23" s="82"/>
      <c r="D23" s="82"/>
      <c r="E23" s="82"/>
    </row>
    <row r="24" spans="1:5" ht="18" customHeight="1">
      <c r="A24" s="74"/>
      <c r="B24" s="74"/>
      <c r="C24" s="83"/>
      <c r="D24" s="84"/>
      <c r="E24" s="85"/>
    </row>
    <row r="25" spans="1:5" ht="18" customHeight="1" thickBot="1">
      <c r="A25" s="74"/>
      <c r="B25" s="74"/>
      <c r="C25" s="83"/>
      <c r="D25" s="84"/>
      <c r="E25" s="85"/>
    </row>
    <row r="26" spans="1:5" ht="29.25" customHeight="1" thickBot="1">
      <c r="A26" s="222" t="s">
        <v>97</v>
      </c>
      <c r="B26" s="223"/>
      <c r="C26" s="223"/>
      <c r="D26" s="223"/>
      <c r="E26" s="224"/>
    </row>
    <row r="27" spans="1:5" ht="30" customHeight="1">
      <c r="A27" s="234" t="s">
        <v>77</v>
      </c>
      <c r="B27" s="220"/>
      <c r="C27" s="239" t="s">
        <v>83</v>
      </c>
      <c r="D27" s="239" t="s">
        <v>82</v>
      </c>
      <c r="E27" s="242" t="s">
        <v>87</v>
      </c>
    </row>
    <row r="28" spans="1:5" ht="21" customHeight="1">
      <c r="A28" s="235"/>
      <c r="B28" s="236"/>
      <c r="C28" s="240" t="s">
        <v>78</v>
      </c>
      <c r="D28" s="240"/>
      <c r="E28" s="243" t="s">
        <v>78</v>
      </c>
    </row>
    <row r="29" spans="1:5" ht="33.75" customHeight="1">
      <c r="A29" s="237"/>
      <c r="B29" s="238"/>
      <c r="C29" s="241" t="s">
        <v>78</v>
      </c>
      <c r="D29" s="241"/>
      <c r="E29" s="244" t="s">
        <v>78</v>
      </c>
    </row>
    <row r="30" spans="1:5" ht="30.75" customHeight="1">
      <c r="A30" s="229" t="s">
        <v>88</v>
      </c>
      <c r="B30" s="230"/>
      <c r="C30" s="4">
        <v>0</v>
      </c>
      <c r="D30" s="23">
        <v>0.1</v>
      </c>
      <c r="E30" s="55">
        <f>C30*1.1</f>
        <v>0</v>
      </c>
    </row>
    <row r="31" spans="1:5" ht="24.75" customHeight="1">
      <c r="A31" s="231" t="s">
        <v>71</v>
      </c>
      <c r="B31" s="232"/>
      <c r="C31" s="4">
        <v>0</v>
      </c>
      <c r="D31" s="23">
        <v>0.1</v>
      </c>
      <c r="E31" s="55">
        <f>C31*1.1</f>
        <v>0</v>
      </c>
    </row>
    <row r="32" spans="1:5" ht="30.75" customHeight="1">
      <c r="A32" s="231" t="s">
        <v>72</v>
      </c>
      <c r="B32" s="232"/>
      <c r="C32" s="4">
        <v>0</v>
      </c>
      <c r="D32" s="23">
        <v>0.1</v>
      </c>
      <c r="E32" s="55">
        <f t="shared" ref="E32:E39" si="1">C32*1.1</f>
        <v>0</v>
      </c>
    </row>
    <row r="33" spans="1:11" ht="26.25" customHeight="1">
      <c r="A33" s="231" t="s">
        <v>73</v>
      </c>
      <c r="B33" s="232"/>
      <c r="C33" s="4">
        <v>0</v>
      </c>
      <c r="D33" s="23">
        <v>0.1</v>
      </c>
      <c r="E33" s="55">
        <f t="shared" si="1"/>
        <v>0</v>
      </c>
    </row>
    <row r="34" spans="1:11" ht="26.25" customHeight="1">
      <c r="A34" s="231" t="s">
        <v>84</v>
      </c>
      <c r="B34" s="232"/>
      <c r="C34" s="4">
        <v>0</v>
      </c>
      <c r="D34" s="23">
        <v>0.1</v>
      </c>
      <c r="E34" s="55">
        <f t="shared" si="1"/>
        <v>0</v>
      </c>
    </row>
    <row r="35" spans="1:11" ht="33.75" customHeight="1">
      <c r="A35" s="225" t="s">
        <v>74</v>
      </c>
      <c r="B35" s="226"/>
      <c r="C35" s="4">
        <v>0</v>
      </c>
      <c r="D35" s="23">
        <v>0.1</v>
      </c>
      <c r="E35" s="55">
        <f t="shared" si="1"/>
        <v>0</v>
      </c>
    </row>
    <row r="36" spans="1:11" ht="24.75" customHeight="1">
      <c r="A36" s="225" t="s">
        <v>85</v>
      </c>
      <c r="B36" s="226"/>
      <c r="C36" s="4">
        <v>0</v>
      </c>
      <c r="D36" s="23">
        <v>0.1</v>
      </c>
      <c r="E36" s="55">
        <f t="shared" si="1"/>
        <v>0</v>
      </c>
    </row>
    <row r="37" spans="1:11" ht="22.5" customHeight="1">
      <c r="A37" s="225" t="s">
        <v>75</v>
      </c>
      <c r="B37" s="226"/>
      <c r="C37" s="4">
        <v>0</v>
      </c>
      <c r="D37" s="23">
        <v>0.1</v>
      </c>
      <c r="E37" s="55">
        <f t="shared" si="1"/>
        <v>0</v>
      </c>
    </row>
    <row r="38" spans="1:11" ht="27.75" customHeight="1">
      <c r="A38" s="225" t="s">
        <v>76</v>
      </c>
      <c r="B38" s="226"/>
      <c r="C38" s="4">
        <v>0</v>
      </c>
      <c r="D38" s="23">
        <v>0.1</v>
      </c>
      <c r="E38" s="55">
        <f t="shared" si="1"/>
        <v>0</v>
      </c>
    </row>
    <row r="39" spans="1:11" ht="48.75" customHeight="1" thickBot="1">
      <c r="A39" s="227" t="s">
        <v>86</v>
      </c>
      <c r="B39" s="228"/>
      <c r="C39" s="111">
        <v>0</v>
      </c>
      <c r="D39" s="112">
        <v>0.1</v>
      </c>
      <c r="E39" s="53">
        <f t="shared" si="1"/>
        <v>0</v>
      </c>
    </row>
    <row r="40" spans="1:11" ht="15.75" thickBot="1">
      <c r="A40" s="109"/>
      <c r="B40" s="113" t="s">
        <v>81</v>
      </c>
      <c r="C40" s="92">
        <f>SUM(C30:C39)</f>
        <v>0</v>
      </c>
      <c r="D40" s="91">
        <v>0.1</v>
      </c>
      <c r="E40" s="92">
        <f>SUM(E31:E39)</f>
        <v>0</v>
      </c>
    </row>
    <row r="41" spans="1:11" ht="15">
      <c r="A41" s="82"/>
      <c r="B41" s="82"/>
      <c r="C41" s="82"/>
      <c r="D41" s="82"/>
      <c r="E41" s="82"/>
      <c r="F41"/>
      <c r="G41"/>
      <c r="H41"/>
      <c r="I41"/>
      <c r="J41"/>
      <c r="K41"/>
    </row>
    <row r="42" spans="1:11" ht="15">
      <c r="A42" s="82"/>
      <c r="B42" s="134"/>
      <c r="C42" s="83"/>
      <c r="D42" s="84"/>
      <c r="E42" s="85"/>
      <c r="F42"/>
      <c r="G42"/>
      <c r="H42"/>
      <c r="I42"/>
      <c r="J42"/>
      <c r="K42"/>
    </row>
    <row r="43" spans="1:11">
      <c r="B43"/>
      <c r="C43"/>
      <c r="D43"/>
      <c r="E43"/>
      <c r="F43"/>
      <c r="G43"/>
      <c r="H43"/>
      <c r="I43"/>
      <c r="J43"/>
      <c r="K43"/>
    </row>
    <row r="44" spans="1:11" ht="15" thickBot="1">
      <c r="B44"/>
      <c r="C44"/>
      <c r="D44"/>
      <c r="E44"/>
      <c r="F44"/>
      <c r="G44"/>
      <c r="H44"/>
      <c r="I44"/>
      <c r="J44"/>
      <c r="K44"/>
    </row>
    <row r="45" spans="1:11" ht="60.75" thickBot="1">
      <c r="A45" s="81" t="s">
        <v>56</v>
      </c>
      <c r="B45" s="66" t="s">
        <v>53</v>
      </c>
      <c r="C45" s="83"/>
      <c r="D45"/>
      <c r="E45"/>
      <c r="F45"/>
      <c r="G45"/>
      <c r="H45"/>
      <c r="I45"/>
      <c r="J45"/>
      <c r="K45"/>
    </row>
    <row r="46" spans="1:11">
      <c r="B46"/>
      <c r="C46"/>
      <c r="D46"/>
      <c r="E46"/>
      <c r="F46"/>
      <c r="G46"/>
      <c r="H46"/>
      <c r="I46"/>
      <c r="J46"/>
      <c r="K46"/>
    </row>
    <row r="47" spans="1:11">
      <c r="B47"/>
      <c r="C47"/>
      <c r="D47"/>
      <c r="E47"/>
      <c r="F47"/>
      <c r="G47"/>
      <c r="H47"/>
      <c r="I47"/>
      <c r="J47"/>
      <c r="K47"/>
    </row>
    <row r="48" spans="1:11">
      <c r="B48"/>
      <c r="C48"/>
      <c r="D48"/>
      <c r="E48"/>
      <c r="F48"/>
      <c r="G48"/>
      <c r="H48"/>
      <c r="I48"/>
      <c r="J48"/>
      <c r="K48"/>
    </row>
    <row r="49" spans="2:11">
      <c r="B49"/>
      <c r="C49"/>
      <c r="D49"/>
      <c r="E49"/>
      <c r="F49"/>
      <c r="G49"/>
      <c r="H49"/>
      <c r="I49"/>
      <c r="J49"/>
      <c r="K49"/>
    </row>
    <row r="50" spans="2:11">
      <c r="B50"/>
      <c r="C50"/>
      <c r="D50"/>
      <c r="E50"/>
      <c r="F50"/>
      <c r="G50"/>
      <c r="H50"/>
      <c r="I50"/>
      <c r="J50"/>
      <c r="K50"/>
    </row>
    <row r="51" spans="2:11">
      <c r="B51"/>
      <c r="C51"/>
      <c r="D51"/>
      <c r="E51"/>
      <c r="F51"/>
      <c r="G51"/>
      <c r="H51"/>
      <c r="I51"/>
      <c r="J51"/>
      <c r="K51"/>
    </row>
    <row r="52" spans="2:11">
      <c r="B52"/>
      <c r="C52"/>
      <c r="D52"/>
      <c r="E52"/>
      <c r="F52"/>
      <c r="G52"/>
      <c r="H52"/>
      <c r="I52"/>
      <c r="J52"/>
      <c r="K52"/>
    </row>
    <row r="53" spans="2:11">
      <c r="B53"/>
      <c r="C53"/>
      <c r="D53"/>
      <c r="E53"/>
      <c r="F53"/>
      <c r="G53"/>
      <c r="H53"/>
      <c r="I53"/>
      <c r="J53"/>
      <c r="K53"/>
    </row>
    <row r="54" spans="2:11">
      <c r="B54"/>
      <c r="C54"/>
      <c r="D54"/>
      <c r="E54"/>
      <c r="F54"/>
      <c r="G54"/>
      <c r="H54"/>
      <c r="I54"/>
      <c r="J54"/>
      <c r="K54"/>
    </row>
    <row r="55" spans="2:11">
      <c r="B55"/>
      <c r="C55"/>
      <c r="D55"/>
      <c r="E55"/>
      <c r="F55"/>
      <c r="G55"/>
      <c r="H55"/>
      <c r="I55"/>
      <c r="J55"/>
      <c r="K55"/>
    </row>
    <row r="56" spans="2:11">
      <c r="B56"/>
      <c r="C56"/>
      <c r="D56"/>
      <c r="E56"/>
      <c r="F56"/>
      <c r="G56"/>
      <c r="H56"/>
      <c r="I56"/>
      <c r="J56"/>
      <c r="K56"/>
    </row>
    <row r="57" spans="2:11">
      <c r="B57"/>
      <c r="C57"/>
      <c r="D57"/>
      <c r="E57"/>
      <c r="F57"/>
      <c r="G57"/>
      <c r="H57"/>
      <c r="I57"/>
      <c r="J57"/>
      <c r="K57"/>
    </row>
    <row r="58" spans="2:11">
      <c r="B58"/>
      <c r="C58"/>
      <c r="D58"/>
      <c r="E58"/>
      <c r="F58"/>
      <c r="G58"/>
      <c r="H58"/>
      <c r="I58"/>
      <c r="J58"/>
      <c r="K58"/>
    </row>
    <row r="59" spans="2:11">
      <c r="B59"/>
      <c r="C59"/>
      <c r="D59"/>
      <c r="E59"/>
      <c r="F59"/>
      <c r="G59"/>
      <c r="H59"/>
      <c r="I59"/>
      <c r="J59"/>
      <c r="K59"/>
    </row>
    <row r="60" spans="2:11">
      <c r="B60"/>
      <c r="C60"/>
      <c r="D60"/>
      <c r="E60"/>
      <c r="F60"/>
      <c r="G60"/>
      <c r="H60"/>
      <c r="I60"/>
      <c r="J60"/>
      <c r="K60"/>
    </row>
    <row r="61" spans="2:11">
      <c r="B61"/>
      <c r="C61"/>
      <c r="D61"/>
      <c r="E61"/>
      <c r="F61"/>
      <c r="G61"/>
      <c r="H61"/>
      <c r="I61"/>
      <c r="J61"/>
      <c r="K61"/>
    </row>
    <row r="62" spans="2:11">
      <c r="B62"/>
      <c r="C62"/>
      <c r="D62"/>
      <c r="E62"/>
      <c r="F62"/>
      <c r="G62"/>
      <c r="H62"/>
      <c r="I62"/>
      <c r="J62"/>
      <c r="K62"/>
    </row>
    <row r="63" spans="2:11">
      <c r="B63"/>
      <c r="C63"/>
      <c r="D63"/>
      <c r="E63"/>
      <c r="F63"/>
      <c r="G63"/>
      <c r="H63"/>
      <c r="I63"/>
      <c r="J63"/>
      <c r="K63"/>
    </row>
    <row r="64" spans="2:11">
      <c r="B64"/>
      <c r="C64"/>
      <c r="D64"/>
      <c r="E64"/>
      <c r="F64"/>
      <c r="G64"/>
      <c r="H64"/>
      <c r="I64"/>
      <c r="J64"/>
      <c r="K64"/>
    </row>
    <row r="65" spans="2:11">
      <c r="B65"/>
      <c r="C65"/>
      <c r="D65"/>
      <c r="E65"/>
      <c r="F65"/>
      <c r="G65"/>
      <c r="H65"/>
      <c r="I65"/>
      <c r="J65"/>
      <c r="K65"/>
    </row>
    <row r="66" spans="2:11">
      <c r="B66"/>
      <c r="C66"/>
      <c r="D66"/>
      <c r="E66"/>
      <c r="F66"/>
      <c r="G66"/>
      <c r="H66"/>
      <c r="I66"/>
      <c r="J66"/>
      <c r="K66"/>
    </row>
    <row r="67" spans="2:11">
      <c r="B67"/>
      <c r="C67"/>
      <c r="D67"/>
      <c r="E67"/>
      <c r="F67"/>
      <c r="G67"/>
      <c r="H67"/>
      <c r="I67"/>
      <c r="J67"/>
      <c r="K67"/>
    </row>
    <row r="68" spans="2:11">
      <c r="B68"/>
      <c r="C68"/>
      <c r="D68"/>
      <c r="E68"/>
      <c r="F68"/>
      <c r="G68"/>
      <c r="H68"/>
      <c r="I68"/>
      <c r="J68"/>
      <c r="K68"/>
    </row>
    <row r="69" spans="2:11">
      <c r="B69"/>
      <c r="C69"/>
      <c r="D69"/>
      <c r="E69"/>
      <c r="F69"/>
      <c r="G69"/>
      <c r="H69"/>
      <c r="I69"/>
      <c r="J69"/>
      <c r="K69"/>
    </row>
    <row r="70" spans="2:11">
      <c r="B70"/>
      <c r="C70"/>
      <c r="D70"/>
      <c r="E70"/>
      <c r="F70"/>
      <c r="G70"/>
      <c r="H70"/>
      <c r="I70"/>
      <c r="J70"/>
      <c r="K70"/>
    </row>
    <row r="71" spans="2:11">
      <c r="B71"/>
      <c r="C71"/>
      <c r="D71"/>
      <c r="E71"/>
      <c r="F71"/>
      <c r="G71"/>
      <c r="H71"/>
      <c r="I71"/>
      <c r="J71"/>
      <c r="K71"/>
    </row>
    <row r="72" spans="2:11">
      <c r="B72"/>
      <c r="C72"/>
      <c r="D72"/>
      <c r="E72"/>
      <c r="F72"/>
      <c r="G72"/>
      <c r="H72"/>
      <c r="I72"/>
      <c r="J72"/>
      <c r="K72"/>
    </row>
    <row r="73" spans="2:11">
      <c r="B73"/>
      <c r="C73"/>
      <c r="D73"/>
      <c r="E73"/>
      <c r="F73"/>
      <c r="G73"/>
      <c r="H73"/>
      <c r="I73"/>
      <c r="J73"/>
      <c r="K73"/>
    </row>
    <row r="74" spans="2:11">
      <c r="B74"/>
      <c r="C74"/>
      <c r="D74"/>
      <c r="E74"/>
      <c r="F74"/>
      <c r="G74"/>
      <c r="H74"/>
      <c r="I74"/>
      <c r="J74"/>
      <c r="K74"/>
    </row>
    <row r="75" spans="2:11">
      <c r="B75"/>
      <c r="C75"/>
      <c r="D75"/>
      <c r="E75"/>
      <c r="F75"/>
      <c r="G75"/>
      <c r="H75"/>
      <c r="I75"/>
      <c r="J75"/>
      <c r="K75"/>
    </row>
    <row r="76" spans="2:11">
      <c r="B76"/>
      <c r="C76"/>
      <c r="D76"/>
      <c r="E76"/>
      <c r="F76"/>
      <c r="G76"/>
      <c r="H76"/>
      <c r="I76"/>
      <c r="J76"/>
      <c r="K76"/>
    </row>
    <row r="77" spans="2:11">
      <c r="B77"/>
      <c r="C77"/>
      <c r="D77"/>
      <c r="E77"/>
      <c r="F77"/>
      <c r="G77"/>
      <c r="H77"/>
      <c r="I77"/>
      <c r="J77"/>
      <c r="K77"/>
    </row>
    <row r="78" spans="2:11">
      <c r="B78"/>
      <c r="C78"/>
      <c r="D78"/>
      <c r="E78"/>
      <c r="F78"/>
      <c r="G78"/>
      <c r="H78"/>
      <c r="I78"/>
      <c r="J78"/>
      <c r="K78"/>
    </row>
    <row r="79" spans="2:11">
      <c r="B79"/>
      <c r="C79"/>
      <c r="D79"/>
      <c r="E79"/>
      <c r="F79"/>
      <c r="G79"/>
      <c r="H79"/>
      <c r="I79"/>
      <c r="J79"/>
      <c r="K79"/>
    </row>
    <row r="80" spans="2:11">
      <c r="B80"/>
      <c r="C80"/>
      <c r="D80"/>
      <c r="E80"/>
      <c r="F80"/>
      <c r="G80"/>
      <c r="H80"/>
      <c r="I80"/>
      <c r="J80"/>
      <c r="K80"/>
    </row>
    <row r="81" spans="2:11">
      <c r="B81"/>
      <c r="C81"/>
      <c r="D81"/>
      <c r="E81"/>
      <c r="F81"/>
      <c r="G81"/>
      <c r="H81"/>
      <c r="I81"/>
      <c r="J81"/>
      <c r="K81"/>
    </row>
    <row r="82" spans="2:11">
      <c r="B82"/>
      <c r="C82"/>
      <c r="D82"/>
      <c r="E82"/>
      <c r="F82"/>
      <c r="G82"/>
      <c r="H82"/>
      <c r="I82"/>
      <c r="J82"/>
      <c r="K82"/>
    </row>
  </sheetData>
  <mergeCells count="33">
    <mergeCell ref="A6:E6"/>
    <mergeCell ref="D9:D11"/>
    <mergeCell ref="E9:E11"/>
    <mergeCell ref="A16:B16"/>
    <mergeCell ref="A18:B18"/>
    <mergeCell ref="A12:B12"/>
    <mergeCell ref="B3:G3"/>
    <mergeCell ref="A27:B29"/>
    <mergeCell ref="C27:C29"/>
    <mergeCell ref="D27:D29"/>
    <mergeCell ref="E27:E29"/>
    <mergeCell ref="A21:B21"/>
    <mergeCell ref="A5:F5"/>
    <mergeCell ref="A13:B13"/>
    <mergeCell ref="A14:B14"/>
    <mergeCell ref="A15:B15"/>
    <mergeCell ref="A17:B17"/>
    <mergeCell ref="A19:B19"/>
    <mergeCell ref="A20:B20"/>
    <mergeCell ref="A8:E8"/>
    <mergeCell ref="A9:B11"/>
    <mergeCell ref="C9:C11"/>
    <mergeCell ref="A39:B39"/>
    <mergeCell ref="A30:B30"/>
    <mergeCell ref="A31:B31"/>
    <mergeCell ref="A32:B32"/>
    <mergeCell ref="A33:B33"/>
    <mergeCell ref="A34:B34"/>
    <mergeCell ref="A26:E26"/>
    <mergeCell ref="A35:B35"/>
    <mergeCell ref="A36:B36"/>
    <mergeCell ref="A37:B37"/>
    <mergeCell ref="A38:B38"/>
  </mergeCells>
  <printOptions horizontalCentered="1"/>
  <pageMargins left="0.78740157480314965" right="0.78740157480314965" top="0.78740157480314965" bottom="0.78740157480314965" header="0.31496062992125984" footer="0.31496062992125984"/>
  <pageSetup paperSize="8" scale="89" orientation="portrait" r:id="rId1"/>
  <headerFooter alignWithMargins="0">
    <oddFooter>&amp;CPage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EEDE6-7103-4AD6-919E-89A72601B720}">
  <dimension ref="A2:K81"/>
  <sheetViews>
    <sheetView tabSelected="1" view="pageBreakPreview" zoomScaleNormal="100" zoomScaleSheetLayoutView="100" workbookViewId="0">
      <selection activeCell="J6" sqref="J6"/>
    </sheetView>
  </sheetViews>
  <sheetFormatPr baseColWidth="10" defaultColWidth="11.42578125" defaultRowHeight="14.25"/>
  <cols>
    <col min="1" max="1" width="26.7109375" style="1" customWidth="1"/>
    <col min="2" max="2" width="19.28515625" style="1" customWidth="1"/>
    <col min="3" max="3" width="27.7109375" style="1" customWidth="1"/>
    <col min="4" max="4" width="21.7109375" style="1" customWidth="1"/>
    <col min="5" max="5" width="31.42578125" style="1" customWidth="1"/>
    <col min="6" max="16384" width="11.42578125" style="1"/>
  </cols>
  <sheetData>
    <row r="2" spans="1:6" ht="18.75">
      <c r="B2" s="120" t="s">
        <v>106</v>
      </c>
      <c r="C2" s="26"/>
      <c r="D2" s="26"/>
      <c r="E2" s="27"/>
    </row>
    <row r="3" spans="1:6" ht="19.5" thickBot="1">
      <c r="B3" s="120"/>
      <c r="C3" s="26"/>
      <c r="D3" s="26"/>
      <c r="E3" s="27"/>
    </row>
    <row r="4" spans="1:6" ht="16.5" thickBot="1">
      <c r="B4" s="245" t="s">
        <v>122</v>
      </c>
      <c r="C4" s="246"/>
      <c r="D4" s="246"/>
      <c r="E4" s="246"/>
      <c r="F4" s="247"/>
    </row>
    <row r="5" spans="1:6" ht="18">
      <c r="B5" s="28"/>
      <c r="C5" s="28"/>
      <c r="D5" s="28"/>
      <c r="E5" s="28"/>
    </row>
    <row r="6" spans="1:6" ht="33" customHeight="1" thickBot="1"/>
    <row r="7" spans="1:6" ht="26.25" customHeight="1">
      <c r="A7" s="253" t="s">
        <v>10</v>
      </c>
      <c r="B7" s="254"/>
      <c r="C7" s="254"/>
      <c r="D7" s="254"/>
      <c r="E7" s="255"/>
    </row>
    <row r="8" spans="1:6" ht="45" customHeight="1">
      <c r="A8" s="256" t="s">
        <v>77</v>
      </c>
      <c r="B8" s="257"/>
      <c r="C8" s="258" t="s">
        <v>83</v>
      </c>
      <c r="D8" s="258" t="s">
        <v>82</v>
      </c>
      <c r="E8" s="259" t="s">
        <v>87</v>
      </c>
    </row>
    <row r="9" spans="1:6" ht="40.5" customHeight="1">
      <c r="A9" s="235"/>
      <c r="B9" s="236"/>
      <c r="C9" s="240" t="s">
        <v>78</v>
      </c>
      <c r="D9" s="240"/>
      <c r="E9" s="243" t="s">
        <v>78</v>
      </c>
    </row>
    <row r="10" spans="1:6" ht="12" hidden="1" customHeight="1">
      <c r="A10" s="237"/>
      <c r="B10" s="238"/>
      <c r="C10" s="241" t="s">
        <v>78</v>
      </c>
      <c r="D10" s="241"/>
      <c r="E10" s="244" t="s">
        <v>78</v>
      </c>
    </row>
    <row r="11" spans="1:6" ht="26.65" customHeight="1">
      <c r="A11" s="231" t="s">
        <v>88</v>
      </c>
      <c r="B11" s="232"/>
      <c r="C11" s="4">
        <v>0</v>
      </c>
      <c r="D11" s="23">
        <v>0.2</v>
      </c>
      <c r="E11" s="177">
        <f>C11*1.1</f>
        <v>0</v>
      </c>
    </row>
    <row r="12" spans="1:6" ht="26.25" customHeight="1">
      <c r="A12" s="231" t="s">
        <v>71</v>
      </c>
      <c r="B12" s="232"/>
      <c r="C12" s="4">
        <v>0</v>
      </c>
      <c r="D12" s="23">
        <v>0.2</v>
      </c>
      <c r="E12" s="55">
        <f t="shared" ref="E12:E20" si="0">C12*1.1</f>
        <v>0</v>
      </c>
    </row>
    <row r="13" spans="1:6" ht="26.25" customHeight="1">
      <c r="A13" s="231" t="s">
        <v>72</v>
      </c>
      <c r="B13" s="232"/>
      <c r="C13" s="4">
        <v>0</v>
      </c>
      <c r="D13" s="23">
        <v>0.2</v>
      </c>
      <c r="E13" s="55">
        <f t="shared" si="0"/>
        <v>0</v>
      </c>
    </row>
    <row r="14" spans="1:6" ht="26.25" customHeight="1">
      <c r="A14" s="231" t="s">
        <v>73</v>
      </c>
      <c r="B14" s="232"/>
      <c r="C14" s="4">
        <v>0</v>
      </c>
      <c r="D14" s="23">
        <v>0.2</v>
      </c>
      <c r="E14" s="55">
        <f t="shared" si="0"/>
        <v>0</v>
      </c>
    </row>
    <row r="15" spans="1:6" ht="26.25" customHeight="1">
      <c r="A15" s="231" t="s">
        <v>84</v>
      </c>
      <c r="B15" s="232"/>
      <c r="C15" s="4">
        <v>0</v>
      </c>
      <c r="D15" s="23">
        <v>0.2</v>
      </c>
      <c r="E15" s="55">
        <f t="shared" si="0"/>
        <v>0</v>
      </c>
    </row>
    <row r="16" spans="1:6" ht="26.25" customHeight="1">
      <c r="A16" s="225" t="s">
        <v>74</v>
      </c>
      <c r="B16" s="226"/>
      <c r="C16" s="4">
        <v>0</v>
      </c>
      <c r="D16" s="23">
        <v>0.2</v>
      </c>
      <c r="E16" s="55">
        <f t="shared" si="0"/>
        <v>0</v>
      </c>
    </row>
    <row r="17" spans="1:5" ht="26.25" customHeight="1">
      <c r="A17" s="225" t="s">
        <v>120</v>
      </c>
      <c r="B17" s="226"/>
      <c r="C17" s="4">
        <v>0</v>
      </c>
      <c r="D17" s="23">
        <v>0.2</v>
      </c>
      <c r="E17" s="55">
        <f t="shared" si="0"/>
        <v>0</v>
      </c>
    </row>
    <row r="18" spans="1:5" ht="26.25" customHeight="1">
      <c r="A18" s="225" t="s">
        <v>75</v>
      </c>
      <c r="B18" s="226"/>
      <c r="C18" s="4">
        <v>0</v>
      </c>
      <c r="D18" s="23">
        <v>0.2</v>
      </c>
      <c r="E18" s="55">
        <f t="shared" si="0"/>
        <v>0</v>
      </c>
    </row>
    <row r="19" spans="1:5" ht="34.5" customHeight="1">
      <c r="A19" s="225" t="s">
        <v>76</v>
      </c>
      <c r="B19" s="226"/>
      <c r="C19" s="4">
        <v>0</v>
      </c>
      <c r="D19" s="23">
        <v>0.2</v>
      </c>
      <c r="E19" s="55">
        <f t="shared" si="0"/>
        <v>0</v>
      </c>
    </row>
    <row r="20" spans="1:5" ht="34.5" customHeight="1" thickBot="1">
      <c r="A20" s="227" t="s">
        <v>121</v>
      </c>
      <c r="B20" s="228"/>
      <c r="C20" s="111">
        <v>0</v>
      </c>
      <c r="D20" s="294">
        <v>0.2</v>
      </c>
      <c r="E20" s="53">
        <f t="shared" si="0"/>
        <v>0</v>
      </c>
    </row>
    <row r="21" spans="1:5" ht="33.75" customHeight="1" thickBot="1">
      <c r="A21" s="109"/>
      <c r="B21" s="178" t="s">
        <v>81</v>
      </c>
      <c r="C21" s="179">
        <f>SUM(C11:C20)</f>
        <v>0</v>
      </c>
      <c r="D21" s="297">
        <v>0.2</v>
      </c>
      <c r="E21" s="179">
        <f>SUM(E12:E20)</f>
        <v>0</v>
      </c>
    </row>
    <row r="22" spans="1:5" ht="43.5" customHeight="1">
      <c r="A22" s="82"/>
      <c r="B22" s="82"/>
      <c r="C22" s="82"/>
      <c r="D22" s="82"/>
      <c r="E22" s="82"/>
    </row>
    <row r="23" spans="1:5" ht="36.75" customHeight="1">
      <c r="A23" s="74"/>
      <c r="B23" s="74"/>
      <c r="C23" s="83"/>
      <c r="D23" s="84"/>
      <c r="E23" s="85"/>
    </row>
    <row r="24" spans="1:5" ht="18" customHeight="1">
      <c r="A24" s="74"/>
      <c r="B24" s="74"/>
      <c r="C24" s="83"/>
      <c r="D24" s="84"/>
      <c r="E24" s="85"/>
    </row>
    <row r="25" spans="1:5" ht="29.25" customHeight="1">
      <c r="A25" s="74"/>
      <c r="B25" s="74"/>
      <c r="C25" s="83"/>
      <c r="D25" s="84"/>
      <c r="E25" s="85"/>
    </row>
    <row r="26" spans="1:5" ht="30" customHeight="1">
      <c r="A26" s="74"/>
      <c r="B26" s="74"/>
      <c r="C26" s="83"/>
      <c r="D26" s="84"/>
      <c r="E26" s="85"/>
    </row>
    <row r="27" spans="1:5" ht="21" customHeight="1">
      <c r="A27" s="74"/>
      <c r="B27" s="74"/>
      <c r="C27" s="108"/>
      <c r="D27" s="180"/>
      <c r="E27" s="108"/>
    </row>
    <row r="28" spans="1:5" ht="24.75" customHeight="1">
      <c r="D28" s="82"/>
      <c r="E28" s="108"/>
    </row>
    <row r="29" spans="1:5" ht="25.5" customHeight="1">
      <c r="D29" s="82"/>
      <c r="E29" s="108"/>
    </row>
    <row r="32" spans="1:5" ht="15.75">
      <c r="B32" s="95"/>
    </row>
    <row r="33" spans="2:11" ht="15.75">
      <c r="B33" s="95"/>
    </row>
    <row r="34" spans="2:11" ht="15.75">
      <c r="B34" s="96"/>
    </row>
    <row r="35" spans="2:11" ht="15">
      <c r="B35" s="97"/>
    </row>
    <row r="36" spans="2:11" ht="15">
      <c r="B36" s="98"/>
    </row>
    <row r="40" spans="2:11">
      <c r="B40"/>
      <c r="C40"/>
      <c r="D40"/>
      <c r="E40"/>
      <c r="F40"/>
      <c r="G40"/>
      <c r="H40"/>
      <c r="I40"/>
      <c r="J40"/>
      <c r="K40"/>
    </row>
    <row r="41" spans="2:11">
      <c r="B41"/>
      <c r="C41"/>
      <c r="D41"/>
      <c r="E41"/>
      <c r="F41"/>
      <c r="G41"/>
      <c r="H41"/>
      <c r="I41"/>
      <c r="J41"/>
      <c r="K41"/>
    </row>
    <row r="42" spans="2:11">
      <c r="B42"/>
      <c r="C42"/>
      <c r="D42"/>
      <c r="E42"/>
      <c r="F42"/>
      <c r="G42"/>
      <c r="H42"/>
      <c r="I42"/>
      <c r="J42"/>
      <c r="K42"/>
    </row>
    <row r="43" spans="2:11">
      <c r="B43"/>
      <c r="C43"/>
      <c r="D43"/>
      <c r="E43"/>
      <c r="F43"/>
      <c r="G43"/>
      <c r="H43"/>
      <c r="I43"/>
      <c r="J43"/>
      <c r="K43"/>
    </row>
    <row r="44" spans="2:11">
      <c r="B44"/>
      <c r="C44"/>
      <c r="D44"/>
      <c r="E44"/>
      <c r="F44"/>
      <c r="G44"/>
      <c r="H44"/>
      <c r="I44"/>
      <c r="J44"/>
      <c r="K44"/>
    </row>
    <row r="45" spans="2:11">
      <c r="B45"/>
      <c r="C45"/>
      <c r="D45"/>
      <c r="E45"/>
      <c r="F45"/>
      <c r="G45"/>
      <c r="H45"/>
      <c r="I45"/>
      <c r="J45"/>
      <c r="K45"/>
    </row>
    <row r="46" spans="2:11">
      <c r="B46"/>
      <c r="C46"/>
      <c r="D46"/>
      <c r="E46"/>
      <c r="F46"/>
      <c r="G46"/>
      <c r="H46"/>
      <c r="I46"/>
      <c r="J46"/>
      <c r="K46"/>
    </row>
    <row r="47" spans="2:11">
      <c r="B47"/>
      <c r="C47"/>
      <c r="D47"/>
      <c r="E47"/>
      <c r="F47"/>
      <c r="G47"/>
      <c r="H47"/>
      <c r="I47"/>
      <c r="J47"/>
      <c r="K47"/>
    </row>
    <row r="48" spans="2:11">
      <c r="B48"/>
      <c r="C48"/>
      <c r="D48"/>
      <c r="E48"/>
      <c r="F48"/>
      <c r="G48"/>
      <c r="H48"/>
      <c r="I48"/>
      <c r="J48"/>
      <c r="K48"/>
    </row>
    <row r="49" spans="2:11">
      <c r="B49"/>
      <c r="C49"/>
      <c r="D49"/>
      <c r="E49"/>
      <c r="F49"/>
      <c r="G49"/>
      <c r="H49"/>
      <c r="I49"/>
      <c r="J49"/>
      <c r="K49"/>
    </row>
    <row r="50" spans="2:11">
      <c r="B50"/>
      <c r="C50"/>
      <c r="D50"/>
      <c r="E50"/>
      <c r="F50"/>
      <c r="G50"/>
      <c r="H50"/>
      <c r="I50"/>
      <c r="J50"/>
      <c r="K50"/>
    </row>
    <row r="51" spans="2:11">
      <c r="B51"/>
      <c r="C51"/>
      <c r="D51"/>
      <c r="E51"/>
      <c r="F51"/>
      <c r="G51"/>
      <c r="H51"/>
      <c r="I51"/>
      <c r="J51"/>
      <c r="K51"/>
    </row>
    <row r="52" spans="2:11">
      <c r="B52"/>
      <c r="C52"/>
      <c r="D52"/>
      <c r="E52"/>
      <c r="F52"/>
      <c r="G52"/>
      <c r="H52"/>
      <c r="I52"/>
      <c r="J52"/>
      <c r="K52"/>
    </row>
    <row r="53" spans="2:11">
      <c r="B53"/>
      <c r="C53"/>
      <c r="D53"/>
      <c r="E53"/>
      <c r="F53"/>
      <c r="G53"/>
      <c r="H53"/>
      <c r="I53"/>
      <c r="J53"/>
      <c r="K53"/>
    </row>
    <row r="54" spans="2:11">
      <c r="B54"/>
      <c r="C54"/>
      <c r="D54"/>
      <c r="E54"/>
      <c r="F54"/>
      <c r="G54"/>
      <c r="H54"/>
      <c r="I54"/>
      <c r="J54"/>
      <c r="K54"/>
    </row>
    <row r="55" spans="2:11">
      <c r="B55"/>
      <c r="C55"/>
      <c r="D55"/>
      <c r="E55"/>
      <c r="F55"/>
      <c r="G55"/>
      <c r="H55"/>
      <c r="I55"/>
      <c r="J55"/>
      <c r="K55"/>
    </row>
    <row r="56" spans="2:11">
      <c r="B56"/>
      <c r="C56"/>
      <c r="D56"/>
      <c r="E56"/>
      <c r="F56"/>
      <c r="G56"/>
      <c r="H56"/>
      <c r="I56"/>
      <c r="J56"/>
      <c r="K56"/>
    </row>
    <row r="57" spans="2:11">
      <c r="B57"/>
      <c r="C57"/>
      <c r="D57"/>
      <c r="E57"/>
      <c r="F57"/>
      <c r="G57"/>
      <c r="H57"/>
      <c r="I57"/>
      <c r="J57"/>
      <c r="K57"/>
    </row>
    <row r="58" spans="2:11">
      <c r="B58"/>
      <c r="C58"/>
      <c r="D58"/>
      <c r="E58"/>
      <c r="F58"/>
      <c r="G58"/>
      <c r="H58"/>
      <c r="I58"/>
      <c r="J58"/>
      <c r="K58"/>
    </row>
    <row r="59" spans="2:11">
      <c r="B59"/>
      <c r="C59"/>
      <c r="D59"/>
      <c r="E59"/>
      <c r="F59"/>
      <c r="G59"/>
      <c r="H59"/>
      <c r="I59"/>
      <c r="J59"/>
      <c r="K59"/>
    </row>
    <row r="60" spans="2:11">
      <c r="B60"/>
      <c r="C60"/>
      <c r="D60"/>
      <c r="E60"/>
      <c r="F60"/>
      <c r="G60"/>
      <c r="H60"/>
      <c r="I60"/>
      <c r="J60"/>
      <c r="K60"/>
    </row>
    <row r="61" spans="2:11">
      <c r="B61"/>
      <c r="C61"/>
      <c r="D61"/>
      <c r="E61"/>
      <c r="F61"/>
      <c r="G61"/>
      <c r="H61"/>
      <c r="I61"/>
      <c r="J61"/>
      <c r="K61"/>
    </row>
    <row r="62" spans="2:11">
      <c r="B62"/>
      <c r="C62"/>
      <c r="D62"/>
      <c r="E62"/>
      <c r="F62"/>
      <c r="G62"/>
      <c r="H62"/>
      <c r="I62"/>
      <c r="J62"/>
      <c r="K62"/>
    </row>
    <row r="63" spans="2:11">
      <c r="B63"/>
      <c r="C63"/>
      <c r="D63"/>
      <c r="E63"/>
      <c r="F63"/>
      <c r="G63"/>
      <c r="H63"/>
      <c r="I63"/>
      <c r="J63"/>
      <c r="K63"/>
    </row>
    <row r="64" spans="2:11">
      <c r="B64"/>
      <c r="C64"/>
      <c r="D64"/>
      <c r="E64"/>
      <c r="F64"/>
      <c r="G64"/>
      <c r="H64"/>
      <c r="I64"/>
      <c r="J64"/>
      <c r="K64"/>
    </row>
    <row r="65" spans="2:11">
      <c r="B65"/>
      <c r="C65"/>
      <c r="D65"/>
      <c r="E65"/>
      <c r="F65"/>
      <c r="G65"/>
      <c r="H65"/>
      <c r="I65"/>
      <c r="J65"/>
      <c r="K65"/>
    </row>
    <row r="66" spans="2:11">
      <c r="B66"/>
      <c r="C66"/>
      <c r="D66"/>
      <c r="E66"/>
      <c r="F66"/>
      <c r="G66"/>
      <c r="H66"/>
      <c r="I66"/>
      <c r="J66"/>
      <c r="K66"/>
    </row>
    <row r="67" spans="2:11">
      <c r="B67"/>
      <c r="C67"/>
      <c r="D67"/>
      <c r="E67"/>
      <c r="F67"/>
      <c r="G67"/>
      <c r="H67"/>
      <c r="I67"/>
      <c r="J67"/>
      <c r="K67"/>
    </row>
    <row r="68" spans="2:11">
      <c r="B68"/>
      <c r="C68"/>
      <c r="D68"/>
      <c r="E68"/>
      <c r="F68"/>
      <c r="G68"/>
      <c r="H68"/>
      <c r="I68"/>
      <c r="J68"/>
      <c r="K68"/>
    </row>
    <row r="69" spans="2:11">
      <c r="B69"/>
      <c r="C69"/>
      <c r="D69"/>
      <c r="E69"/>
      <c r="F69"/>
      <c r="G69"/>
      <c r="H69"/>
      <c r="I69"/>
      <c r="J69"/>
      <c r="K69"/>
    </row>
    <row r="70" spans="2:11">
      <c r="B70"/>
      <c r="C70"/>
      <c r="D70"/>
      <c r="E70"/>
      <c r="F70"/>
      <c r="G70"/>
      <c r="H70"/>
      <c r="I70"/>
      <c r="J70"/>
      <c r="K70"/>
    </row>
    <row r="71" spans="2:11">
      <c r="B71"/>
      <c r="C71"/>
      <c r="D71"/>
      <c r="E71"/>
      <c r="F71"/>
      <c r="G71"/>
      <c r="H71"/>
      <c r="I71"/>
      <c r="J71"/>
      <c r="K71"/>
    </row>
    <row r="72" spans="2:11">
      <c r="B72"/>
      <c r="C72"/>
      <c r="D72"/>
      <c r="E72"/>
      <c r="F72"/>
      <c r="G72"/>
      <c r="H72"/>
      <c r="I72"/>
      <c r="J72"/>
      <c r="K72"/>
    </row>
    <row r="73" spans="2:11">
      <c r="B73"/>
      <c r="C73"/>
      <c r="D73"/>
      <c r="E73"/>
      <c r="F73"/>
      <c r="G73"/>
      <c r="H73"/>
      <c r="I73"/>
      <c r="J73"/>
      <c r="K73"/>
    </row>
    <row r="74" spans="2:11">
      <c r="B74"/>
      <c r="C74"/>
      <c r="D74"/>
      <c r="E74"/>
      <c r="F74"/>
      <c r="G74"/>
      <c r="H74"/>
      <c r="I74"/>
      <c r="J74"/>
      <c r="K74"/>
    </row>
    <row r="75" spans="2:11">
      <c r="B75"/>
      <c r="C75"/>
      <c r="D75"/>
      <c r="E75"/>
      <c r="F75"/>
      <c r="G75"/>
      <c r="H75"/>
      <c r="I75"/>
      <c r="J75"/>
      <c r="K75"/>
    </row>
    <row r="76" spans="2:11">
      <c r="B76"/>
      <c r="C76"/>
      <c r="D76"/>
      <c r="E76"/>
      <c r="F76"/>
      <c r="G76"/>
      <c r="H76"/>
      <c r="I76"/>
      <c r="J76"/>
      <c r="K76"/>
    </row>
    <row r="77" spans="2:11">
      <c r="B77"/>
      <c r="C77"/>
      <c r="D77"/>
      <c r="E77"/>
      <c r="F77"/>
      <c r="G77"/>
      <c r="H77"/>
      <c r="I77"/>
      <c r="J77"/>
      <c r="K77"/>
    </row>
    <row r="78" spans="2:11">
      <c r="B78"/>
      <c r="C78"/>
      <c r="D78"/>
      <c r="E78"/>
      <c r="F78"/>
      <c r="G78"/>
      <c r="H78"/>
      <c r="I78"/>
      <c r="J78"/>
      <c r="K78"/>
    </row>
    <row r="79" spans="2:11">
      <c r="B79"/>
      <c r="C79"/>
      <c r="D79"/>
      <c r="E79"/>
      <c r="F79"/>
      <c r="G79"/>
      <c r="H79"/>
      <c r="I79"/>
      <c r="J79"/>
      <c r="K79"/>
    </row>
    <row r="80" spans="2:11">
      <c r="B80"/>
      <c r="C80"/>
      <c r="D80"/>
      <c r="E80"/>
      <c r="F80"/>
      <c r="G80"/>
      <c r="H80"/>
      <c r="I80"/>
      <c r="J80"/>
      <c r="K80"/>
    </row>
    <row r="81" spans="2:11">
      <c r="B81"/>
      <c r="C81"/>
      <c r="D81"/>
      <c r="E81"/>
      <c r="F81"/>
      <c r="G81"/>
      <c r="H81"/>
      <c r="I81"/>
      <c r="J81"/>
      <c r="K81"/>
    </row>
  </sheetData>
  <mergeCells count="16">
    <mergeCell ref="B4:F4"/>
    <mergeCell ref="A7:E7"/>
    <mergeCell ref="A8:B10"/>
    <mergeCell ref="C8:C10"/>
    <mergeCell ref="D8:D10"/>
    <mergeCell ref="E8:E10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rintOptions horizontalCentered="1"/>
  <pageMargins left="0.78740157480314965" right="0.78740157480314965" top="0.78740157480314965" bottom="0.78740157480314965" header="0.31496062992125984" footer="0.31496062992125984"/>
  <pageSetup paperSize="8" scale="89" orientation="portrait" r:id="rId1"/>
  <headerFooter alignWithMargins="0"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lot n°1</vt:lpstr>
      <vt:lpstr>lot n°2</vt:lpstr>
      <vt:lpstr>lot n°3</vt:lpstr>
      <vt:lpstr>lot n°4</vt:lpstr>
      <vt:lpstr>lot n°5</vt:lpstr>
      <vt:lpstr>lot n°6</vt:lpstr>
      <vt:lpstr>'lot n°3'!Zone_d_impression</vt:lpstr>
      <vt:lpstr>'lot n°5'!Zone_d_impression</vt:lpstr>
      <vt:lpstr>'lot n°6'!Zone_d_impression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Karceles Antoine</dc:creator>
  <cp:lastModifiedBy>Mélissa MUNCH</cp:lastModifiedBy>
  <cp:lastPrinted>2025-02-17T10:38:42Z</cp:lastPrinted>
  <dcterms:created xsi:type="dcterms:W3CDTF">2010-11-12T14:05:12Z</dcterms:created>
  <dcterms:modified xsi:type="dcterms:W3CDTF">2025-03-03T08:24:21Z</dcterms:modified>
</cp:coreProperties>
</file>