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Z:\Segments\IRM-Scanner\Imagerie de coupes 2025\6 - DCE &amp; projet\Projet\DCE final 24mars2025\"/>
    </mc:Choice>
  </mc:AlternateContent>
  <xr:revisionPtr revIDLastSave="0" documentId="13_ncr:1_{2316A314-0CE3-4F6A-BE69-1939A0541C8D}" xr6:coauthVersionLast="47" xr6:coauthVersionMax="47" xr10:uidLastSave="{00000000-0000-0000-0000-000000000000}"/>
  <bookViews>
    <workbookView xWindow="28680" yWindow="-120" windowWidth="25440" windowHeight="15390" tabRatio="629" xr2:uid="{00000000-000D-0000-FFFF-FFFF00000000}"/>
  </bookViews>
  <sheets>
    <sheet name="Guide" sheetId="46" r:id="rId1"/>
    <sheet name="Lot 1" sheetId="106" r:id="rId2"/>
    <sheet name="Lot 2" sheetId="122" r:id="rId3"/>
    <sheet name="Lot 3" sheetId="123" r:id="rId4"/>
    <sheet name="Lot 4" sheetId="116" r:id="rId5"/>
    <sheet name="Lot 5" sheetId="103" r:id="rId6"/>
    <sheet name="Lot 6" sheetId="104" r:id="rId7"/>
    <sheet name="Lot 7" sheetId="124" r:id="rId8"/>
    <sheet name="Lot 8" sheetId="108" r:id="rId9"/>
    <sheet name="Lot 9" sheetId="111" r:id="rId10"/>
    <sheet name="Lot 10" sheetId="110" r:id="rId11"/>
    <sheet name="Lot 11" sheetId="112" r:id="rId12"/>
    <sheet name="Lot 12" sheetId="101" r:id="rId13"/>
    <sheet name="Lot 13" sheetId="113" r:id="rId14"/>
    <sheet name="Lot 14" sheetId="117" r:id="rId15"/>
    <sheet name="Lot 15" sheetId="125" r:id="rId16"/>
    <sheet name="Lot 16" sheetId="126" r:id="rId17"/>
    <sheet name="Lot 17" sheetId="127" r:id="rId18"/>
    <sheet name="Lot 18" sheetId="119" r:id="rId19"/>
    <sheet name="Lot 19" sheetId="120" r:id="rId2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127" l="1"/>
  <c r="E10" i="127"/>
  <c r="F11" i="126"/>
  <c r="E11" i="126"/>
  <c r="F11" i="125"/>
  <c r="E11" i="125"/>
  <c r="F14" i="124"/>
  <c r="E14" i="124"/>
  <c r="F16" i="123"/>
  <c r="E16" i="123"/>
  <c r="F22" i="122"/>
  <c r="E22" i="122"/>
  <c r="F14" i="117" l="1"/>
  <c r="E14" i="117"/>
  <c r="F14" i="116"/>
  <c r="E14" i="116"/>
  <c r="F17" i="106"/>
  <c r="E17" i="106"/>
  <c r="E16" i="119"/>
  <c r="D16" i="119"/>
  <c r="E11" i="113"/>
  <c r="D11" i="113"/>
  <c r="E11" i="101"/>
  <c r="D11" i="101"/>
  <c r="E11" i="112"/>
  <c r="D11" i="112"/>
  <c r="E14" i="110" l="1"/>
  <c r="D14" i="110"/>
  <c r="E12" i="120"/>
  <c r="D12" i="120"/>
  <c r="E14" i="111" l="1"/>
  <c r="D14" i="111"/>
  <c r="E15" i="108"/>
  <c r="D15" i="108"/>
  <c r="E15" i="104" l="1"/>
  <c r="D15" i="104"/>
  <c r="E15" i="103" l="1"/>
  <c r="D15" i="103"/>
</calcChain>
</file>

<file path=xl/sharedStrings.xml><?xml version="1.0" encoding="utf-8"?>
<sst xmlns="http://schemas.openxmlformats.org/spreadsheetml/2006/main" count="431" uniqueCount="125">
  <si>
    <t>Annexe B du CCTP relative aux présentations PowerPoint</t>
  </si>
  <si>
    <t>Chapitre</t>
  </si>
  <si>
    <t>nombre mini de diapos</t>
  </si>
  <si>
    <t>N° Chapitre</t>
  </si>
  <si>
    <t>Les produits facultatifs et PSEF, les évolutions à venir ne seront cités que si explicitement demandé dans le présent document.</t>
  </si>
  <si>
    <t>Services associés</t>
  </si>
  <si>
    <t>Conclusion</t>
  </si>
  <si>
    <t>Total</t>
  </si>
  <si>
    <t>nombre maxi de diapos</t>
  </si>
  <si>
    <t>GUIDE POUR L'ELABORATION DES FICHIERS DE PRESENTATIONS POWERPOINT</t>
  </si>
  <si>
    <t>Principaux éléments différenciants et attractifs de l'offre au regard des enjeux de la présente consultation UniHA</t>
  </si>
  <si>
    <t xml:space="preserve">Toutefois, s'il le souhaite, au-delà de ce nombre maximum de diapositives, le candidat a la possibilité de développer certains aspects cliniques, techniques, logistiques, financiers ou administratifs spécifiques , dans des annexes thématiques de format libre. </t>
  </si>
  <si>
    <t>Le fichier du candidat retenu fera partie intégrante des pièces de marché pouvant être mises à disposition des bénéficiaires.</t>
  </si>
  <si>
    <t>Ce fichier pourra également évoluer en cours d'exécution du marché pour intégrer les mises à jour.</t>
  </si>
  <si>
    <t>Contenu des diapositives</t>
  </si>
  <si>
    <t>Présentation des solutions de formation initiale et continue</t>
  </si>
  <si>
    <t>Maintenance</t>
  </si>
  <si>
    <t>Introduction</t>
  </si>
  <si>
    <t>Présentation des solutions de maintenance ou autres services pour optimiser la disponibilité de l'équipement et son évolutivité</t>
  </si>
  <si>
    <r>
      <t xml:space="preserve">Ce fichier a pour objectif de documenter le groupe expert sur le </t>
    </r>
    <r>
      <rPr>
        <b/>
        <sz val="12"/>
        <rFont val="Calibri"/>
        <family val="2"/>
        <scheme val="minor"/>
      </rPr>
      <t xml:space="preserve">contenu global </t>
    </r>
    <r>
      <rPr>
        <sz val="12"/>
        <rFont val="Calibri"/>
        <family val="2"/>
        <scheme val="minor"/>
      </rPr>
      <t xml:space="preserve">de l'offre du candidat, avec la gamme des produits et solutions proposés,  et tous les services déployés par le candidat pour optimiser l'offre. Il doit insister sur les </t>
    </r>
    <r>
      <rPr>
        <b/>
        <sz val="12"/>
        <rFont val="Calibri"/>
        <family val="2"/>
        <scheme val="minor"/>
      </rPr>
      <t>éléments différentiateurs</t>
    </r>
    <r>
      <rPr>
        <sz val="12"/>
        <rFont val="Calibri"/>
        <family val="2"/>
        <scheme val="minor"/>
      </rPr>
      <t xml:space="preserve"> et sur le </t>
    </r>
    <r>
      <rPr>
        <b/>
        <sz val="12"/>
        <rFont val="Calibri"/>
        <family val="2"/>
        <scheme val="minor"/>
      </rPr>
      <t>contenu original et attractif</t>
    </r>
    <r>
      <rPr>
        <sz val="12"/>
        <rFont val="Calibri"/>
        <family val="2"/>
        <scheme val="minor"/>
      </rPr>
      <t xml:space="preserve"> de l'offre du candidat </t>
    </r>
    <r>
      <rPr>
        <b/>
        <sz val="12"/>
        <rFont val="Calibri"/>
        <family val="2"/>
        <scheme val="minor"/>
      </rPr>
      <t>au regard des enjeux</t>
    </r>
    <r>
      <rPr>
        <sz val="12"/>
        <rFont val="Calibri"/>
        <family val="2"/>
        <scheme val="minor"/>
      </rPr>
      <t xml:space="preserve"> de cette consultation UniHA. </t>
    </r>
  </si>
  <si>
    <t xml:space="preserve">Pour chaque lot auquel il répond, le candidat élaborera un fichier au format PowerPoint, qui constituera le mémoire technique de son offre. </t>
  </si>
  <si>
    <r>
      <t xml:space="preserve">Le fichier sera construit selon la trame générale ci-dessous et </t>
    </r>
    <r>
      <rPr>
        <b/>
        <sz val="12"/>
        <rFont val="Calibri"/>
        <family val="2"/>
        <scheme val="minor"/>
      </rPr>
      <t>respectera le nombre minimum et maximum de diapositive</t>
    </r>
    <r>
      <rPr>
        <sz val="12"/>
        <rFont val="Calibri"/>
        <family val="2"/>
        <scheme val="minor"/>
      </rPr>
      <t>s indiquées pour chaque chapître.</t>
    </r>
  </si>
  <si>
    <t>Présentation des solutions d'installation, de maintenance ou autres services pour optimiser la disponibilité de la solution et son évolutivité</t>
  </si>
  <si>
    <t>Présentation de la solution</t>
  </si>
  <si>
    <t>Présentation des solutions proposées</t>
  </si>
  <si>
    <t>Ergonomie pour le soignant et confort pour le patient</t>
  </si>
  <si>
    <t>ACCORD-CADRE "Imagerie de coupe 2025 : Scanographes et Imageurs à Résonance Magnétique, fixes et mobiles, et prestations associées – Lots 1 à 19"</t>
  </si>
  <si>
    <t>M_2728</t>
  </si>
  <si>
    <t>NB : ces présentations porteront essentiellement sur les produits obligatoires tels que proposés en base et sur les éléments de configuration obligatoires.</t>
  </si>
  <si>
    <t xml:space="preserve">Lot 1 IRM 1,5 T et scanners routine </t>
  </si>
  <si>
    <t>Lot 4 IRM 1,5 T à faible contraintes d'installation et d'exploitation</t>
  </si>
  <si>
    <t>Lot 5 IRM 5 T</t>
  </si>
  <si>
    <t>Lot 6 IRM ouvert  &gt; 1 T</t>
  </si>
  <si>
    <t>Lot 7 IRM bas champ &lt; 1T</t>
  </si>
  <si>
    <t xml:space="preserve">Lot 8 IRM bas champ, ostéoarticulaire en charge </t>
  </si>
  <si>
    <t>Lot 9 IRM  bas champ dédié extrémités</t>
  </si>
  <si>
    <t>Lot 10 IRM tête mobile ultra bas champ</t>
  </si>
  <si>
    <t>Lot 11 Evolution IRM GE : changement de plateforme avec maintien aimant sur site</t>
  </si>
  <si>
    <t>Lot 12 - Evolution IRM Philips : changement de plateforme avec maintien aimant sur site</t>
  </si>
  <si>
    <t>Lot 13 : Evolution IRM Siemens : changement de plateforme avec maintien aimant sur site</t>
  </si>
  <si>
    <t>Lot 14 : Scanners avancés et experts</t>
  </si>
  <si>
    <t>Lot 15 : Scanner à comptage photonique</t>
  </si>
  <si>
    <t>Lot 18 scanner tête mobile</t>
  </si>
  <si>
    <t>Lot 19 location transitoire d'équipements lourds</t>
  </si>
  <si>
    <t xml:space="preserve">Nom du candidat, des co-traitants, des sous-traitants ou autres partenaires
Produits proposés sur ce lot : nom, visuel et année de première commercialisation 
Principales références en France </t>
  </si>
  <si>
    <t>Planning général des opérations / rétroplanning à partir de la date souhaitée de changement des sources</t>
  </si>
  <si>
    <t>Description détaillée des prestations</t>
  </si>
  <si>
    <t>Présentation de la flotte d'équipements d'imagerie disponible en remorque</t>
  </si>
  <si>
    <t>Présentation de la flotte d'équipements d'imagerie disponible en container</t>
  </si>
  <si>
    <t>Présentation des autres équipemes t d'imagferei disponibles en remorque ou container</t>
  </si>
  <si>
    <t>Accompagnement</t>
  </si>
  <si>
    <t>Description des prérequis pour le site bénéficiaire des prestations</t>
  </si>
  <si>
    <t>Nom du candidat, des co-traitants, des sous-traitants ou autres partenaires
Nom et  visuel de l'équipement proposé, année de première commercialisation
Nombre et principales références de l'équipement proposé en France ou en Europe</t>
  </si>
  <si>
    <t>Gamme d'antennes et chaine RF</t>
  </si>
  <si>
    <t>Accompagnement et Formation</t>
  </si>
  <si>
    <t>Solutions informatiques associées : IA, post-traitement, télémaintenance …</t>
  </si>
  <si>
    <t>Caractéristiques et performances de l'aimant et des gradients</t>
  </si>
  <si>
    <t>Contraintes d'installation : dimensions, poids et lignes de champ des 0,5 mT par rapport à l'isocentre, dans les 3 dimensions</t>
  </si>
  <si>
    <t>Description du workflow de l'examen et des solutions qui l'optimisent</t>
  </si>
  <si>
    <t>Caractéristiques dimensionnelles et performances de l'aimant et des gradients</t>
  </si>
  <si>
    <t>Validation des indications cliniques de l'examen "en charge"</t>
  </si>
  <si>
    <t>Gamme des indications cliniques où le champ 5T est particulièrement utile, et validation</t>
  </si>
  <si>
    <t>Principaux avantages cliniques de l'aimant ouvert &gt; 1T</t>
  </si>
  <si>
    <t>Indications cliniques de l'IRM tête au chevet du patient</t>
  </si>
  <si>
    <t>Présentation des prestations</t>
  </si>
  <si>
    <t>Liste des modèles d'IRM éligibles à un changement de plateforme avec maintien de l'aimant</t>
  </si>
  <si>
    <t>Descriptions des prérequis pour le site bénéficiaire des prestations</t>
  </si>
  <si>
    <t xml:space="preserve">Planning général des opérations / rétroplanning à partir de la date souhaitée de changement </t>
  </si>
  <si>
    <t>Principaux avantages de l'offre au regard des enjeux de la présente consultation UniHA</t>
  </si>
  <si>
    <t>Nom du candidat, des cotraitants, des sous-traitants ou autres partenaires</t>
  </si>
  <si>
    <t>Présentation équipement avec dimensions, charge au  sol, maniabilité</t>
  </si>
  <si>
    <t>Gestion de la radioprotection</t>
  </si>
  <si>
    <t>Indications cliniques du scanner tête au chevet du patient</t>
  </si>
  <si>
    <t>Présentation des produits</t>
  </si>
  <si>
    <t>Scanners</t>
  </si>
  <si>
    <t xml:space="preserve">Panorama des scanners obligatoires et facultatifs proposés avec nom, visuel, année de première commercialisation, nombre et principales références en France
</t>
  </si>
  <si>
    <t>IRM</t>
  </si>
  <si>
    <t xml:space="preserve">Panorama des IRM obligatoires et facultatifs proposés avec nom, visuel, année de première commercialisation, nombre et principales références en France
</t>
  </si>
  <si>
    <t>Lot 2 - IRM 1,5 T et 3T et scanners polyvalents avec applications avancées</t>
  </si>
  <si>
    <r>
      <rPr>
        <b/>
        <sz val="10"/>
        <rFont val="Arial"/>
        <family val="2"/>
      </rPr>
      <t>Produit facultatif 1.4</t>
    </r>
    <r>
      <rPr>
        <sz val="10"/>
        <rFont val="Arial"/>
        <family val="2"/>
      </rPr>
      <t xml:space="preserve"> : complément de gamme facultatif pour scanner avec spécifications exclusives
Décrire les spécifications exclusives et leur intérêt clinique ou hospitalier</t>
    </r>
  </si>
  <si>
    <r>
      <rPr>
        <b/>
        <sz val="10"/>
        <rFont val="Arial"/>
        <family val="2"/>
      </rPr>
      <t>Produit facultatif 1.6</t>
    </r>
    <r>
      <rPr>
        <sz val="10"/>
        <rFont val="Arial"/>
        <family val="2"/>
      </rPr>
      <t>: complément de gamme facultatif pour scanner avec spécifications exclusives
Décrire les spécifications exclusives et leur intérêt clinique ou hospitalier</t>
    </r>
  </si>
  <si>
    <r>
      <rPr>
        <b/>
        <sz val="10"/>
        <rFont val="Arial"/>
        <family val="2"/>
      </rPr>
      <t>Produit facultatif 2.4</t>
    </r>
    <r>
      <rPr>
        <sz val="10"/>
        <rFont val="Arial"/>
        <family val="2"/>
      </rPr>
      <t xml:space="preserve"> : complément de gamme facultatif pour scanner avec spécifications exclusives
Décrire les spécifications exclusives et leur intérêt clinique ou hospitalier</t>
    </r>
  </si>
  <si>
    <r>
      <rPr>
        <b/>
        <sz val="10"/>
        <rFont val="Arial"/>
        <family val="2"/>
      </rPr>
      <t xml:space="preserve">Produit facultatif 2.9 </t>
    </r>
    <r>
      <rPr>
        <sz val="10"/>
        <rFont val="Arial"/>
        <family val="2"/>
      </rPr>
      <t>: complément de gamme facultatif 
Décrire les principales caractéristiques</t>
    </r>
  </si>
  <si>
    <r>
      <rPr>
        <b/>
        <sz val="10"/>
        <rFont val="Arial"/>
        <family val="2"/>
      </rPr>
      <t xml:space="preserve">Produit facultatif 2.10 </t>
    </r>
    <r>
      <rPr>
        <sz val="10"/>
        <rFont val="Arial"/>
        <family val="2"/>
      </rPr>
      <t>: complément de gamme facultatif 
Décrire les principales caractéristiques</t>
    </r>
  </si>
  <si>
    <r>
      <rPr>
        <b/>
        <sz val="10"/>
        <rFont val="Arial"/>
        <family val="2"/>
      </rPr>
      <t xml:space="preserve">Produit facultatif 2.11 </t>
    </r>
    <r>
      <rPr>
        <sz val="10"/>
        <rFont val="Arial"/>
        <family val="2"/>
      </rPr>
      <t>: complément de gamme facultatif pour IRM avec spécifications exclusives
Décrire les spécifications exclusives et leur intérêt clinique ou hospitalier</t>
    </r>
  </si>
  <si>
    <t>Lot 3 - IRM 1,5 T et 3T avancés et experts</t>
  </si>
  <si>
    <r>
      <rPr>
        <b/>
        <sz val="10"/>
        <rFont val="Arial"/>
        <family val="2"/>
      </rPr>
      <t xml:space="preserve">Produit facultatif 3.5 </t>
    </r>
    <r>
      <rPr>
        <sz val="10"/>
        <rFont val="Arial"/>
        <family val="2"/>
      </rPr>
      <t>: complément de gamme facultatif 
Décrire les principales caractéristiques</t>
    </r>
  </si>
  <si>
    <r>
      <rPr>
        <b/>
        <sz val="10"/>
        <rFont val="Arial"/>
        <family val="2"/>
      </rPr>
      <t xml:space="preserve">Produit facultatif 3.6 </t>
    </r>
    <r>
      <rPr>
        <sz val="10"/>
        <rFont val="Arial"/>
        <family val="2"/>
      </rPr>
      <t>: complément de gamme facultatif pour IRM avec spécifications exclusives
Décrire les spécifications exclusives et leur intérêt clinique ou hospitalier</t>
    </r>
  </si>
  <si>
    <r>
      <rPr>
        <b/>
        <sz val="10"/>
        <rFont val="Arial"/>
        <family val="2"/>
      </rPr>
      <t xml:space="preserve">Produit facultatif 4.2 </t>
    </r>
    <r>
      <rPr>
        <sz val="10"/>
        <rFont val="Arial"/>
        <family val="2"/>
      </rPr>
      <t>: complément de gamme facultatif 
Décrire les principales caractéristiques</t>
    </r>
  </si>
  <si>
    <t xml:space="preserve">Facilité d'installation de l'équipement : </t>
  </si>
  <si>
    <t>Simplicité d'exploitation de l'équipement : consommation d'énergie et de fluides</t>
  </si>
  <si>
    <r>
      <rPr>
        <b/>
        <sz val="10"/>
        <rFont val="Arial"/>
        <family val="2"/>
      </rPr>
      <t xml:space="preserve">Produit facultatif 7.2 </t>
    </r>
    <r>
      <rPr>
        <sz val="10"/>
        <rFont val="Arial"/>
        <family val="2"/>
      </rPr>
      <t>: complément de gamme facultatif 
Décrire les principales caractéristiques</t>
    </r>
  </si>
  <si>
    <r>
      <rPr>
        <b/>
        <sz val="10"/>
        <rFont val="Arial"/>
        <family val="2"/>
      </rPr>
      <t xml:space="preserve">Produit obligatoire 1.1 </t>
    </r>
    <r>
      <rPr>
        <sz val="10"/>
        <rFont val="Arial"/>
        <family val="2"/>
      </rPr>
      <t xml:space="preserve">: principales caractéristiques 
- facilitant l'utilisation, l'ergonomie et la productivité
- bénéficiant aux performances, à la qualité image et à la valeur diagnostique
- caractère innovant
</t>
    </r>
  </si>
  <si>
    <r>
      <rPr>
        <b/>
        <sz val="10"/>
        <rFont val="Arial"/>
        <family val="2"/>
      </rPr>
      <t>Produit obligatoire 1.2</t>
    </r>
    <r>
      <rPr>
        <sz val="10"/>
        <rFont val="Arial"/>
        <family val="2"/>
      </rPr>
      <t xml:space="preserve"> : principales caractéristiques 
- facilitant l'utilisation, l'ergonomie et la productivité
- bénéficiant aux performances, à la qualité image et à la valeur diagnostique
- caractère innovant</t>
    </r>
  </si>
  <si>
    <r>
      <rPr>
        <b/>
        <sz val="10"/>
        <rFont val="Arial"/>
        <family val="2"/>
      </rPr>
      <t>Produit obligatoire 1.3</t>
    </r>
    <r>
      <rPr>
        <sz val="10"/>
        <rFont val="Arial"/>
        <family val="2"/>
      </rPr>
      <t xml:space="preserve"> : principales caractéristiques 
- facilitant l'utilisation, l'ergonomie et la productivité
- bénéficiant aux performances, à la qualité image et à la valeur diagnostique
- caractère innovant</t>
    </r>
  </si>
  <si>
    <r>
      <rPr>
        <b/>
        <sz val="10"/>
        <rFont val="Arial"/>
        <family val="2"/>
      </rPr>
      <t>Produit obligatoire 1.5</t>
    </r>
    <r>
      <rPr>
        <sz val="10"/>
        <rFont val="Arial"/>
        <family val="2"/>
      </rPr>
      <t xml:space="preserve"> : principales caractéristiques 
- facilitant l'utilisation, l'ergonomie et la productivité
- bénéficiant aux performances, à la qualité image et à la valeur diagnostique
- caractère innovant</t>
    </r>
  </si>
  <si>
    <r>
      <rPr>
        <b/>
        <sz val="10"/>
        <rFont val="Arial"/>
        <family val="2"/>
      </rPr>
      <t>Produit obligatoire 2.2</t>
    </r>
    <r>
      <rPr>
        <sz val="10"/>
        <rFont val="Arial"/>
        <family val="2"/>
      </rPr>
      <t xml:space="preserve"> : principales caractéristiques 
- facilitant l'utilisation, l'ergonomie et la productivité
- bénéficiant aux performances, à la qualité image et à la valeur diagnostique
- caractère innovant</t>
    </r>
  </si>
  <si>
    <r>
      <rPr>
        <b/>
        <sz val="10"/>
        <rFont val="Arial"/>
        <family val="2"/>
      </rPr>
      <t>Produit obligatoire 2.5</t>
    </r>
    <r>
      <rPr>
        <sz val="10"/>
        <rFont val="Arial"/>
        <family val="2"/>
      </rPr>
      <t xml:space="preserve"> : principales caractéristiques 
- facilitant l'utilisation, l'ergonomie et la productivité
- bénéficiant aux performances, à la qualité image et à la valeur diagnostique
- caractère innovant</t>
    </r>
  </si>
  <si>
    <r>
      <rPr>
        <b/>
        <sz val="10"/>
        <rFont val="Arial"/>
        <family val="2"/>
      </rPr>
      <t>Produit obligatoire 2.7</t>
    </r>
    <r>
      <rPr>
        <sz val="10"/>
        <rFont val="Arial"/>
        <family val="2"/>
      </rPr>
      <t xml:space="preserve"> : principales caractéristiques 
- facilitant l'utilisation, l'ergonomie et la productivité
- bénéficiant aux performances, à la qualité image et à la valeur diagnostique
- caractère innovant</t>
    </r>
  </si>
  <si>
    <r>
      <rPr>
        <b/>
        <sz val="10"/>
        <rFont val="Arial"/>
        <family val="2"/>
      </rPr>
      <t>Produit obligatoire 3.1</t>
    </r>
    <r>
      <rPr>
        <sz val="10"/>
        <rFont val="Arial"/>
        <family val="2"/>
      </rPr>
      <t xml:space="preserve"> : principales caractéristiques 
- facilitant l'utilisation, l'ergonomie et la productivité
- bénéficiant aux performances, à la qualité image et à la valeur diagnostique
- caractère innovant</t>
    </r>
  </si>
  <si>
    <r>
      <rPr>
        <b/>
        <sz val="10"/>
        <rFont val="Arial"/>
        <family val="2"/>
      </rPr>
      <t>Produit obligatoire 3.2</t>
    </r>
    <r>
      <rPr>
        <sz val="10"/>
        <rFont val="Arial"/>
        <family val="2"/>
      </rPr>
      <t xml:space="preserve"> : principales caractéristiques 
- facilitant l'utilisation, l'ergonomie et la productivité
- bénéficiant aux performances, à la qualité image et à la valeur diagnostique
- caractère innovant</t>
    </r>
  </si>
  <si>
    <r>
      <rPr>
        <b/>
        <sz val="10"/>
        <rFont val="Arial"/>
        <family val="2"/>
      </rPr>
      <t>Produit obligatoire 3.3</t>
    </r>
    <r>
      <rPr>
        <sz val="10"/>
        <rFont val="Arial"/>
        <family val="2"/>
      </rPr>
      <t xml:space="preserve"> : principales caractéristiques 
- facilitant l'utilisation, l'ergonomie et la productivité
- bénéficiant aux performances, à la qualité image et à la valeur diagnostique
- caractère innovant</t>
    </r>
  </si>
  <si>
    <r>
      <rPr>
        <b/>
        <sz val="10"/>
        <rFont val="Arial"/>
        <family val="2"/>
      </rPr>
      <t>Produit obligatoire 3.4</t>
    </r>
    <r>
      <rPr>
        <sz val="10"/>
        <rFont val="Arial"/>
        <family val="2"/>
      </rPr>
      <t xml:space="preserve"> : principales caractéristiques 
- facilitant l'utilisation, l'ergonomie et la productivité
- bénéficiant aux performances, à la qualité image et à la valeur diagnostique
- caractère innovant</t>
    </r>
  </si>
  <si>
    <r>
      <rPr>
        <b/>
        <sz val="10"/>
        <rFont val="Arial"/>
        <family val="2"/>
      </rPr>
      <t>Produit obligatoire 4.1</t>
    </r>
    <r>
      <rPr>
        <sz val="10"/>
        <rFont val="Arial"/>
        <family val="2"/>
      </rPr>
      <t xml:space="preserve"> : principales caractéristiques 
- facilitant l'utilisation, l'ergonomie et la productivité
- bénéficiant aux performances, à la qualité image et à la valeur diagnostique
- caractère innovant</t>
    </r>
  </si>
  <si>
    <r>
      <rPr>
        <b/>
        <sz val="10"/>
        <rFont val="Arial"/>
        <family val="2"/>
      </rPr>
      <t xml:space="preserve">Produit obligatoire 14.1 </t>
    </r>
    <r>
      <rPr>
        <sz val="10"/>
        <rFont val="Arial"/>
        <family val="2"/>
      </rPr>
      <t>: principales caractéristiques 
- facilitant l'utilisation, l'ergonomie et la productivité
- bénéficiant aux performances, à la qualité image et à la valeur diagnostique
- caractère innovant</t>
    </r>
  </si>
  <si>
    <r>
      <rPr>
        <b/>
        <sz val="10"/>
        <rFont val="Arial"/>
        <family val="2"/>
      </rPr>
      <t>Produit obligatoire 14.2</t>
    </r>
    <r>
      <rPr>
        <sz val="10"/>
        <rFont val="Arial"/>
        <family val="2"/>
      </rPr>
      <t xml:space="preserve"> : principales caractéristiques 
- facilitant l'utilisation, l'ergonomie et la productivité
- bénéficiant aux performances, à la qualité image et à la valeur diagnostique
- caractère innovant</t>
    </r>
  </si>
  <si>
    <r>
      <rPr>
        <b/>
        <sz val="10"/>
        <rFont val="Arial"/>
        <family val="2"/>
      </rPr>
      <t>Produit facultatif 14.5</t>
    </r>
    <r>
      <rPr>
        <sz val="10"/>
        <rFont val="Arial"/>
        <family val="2"/>
      </rPr>
      <t xml:space="preserve"> : complément de gamme facultatif pour scanner avec spécifications exclusives
Décrire les spécifications exclusives et leur intérêt clinique ou hospitalier</t>
    </r>
  </si>
  <si>
    <r>
      <rPr>
        <b/>
        <sz val="10"/>
        <rFont val="Arial"/>
        <family val="2"/>
      </rPr>
      <t>Produit obligatoire 14.3</t>
    </r>
    <r>
      <rPr>
        <sz val="10"/>
        <rFont val="Arial"/>
        <family val="2"/>
      </rPr>
      <t xml:space="preserve"> : principales caractéristiques 
- facilitant l'utilisation, l'ergonomie et la productivité
- bénéficiant aux performances en cardiologie, à la qualité image et à la valeur diagnostique
- caractère innovant</t>
    </r>
  </si>
  <si>
    <r>
      <rPr>
        <b/>
        <sz val="10"/>
        <rFont val="Arial"/>
        <family val="2"/>
      </rPr>
      <t>Produit obligatoire 14.4</t>
    </r>
    <r>
      <rPr>
        <sz val="10"/>
        <rFont val="Arial"/>
        <family val="2"/>
      </rPr>
      <t xml:space="preserve"> : principales caractéristiques 
- facilitant l'utilisation, l'ergonomie et la productivité
- bénéficiant aux performances en imagerie spectrale, à la qualité image et à la valeur diagnostique
- caractère innovant</t>
    </r>
  </si>
  <si>
    <r>
      <rPr>
        <b/>
        <sz val="10"/>
        <rFont val="Arial"/>
        <family val="2"/>
      </rPr>
      <t xml:space="preserve">Produit obligatoire 15.1 </t>
    </r>
    <r>
      <rPr>
        <sz val="10"/>
        <rFont val="Arial"/>
        <family val="2"/>
      </rPr>
      <t>: principales caractéristiques 
- facilitant l'utilisation, l'ergonomie et la productivité
- bénéficiant aux performances, à la qualité image et à la valeur diagnostique
- caractère innovant</t>
    </r>
  </si>
  <si>
    <r>
      <rPr>
        <b/>
        <sz val="10"/>
        <rFont val="Arial"/>
        <family val="2"/>
      </rPr>
      <t>Produit obligatoire 15.2</t>
    </r>
    <r>
      <rPr>
        <sz val="10"/>
        <rFont val="Arial"/>
        <family val="2"/>
      </rPr>
      <t xml:space="preserve"> : principales caractéristiques 
- facilitant l'utilisation, l'ergonomie et la productivité
- bénéficiant aux performances, à la qualité image et à la valeur diagnostique
- caractère innovant</t>
    </r>
  </si>
  <si>
    <t>Lot 16 - Scanner spectral à la détection</t>
  </si>
  <si>
    <r>
      <rPr>
        <b/>
        <sz val="10"/>
        <rFont val="Arial"/>
        <family val="2"/>
      </rPr>
      <t xml:space="preserve">Produit obligatoire 16.1 </t>
    </r>
    <r>
      <rPr>
        <sz val="10"/>
        <rFont val="Arial"/>
        <family val="2"/>
      </rPr>
      <t>: principales caractéristiques 
- facilitant l'utilisation, l'ergonomie et la productivité
- bénéficiant aux performances, à la qualité image et à la valeur diagnostique
- caractère innovant</t>
    </r>
  </si>
  <si>
    <r>
      <rPr>
        <b/>
        <sz val="10"/>
        <rFont val="Arial"/>
        <family val="2"/>
      </rPr>
      <t>Produit obligatoire 16.2</t>
    </r>
    <r>
      <rPr>
        <sz val="10"/>
        <rFont val="Arial"/>
        <family val="2"/>
      </rPr>
      <t xml:space="preserve"> : principales caractéristiques 
- facilitant l'utilisation, l'ergonomie et la productivité
- bénéficiant aux performances, à la qualité image et à la valeur diagnostique
- caractère innovant</t>
    </r>
  </si>
  <si>
    <t>Lot 17 - Scanner très haute résolution</t>
  </si>
  <si>
    <r>
      <rPr>
        <b/>
        <sz val="10"/>
        <rFont val="Arial"/>
        <family val="2"/>
      </rPr>
      <t xml:space="preserve">Produit obligatoire lot 17 </t>
    </r>
    <r>
      <rPr>
        <sz val="10"/>
        <rFont val="Arial"/>
        <family val="2"/>
      </rPr>
      <t>: principales caractéristiques 
- facilitant l'utilisation, l'ergonomie et la productivité
- bénéficiant aux performances, à la qualité image et à la valeur diagnostique
- caractère innovant
- exemple apport clinique en imagerie oreille interne et os temporal</t>
    </r>
  </si>
  <si>
    <r>
      <rPr>
        <b/>
        <sz val="10"/>
        <rFont val="Arial"/>
        <family val="2"/>
      </rPr>
      <t>Produit obligatoire 2.8</t>
    </r>
    <r>
      <rPr>
        <sz val="10"/>
        <rFont val="Arial"/>
        <family val="2"/>
      </rPr>
      <t xml:space="preserve"> : principales caractéristiques 
- facilitant l'utilisation, l'ergonomie et la productivité
- bénéficiant aux performances, à la qualité image et à la valeur diagnostique
- décrire la configuration optimale pour une simulation de traitement de radiothérapie et ses avantages
- caractère innovant</t>
    </r>
  </si>
  <si>
    <r>
      <rPr>
        <b/>
        <sz val="10"/>
        <rFont val="Arial"/>
        <family val="2"/>
      </rPr>
      <t>Produit obligatoire 2.6</t>
    </r>
    <r>
      <rPr>
        <sz val="10"/>
        <rFont val="Arial"/>
        <family val="2"/>
      </rPr>
      <t xml:space="preserve"> : principales caractéristiques 
- facilitant l'utilisation, l'ergonomie et la productivité
- bénéficiant aux performances, à la qualité image et à la valeur diagnostique
- décrire la configuration optimale pour une simulation de traitement de radiothérapie et ses avantages
- caractère innovant</t>
    </r>
  </si>
  <si>
    <r>
      <rPr>
        <b/>
        <sz val="10"/>
        <rFont val="Arial"/>
        <family val="2"/>
      </rPr>
      <t xml:space="preserve">Produit obligatoire 2.1 </t>
    </r>
    <r>
      <rPr>
        <sz val="10"/>
        <rFont val="Arial"/>
        <family val="2"/>
      </rPr>
      <t>: principales caractéristiques 
- facilitant l'utilisation, l'ergonomie et la productivité
- bénéficiant aux performances, à la qualité image et à la valeur diagnostique
- décrire la configuration optimale pour une simulation de traitement de radiothérapie et ses avantages
- caractère innovant</t>
    </r>
  </si>
  <si>
    <r>
      <rPr>
        <b/>
        <sz val="10"/>
        <rFont val="Arial"/>
        <family val="2"/>
      </rPr>
      <t>Produit obligatoire 2.3</t>
    </r>
    <r>
      <rPr>
        <sz val="10"/>
        <rFont val="Arial"/>
        <family val="2"/>
      </rPr>
      <t xml:space="preserve"> : principales caractéristiques 
- facilitant l'utilisation, l'ergonomie et la productivité
- bénéficiant aux performances, à la qualité image et à la valeur diagnostique
- décrire la configuration optimale pour des gestes interventionnels et ses avantages
- caractère innovant</t>
    </r>
  </si>
  <si>
    <t>Présentation des solutions de formation initiale et continue
Présentation des autres prestations de support, conseil
Présentation de propositions potentielles en réponse aux axes du plan de progrès (cf. article 22 du CCAP)</t>
  </si>
  <si>
    <t>Panorama des antennes : gamme, compatibilité avec les IRM proposés, points forts</t>
  </si>
  <si>
    <t>Panorama des antennes : gamme, points forts</t>
  </si>
  <si>
    <r>
      <rPr>
        <b/>
        <sz val="10"/>
        <rFont val="Arial"/>
        <family val="2"/>
      </rPr>
      <t>Produit obligatoire 7.1</t>
    </r>
    <r>
      <rPr>
        <sz val="10"/>
        <rFont val="Arial"/>
        <family val="2"/>
      </rPr>
      <t xml:space="preserve"> : principales caractéristiques 
- facilitant l'utilisation, l'ergonomie, le confort patient et la productivité
- bénéficiant aux performances, à la qualité image et à la valeur diagnostique
- caractère innovant</t>
    </r>
  </si>
  <si>
    <t xml:space="preserve">Présentation des solutions de formation initiale et continue
Présentation des autres prestations de support, conseil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</si>
</sst>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ont>
    <font>
      <sz val="11"/>
      <color theme="1"/>
      <name val="Calibri"/>
      <family val="2"/>
      <scheme val="minor"/>
    </font>
    <font>
      <sz val="10"/>
      <name val="Arial"/>
      <family val="2"/>
    </font>
    <font>
      <b/>
      <sz val="10"/>
      <name val="Arial"/>
      <family val="2"/>
    </font>
    <font>
      <sz val="12"/>
      <name val="Calibri"/>
      <family val="2"/>
      <scheme val="minor"/>
    </font>
    <font>
      <b/>
      <sz val="12"/>
      <name val="Calibri"/>
      <family val="2"/>
      <scheme val="minor"/>
    </font>
    <font>
      <b/>
      <sz val="10"/>
      <color theme="0"/>
      <name val="Arial"/>
      <family val="2"/>
    </font>
    <font>
      <i/>
      <sz val="11"/>
      <name val="Calibri"/>
      <family val="2"/>
      <scheme val="minor"/>
    </font>
    <font>
      <b/>
      <i/>
      <sz val="11"/>
      <name val="Calibri"/>
      <family val="2"/>
      <scheme val="minor"/>
    </font>
    <font>
      <b/>
      <sz val="11"/>
      <name val="Calibri"/>
      <family val="2"/>
      <scheme val="minor"/>
    </font>
    <font>
      <i/>
      <sz val="10"/>
      <name val="Arial"/>
      <family val="2"/>
    </font>
    <font>
      <b/>
      <sz val="14"/>
      <name val="Arial"/>
      <family val="2"/>
    </font>
    <font>
      <sz val="10"/>
      <color rgb="FFFF0000"/>
      <name val="Arial"/>
      <family val="2"/>
    </font>
    <font>
      <b/>
      <sz val="10"/>
      <color rgb="FFFF0000"/>
      <name val="Arial"/>
      <family val="2"/>
    </font>
  </fonts>
  <fills count="4">
    <fill>
      <patternFill patternType="none"/>
    </fill>
    <fill>
      <patternFill patternType="gray125"/>
    </fill>
    <fill>
      <patternFill patternType="solid">
        <fgColor theme="3" tint="-0.499984740745262"/>
        <bgColor indexed="64"/>
      </patternFill>
    </fill>
    <fill>
      <patternFill patternType="solid">
        <fgColor theme="3"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s>
  <cellStyleXfs count="3">
    <xf numFmtId="0" fontId="0" fillId="0" borderId="0"/>
    <xf numFmtId="0" fontId="1" fillId="0" borderId="0"/>
    <xf numFmtId="0" fontId="2" fillId="0" borderId="0"/>
  </cellStyleXfs>
  <cellXfs count="84">
    <xf numFmtId="0" fontId="0" fillId="0" borderId="0" xfId="0"/>
    <xf numFmtId="0" fontId="4" fillId="0" borderId="0" xfId="0" applyFont="1" applyAlignment="1">
      <alignment wrapText="1"/>
    </xf>
    <xf numFmtId="0" fontId="0" fillId="0" borderId="1" xfId="0" applyBorder="1"/>
    <xf numFmtId="0" fontId="6" fillId="2" borderId="0" xfId="0" applyFont="1" applyFill="1" applyAlignment="1">
      <alignment horizontal="center" vertical="top"/>
    </xf>
    <xf numFmtId="0" fontId="6" fillId="2" borderId="0" xfId="0" applyFont="1" applyFill="1" applyAlignment="1">
      <alignment horizontal="center" vertical="top" wrapText="1"/>
    </xf>
    <xf numFmtId="0" fontId="2" fillId="0" borderId="1" xfId="0" applyFont="1" applyBorder="1" applyAlignment="1">
      <alignment vertical="center" wrapText="1"/>
    </xf>
    <xf numFmtId="0" fontId="7" fillId="0" borderId="0" xfId="0" applyFont="1"/>
    <xf numFmtId="0" fontId="8" fillId="0" borderId="0" xfId="0" applyFont="1"/>
    <xf numFmtId="0" fontId="9" fillId="0" borderId="1" xfId="0" applyFont="1" applyBorder="1" applyAlignment="1">
      <alignment horizontal="center" vertical="center"/>
    </xf>
    <xf numFmtId="0" fontId="10" fillId="0" borderId="0" xfId="0" applyFont="1"/>
    <xf numFmtId="0" fontId="5" fillId="0" borderId="1" xfId="0" applyFont="1" applyBorder="1" applyAlignment="1">
      <alignment horizontal="center" vertical="center" wrapText="1"/>
    </xf>
    <xf numFmtId="0" fontId="6" fillId="2" borderId="0" xfId="0" applyFont="1" applyFill="1" applyAlignment="1">
      <alignment horizontal="center" vertical="center"/>
    </xf>
    <xf numFmtId="0" fontId="6" fillId="2" borderId="0" xfId="0" applyFont="1" applyFill="1" applyAlignment="1">
      <alignment horizontal="center"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2" fillId="0" borderId="13" xfId="0" applyFont="1" applyBorder="1" applyAlignment="1">
      <alignment vertical="center" wrapText="1"/>
    </xf>
    <xf numFmtId="0" fontId="2" fillId="0" borderId="10" xfId="0" applyFont="1" applyBorder="1" applyAlignment="1">
      <alignment vertical="center" wrapText="1"/>
    </xf>
    <xf numFmtId="0" fontId="3" fillId="3" borderId="12" xfId="0" applyFont="1" applyFill="1" applyBorder="1" applyAlignment="1">
      <alignment horizontal="center" vertical="top"/>
    </xf>
    <xf numFmtId="0" fontId="3" fillId="3" borderId="13" xfId="0" applyFont="1" applyFill="1" applyBorder="1" applyAlignment="1">
      <alignment horizontal="center" vertical="center"/>
    </xf>
    <xf numFmtId="0" fontId="3" fillId="3" borderId="13" xfId="0" applyFont="1" applyFill="1" applyBorder="1" applyAlignment="1">
      <alignment vertical="top" wrapText="1"/>
    </xf>
    <xf numFmtId="0" fontId="3" fillId="3" borderId="13" xfId="0" applyFont="1" applyFill="1" applyBorder="1" applyAlignment="1">
      <alignment horizontal="center" vertical="top"/>
    </xf>
    <xf numFmtId="0" fontId="3" fillId="3" borderId="14" xfId="0" applyFont="1" applyFill="1" applyBorder="1" applyAlignment="1">
      <alignment horizontal="center" vertical="top"/>
    </xf>
    <xf numFmtId="0" fontId="11" fillId="0" borderId="0" xfId="0" applyFont="1"/>
    <xf numFmtId="0" fontId="2" fillId="0" borderId="4"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horizontal="center" vertical="center"/>
    </xf>
    <xf numFmtId="0" fontId="12" fillId="0" borderId="0" xfId="0" applyFont="1"/>
    <xf numFmtId="0" fontId="11" fillId="0" borderId="0" xfId="0" applyFont="1" applyFill="1"/>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3" xfId="0" applyFont="1" applyBorder="1" applyAlignment="1">
      <alignment horizontal="center" vertical="center"/>
    </xf>
    <xf numFmtId="0" fontId="2" fillId="0" borderId="17" xfId="0" applyFont="1" applyBorder="1" applyAlignment="1">
      <alignment horizontal="center" vertical="center"/>
    </xf>
    <xf numFmtId="0" fontId="2" fillId="0" borderId="4" xfId="0" applyFont="1" applyBorder="1" applyAlignment="1">
      <alignment horizontal="center" vertical="center"/>
    </xf>
    <xf numFmtId="0" fontId="2" fillId="0" borderId="18" xfId="0" applyFont="1" applyBorder="1" applyAlignment="1">
      <alignment horizontal="center" vertical="center"/>
    </xf>
    <xf numFmtId="0" fontId="2" fillId="0" borderId="6" xfId="0" applyFont="1" applyBorder="1" applyAlignment="1">
      <alignment vertical="center" wrapText="1"/>
    </xf>
    <xf numFmtId="0" fontId="3" fillId="0" borderId="10" xfId="0" applyFont="1" applyBorder="1" applyAlignment="1">
      <alignment horizontal="center" vertical="center"/>
    </xf>
    <xf numFmtId="0" fontId="3" fillId="0" borderId="6" xfId="0" applyFont="1" applyBorder="1" applyAlignment="1">
      <alignment horizontal="center" vertical="center"/>
    </xf>
    <xf numFmtId="0" fontId="2" fillId="0" borderId="11" xfId="0" applyFont="1" applyBorder="1" applyAlignment="1">
      <alignment horizontal="center" vertical="center"/>
    </xf>
    <xf numFmtId="0" fontId="2" fillId="0" borderId="16" xfId="0" applyFont="1" applyBorder="1" applyAlignment="1">
      <alignment vertical="center" wrapText="1"/>
    </xf>
    <xf numFmtId="0" fontId="2" fillId="0" borderId="10" xfId="0" applyFont="1" applyBorder="1" applyAlignment="1">
      <alignment horizontal="center" vertical="center"/>
    </xf>
    <xf numFmtId="0" fontId="0" fillId="0" borderId="0" xfId="0" applyAlignment="1">
      <alignment horizontal="left" vertical="center"/>
    </xf>
    <xf numFmtId="0" fontId="3" fillId="0" borderId="1" xfId="0" applyFont="1" applyBorder="1"/>
    <xf numFmtId="0" fontId="13" fillId="0" borderId="13"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24" xfId="0" applyFont="1" applyBorder="1" applyAlignment="1">
      <alignment horizontal="center" vertical="center"/>
    </xf>
    <xf numFmtId="0" fontId="2" fillId="0" borderId="16" xfId="0" applyFont="1" applyBorder="1" applyAlignment="1">
      <alignment horizontal="center" vertical="center"/>
    </xf>
    <xf numFmtId="0" fontId="2" fillId="0" borderId="19" xfId="0" applyFont="1" applyBorder="1" applyAlignment="1">
      <alignment horizontal="center" vertical="center"/>
    </xf>
    <xf numFmtId="0" fontId="2" fillId="0" borderId="23" xfId="0" applyFont="1" applyBorder="1" applyAlignment="1">
      <alignment vertical="center" wrapText="1"/>
    </xf>
    <xf numFmtId="0" fontId="2" fillId="0" borderId="16" xfId="2" applyBorder="1" applyAlignment="1">
      <alignment vertical="center" wrapText="1"/>
    </xf>
    <xf numFmtId="0" fontId="3" fillId="3" borderId="14" xfId="0" applyFont="1" applyFill="1" applyBorder="1" applyAlignment="1">
      <alignment horizontal="center" vertical="center"/>
    </xf>
    <xf numFmtId="0" fontId="2" fillId="0" borderId="23" xfId="0" applyFont="1" applyFill="1" applyBorder="1" applyAlignment="1">
      <alignment vertical="center" wrapText="1"/>
    </xf>
    <xf numFmtId="0" fontId="2" fillId="0" borderId="2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Border="1" applyAlignment="1">
      <alignment vertical="center" wrapText="1"/>
    </xf>
    <xf numFmtId="0" fontId="2" fillId="0" borderId="2" xfId="0" applyFont="1" applyBorder="1" applyAlignment="1">
      <alignment horizontal="center" vertical="center"/>
    </xf>
    <xf numFmtId="0" fontId="2" fillId="0" borderId="22" xfId="0" applyFont="1" applyBorder="1" applyAlignment="1">
      <alignment horizontal="center" vertical="center"/>
    </xf>
    <xf numFmtId="0" fontId="2" fillId="0" borderId="25" xfId="0" applyFont="1" applyBorder="1" applyAlignment="1">
      <alignment horizontal="center" vertical="center"/>
    </xf>
    <xf numFmtId="0" fontId="2" fillId="0" borderId="13" xfId="0" applyFont="1" applyBorder="1" applyAlignment="1">
      <alignment horizontal="left" vertical="center" wrapText="1"/>
    </xf>
    <xf numFmtId="0" fontId="2" fillId="0" borderId="6" xfId="0" applyFont="1" applyBorder="1" applyAlignment="1">
      <alignment wrapText="1"/>
    </xf>
    <xf numFmtId="0" fontId="2" fillId="0" borderId="3" xfId="0" applyFont="1" applyBorder="1" applyAlignment="1">
      <alignment wrapText="1"/>
    </xf>
    <xf numFmtId="0" fontId="2" fillId="0" borderId="13" xfId="0" applyFont="1" applyBorder="1" applyAlignment="1">
      <alignment horizontal="left"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4" fillId="0" borderId="0" xfId="0" applyFont="1" applyAlignment="1">
      <alignment horizontal="left" vertical="center" wrapText="1"/>
    </xf>
    <xf numFmtId="0" fontId="5" fillId="0" borderId="0" xfId="0" applyFont="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wrapText="1"/>
    </xf>
    <xf numFmtId="0" fontId="3" fillId="0" borderId="5" xfId="0" applyFont="1" applyBorder="1" applyAlignment="1">
      <alignment horizontal="center" vertical="center"/>
    </xf>
    <xf numFmtId="0" fontId="3" fillId="0" borderId="21" xfId="0" applyFont="1"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5" xfId="0" applyFont="1" applyBorder="1" applyAlignment="1">
      <alignment horizontal="center" vertical="center"/>
    </xf>
    <xf numFmtId="0" fontId="3" fillId="0" borderId="4" xfId="0" applyFont="1" applyBorder="1" applyAlignment="1">
      <alignment horizontal="center" vertical="center"/>
    </xf>
    <xf numFmtId="0" fontId="3" fillId="0" borderId="16" xfId="0" applyFont="1" applyBorder="1" applyAlignment="1">
      <alignment horizontal="center" vertical="center"/>
    </xf>
    <xf numFmtId="0" fontId="3" fillId="0" borderId="20" xfId="0" applyFont="1" applyBorder="1" applyAlignment="1">
      <alignment horizontal="center" vertical="center"/>
    </xf>
  </cellXfs>
  <cellStyles count="3">
    <cellStyle name="Normal" xfId="0" builtinId="0"/>
    <cellStyle name="Normal 2" xfId="1" xr:uid="{00000000-0005-0000-0000-000001000000}"/>
    <cellStyle name="Normal 4" xfId="2" xr:uid="{BE984365-EE80-44FB-89CB-62F3EC2CD04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120650</xdr:colOff>
      <xdr:row>0</xdr:row>
      <xdr:rowOff>109010</xdr:rowOff>
    </xdr:from>
    <xdr:to>
      <xdr:col>1</xdr:col>
      <xdr:colOff>2188369</xdr:colOff>
      <xdr:row>0</xdr:row>
      <xdr:rowOff>920750</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09010"/>
          <a:ext cx="2067719" cy="81491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6"/>
  <sheetViews>
    <sheetView tabSelected="1" workbookViewId="0">
      <selection activeCell="E9" sqref="E9"/>
    </sheetView>
  </sheetViews>
  <sheetFormatPr baseColWidth="10" defaultRowHeight="12.5" x14ac:dyDescent="0.25"/>
  <cols>
    <col min="2" max="2" width="35.7265625" customWidth="1"/>
    <col min="3" max="3" width="82.54296875" customWidth="1"/>
  </cols>
  <sheetData>
    <row r="1" spans="1:7" ht="84" customHeight="1" x14ac:dyDescent="0.25">
      <c r="B1" s="2"/>
      <c r="C1" s="10" t="s">
        <v>26</v>
      </c>
    </row>
    <row r="2" spans="1:7" ht="14.5" x14ac:dyDescent="0.3">
      <c r="B2" s="43" t="s">
        <v>27</v>
      </c>
      <c r="C2" s="8" t="s">
        <v>0</v>
      </c>
    </row>
    <row r="4" spans="1:7" ht="31.5" customHeight="1" x14ac:dyDescent="0.25">
      <c r="B4" s="67" t="s">
        <v>9</v>
      </c>
      <c r="C4" s="67"/>
    </row>
    <row r="5" spans="1:7" ht="15.5" x14ac:dyDescent="0.35">
      <c r="B5" s="1"/>
    </row>
    <row r="6" spans="1:7" ht="32.25" customHeight="1" x14ac:dyDescent="0.35">
      <c r="A6" s="69" t="s">
        <v>20</v>
      </c>
      <c r="B6" s="69"/>
      <c r="C6" s="69"/>
    </row>
    <row r="7" spans="1:7" ht="15.5" x14ac:dyDescent="0.25">
      <c r="B7" s="68"/>
      <c r="C7" s="68"/>
    </row>
    <row r="8" spans="1:7" s="42" customFormat="1" ht="73.5" customHeight="1" x14ac:dyDescent="0.25">
      <c r="A8" s="66" t="s">
        <v>19</v>
      </c>
      <c r="B8" s="66"/>
      <c r="C8" s="66"/>
    </row>
    <row r="9" spans="1:7" s="42" customFormat="1" ht="53.25" customHeight="1" x14ac:dyDescent="0.25">
      <c r="A9" s="66" t="s">
        <v>21</v>
      </c>
      <c r="B9" s="66"/>
      <c r="C9" s="66"/>
    </row>
    <row r="10" spans="1:7" s="42" customFormat="1" ht="54.75" customHeight="1" x14ac:dyDescent="0.25">
      <c r="A10" s="66" t="s">
        <v>11</v>
      </c>
      <c r="B10" s="66"/>
      <c r="C10" s="66"/>
    </row>
    <row r="11" spans="1:7" s="42" customFormat="1" ht="54.75" customHeight="1" x14ac:dyDescent="0.25">
      <c r="A11" s="66" t="s">
        <v>12</v>
      </c>
      <c r="B11" s="66"/>
      <c r="C11" s="66"/>
    </row>
    <row r="12" spans="1:7" s="42" customFormat="1" ht="34.5" customHeight="1" x14ac:dyDescent="0.25">
      <c r="A12" s="66" t="s">
        <v>13</v>
      </c>
      <c r="B12" s="66"/>
      <c r="C12" s="66"/>
    </row>
    <row r="13" spans="1:7" ht="14.5" x14ac:dyDescent="0.35">
      <c r="G13" s="7"/>
    </row>
    <row r="14" spans="1:7" ht="15.75" customHeight="1" x14ac:dyDescent="0.35">
      <c r="A14" s="7" t="s">
        <v>28</v>
      </c>
      <c r="B14" s="7"/>
      <c r="G14" s="6"/>
    </row>
    <row r="15" spans="1:7" ht="14.5" x14ac:dyDescent="0.35">
      <c r="A15" s="6" t="s">
        <v>4</v>
      </c>
      <c r="G15" s="9"/>
    </row>
    <row r="16" spans="1:7" ht="13" x14ac:dyDescent="0.3">
      <c r="A16" s="9"/>
    </row>
  </sheetData>
  <mergeCells count="8">
    <mergeCell ref="A11:C11"/>
    <mergeCell ref="A12:C12"/>
    <mergeCell ref="B4:C4"/>
    <mergeCell ref="B7:C7"/>
    <mergeCell ref="A8:C8"/>
    <mergeCell ref="A9:C9"/>
    <mergeCell ref="A10:C10"/>
    <mergeCell ref="A6:C6"/>
  </mergeCells>
  <pageMargins left="0.7" right="0.7" top="0.75" bottom="0.75" header="0.3" footer="0.3"/>
  <pageSetup paperSize="9" scale="9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4"/>
  <sheetViews>
    <sheetView topLeftCell="A7" workbookViewId="0">
      <selection activeCell="F11" sqref="F11"/>
    </sheetView>
  </sheetViews>
  <sheetFormatPr baseColWidth="10" defaultRowHeight="12.5" x14ac:dyDescent="0.25"/>
  <cols>
    <col min="2" max="2" width="42.1796875" customWidth="1"/>
    <col min="3" max="3" width="66.54296875" customWidth="1"/>
    <col min="6" max="6" width="11.453125" customWidth="1"/>
  </cols>
  <sheetData>
    <row r="1" spans="1:5" ht="18" x14ac:dyDescent="0.4">
      <c r="A1" s="22" t="s">
        <v>35</v>
      </c>
    </row>
    <row r="3" spans="1:5" ht="39.5" thickBot="1" x14ac:dyDescent="0.3">
      <c r="A3" s="11" t="s">
        <v>3</v>
      </c>
      <c r="B3" s="11" t="s">
        <v>1</v>
      </c>
      <c r="C3" s="12" t="s">
        <v>14</v>
      </c>
      <c r="D3" s="4" t="s">
        <v>2</v>
      </c>
      <c r="E3" s="4" t="s">
        <v>8</v>
      </c>
    </row>
    <row r="4" spans="1:5" ht="61.5" customHeight="1" thickBot="1" x14ac:dyDescent="0.3">
      <c r="A4" s="13">
        <v>1</v>
      </c>
      <c r="B4" s="14" t="s">
        <v>17</v>
      </c>
      <c r="C4" s="15" t="s">
        <v>52</v>
      </c>
      <c r="D4" s="45">
        <v>1</v>
      </c>
      <c r="E4" s="46">
        <v>1</v>
      </c>
    </row>
    <row r="5" spans="1:5" ht="20.149999999999999" customHeight="1" x14ac:dyDescent="0.25">
      <c r="A5" s="75">
        <v>2</v>
      </c>
      <c r="B5" s="83" t="s">
        <v>24</v>
      </c>
      <c r="C5" s="36" t="s">
        <v>59</v>
      </c>
      <c r="D5" s="28">
        <v>1</v>
      </c>
      <c r="E5" s="29">
        <v>2</v>
      </c>
    </row>
    <row r="6" spans="1:5" ht="20.149999999999999" customHeight="1" x14ac:dyDescent="0.25">
      <c r="A6" s="75"/>
      <c r="B6" s="83"/>
      <c r="C6" s="24" t="s">
        <v>53</v>
      </c>
      <c r="D6" s="32">
        <v>1</v>
      </c>
      <c r="E6" s="33">
        <v>2</v>
      </c>
    </row>
    <row r="7" spans="1:5" ht="20.149999999999999" customHeight="1" x14ac:dyDescent="0.25">
      <c r="A7" s="75"/>
      <c r="B7" s="83"/>
      <c r="C7" s="24" t="s">
        <v>58</v>
      </c>
      <c r="D7" s="32">
        <v>1</v>
      </c>
      <c r="E7" s="33">
        <v>2</v>
      </c>
    </row>
    <row r="8" spans="1:5" ht="20.149999999999999" customHeight="1" x14ac:dyDescent="0.25">
      <c r="A8" s="75"/>
      <c r="B8" s="83"/>
      <c r="C8" s="24" t="s">
        <v>25</v>
      </c>
      <c r="D8" s="32">
        <v>1</v>
      </c>
      <c r="E8" s="33">
        <v>2</v>
      </c>
    </row>
    <row r="9" spans="1:5" ht="30.65" customHeight="1" x14ac:dyDescent="0.25">
      <c r="A9" s="75"/>
      <c r="B9" s="83"/>
      <c r="C9" s="5" t="s">
        <v>55</v>
      </c>
      <c r="D9" s="30">
        <v>1</v>
      </c>
      <c r="E9" s="31">
        <v>2</v>
      </c>
    </row>
    <row r="10" spans="1:5" ht="54.65" customHeight="1" thickBot="1" x14ac:dyDescent="0.3">
      <c r="A10" s="75"/>
      <c r="B10" s="83"/>
      <c r="C10" s="56" t="s">
        <v>57</v>
      </c>
      <c r="D10" s="57">
        <v>1</v>
      </c>
      <c r="E10" s="58">
        <v>1</v>
      </c>
    </row>
    <row r="11" spans="1:5" ht="60" customHeight="1" x14ac:dyDescent="0.25">
      <c r="A11" s="70">
        <v>3</v>
      </c>
      <c r="B11" s="72" t="s">
        <v>5</v>
      </c>
      <c r="C11" s="36" t="s">
        <v>124</v>
      </c>
      <c r="D11" s="28">
        <v>1</v>
      </c>
      <c r="E11" s="29">
        <v>2</v>
      </c>
    </row>
    <row r="12" spans="1:5" ht="25.5" thickBot="1" x14ac:dyDescent="0.3">
      <c r="A12" s="71"/>
      <c r="B12" s="73"/>
      <c r="C12" s="16" t="s">
        <v>18</v>
      </c>
      <c r="D12" s="41">
        <v>1</v>
      </c>
      <c r="E12" s="39">
        <v>1</v>
      </c>
    </row>
    <row r="13" spans="1:5" ht="32.25" customHeight="1" thickBot="1" x14ac:dyDescent="0.3">
      <c r="A13" s="13">
        <v>4</v>
      </c>
      <c r="B13" s="14" t="s">
        <v>6</v>
      </c>
      <c r="C13" s="15" t="s">
        <v>10</v>
      </c>
      <c r="D13" s="45">
        <v>1</v>
      </c>
      <c r="E13" s="46">
        <v>1</v>
      </c>
    </row>
    <row r="14" spans="1:5" ht="29.5" customHeight="1" thickBot="1" x14ac:dyDescent="0.3">
      <c r="A14" s="17"/>
      <c r="B14" s="18" t="s">
        <v>7</v>
      </c>
      <c r="C14" s="19"/>
      <c r="D14" s="18">
        <f>SUM(D4:D13)</f>
        <v>10</v>
      </c>
      <c r="E14" s="52">
        <f>SUM(E4:E13)</f>
        <v>16</v>
      </c>
    </row>
  </sheetData>
  <mergeCells count="4">
    <mergeCell ref="A11:A12"/>
    <mergeCell ref="B11:B12"/>
    <mergeCell ref="A5:A10"/>
    <mergeCell ref="B5:B10"/>
  </mergeCells>
  <pageMargins left="0.25" right="0.25" top="0.75" bottom="0.75" header="0.3" footer="0.3"/>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E14"/>
  <sheetViews>
    <sheetView topLeftCell="A10" workbookViewId="0">
      <selection activeCell="G14" sqref="G14"/>
    </sheetView>
  </sheetViews>
  <sheetFormatPr baseColWidth="10" defaultRowHeight="12.5" x14ac:dyDescent="0.25"/>
  <cols>
    <col min="2" max="2" width="42.1796875" customWidth="1"/>
    <col min="3" max="3" width="66.54296875" customWidth="1"/>
  </cols>
  <sheetData>
    <row r="1" spans="1:5" ht="18" x14ac:dyDescent="0.4">
      <c r="A1" s="22" t="s">
        <v>36</v>
      </c>
    </row>
    <row r="3" spans="1:5" ht="39.5" thickBot="1" x14ac:dyDescent="0.3">
      <c r="A3" s="11" t="s">
        <v>3</v>
      </c>
      <c r="B3" s="11" t="s">
        <v>1</v>
      </c>
      <c r="C3" s="12" t="s">
        <v>14</v>
      </c>
      <c r="D3" s="4" t="s">
        <v>2</v>
      </c>
      <c r="E3" s="4" t="s">
        <v>8</v>
      </c>
    </row>
    <row r="4" spans="1:5" ht="50.5" thickBot="1" x14ac:dyDescent="0.3">
      <c r="A4" s="13">
        <v>1</v>
      </c>
      <c r="B4" s="14" t="s">
        <v>17</v>
      </c>
      <c r="C4" s="15" t="s">
        <v>52</v>
      </c>
      <c r="D4" s="45">
        <v>1</v>
      </c>
      <c r="E4" s="46">
        <v>1</v>
      </c>
    </row>
    <row r="5" spans="1:5" ht="30" customHeight="1" x14ac:dyDescent="0.25">
      <c r="A5" s="75">
        <v>2</v>
      </c>
      <c r="B5" s="83" t="s">
        <v>24</v>
      </c>
      <c r="C5" s="36" t="s">
        <v>59</v>
      </c>
      <c r="D5" s="28">
        <v>1</v>
      </c>
      <c r="E5" s="29">
        <v>2</v>
      </c>
    </row>
    <row r="6" spans="1:5" ht="30" customHeight="1" x14ac:dyDescent="0.25">
      <c r="A6" s="75"/>
      <c r="B6" s="83"/>
      <c r="C6" s="24" t="s">
        <v>53</v>
      </c>
      <c r="D6" s="32">
        <v>1</v>
      </c>
      <c r="E6" s="33">
        <v>2</v>
      </c>
    </row>
    <row r="7" spans="1:5" ht="30" customHeight="1" x14ac:dyDescent="0.25">
      <c r="A7" s="75"/>
      <c r="B7" s="83"/>
      <c r="C7" s="24" t="s">
        <v>63</v>
      </c>
      <c r="D7" s="32">
        <v>1</v>
      </c>
      <c r="E7" s="33">
        <v>2</v>
      </c>
    </row>
    <row r="8" spans="1:5" ht="30" customHeight="1" x14ac:dyDescent="0.25">
      <c r="A8" s="75"/>
      <c r="B8" s="83"/>
      <c r="C8" s="24" t="s">
        <v>58</v>
      </c>
      <c r="D8" s="32">
        <v>1</v>
      </c>
      <c r="E8" s="33">
        <v>2</v>
      </c>
    </row>
    <row r="9" spans="1:5" ht="30" customHeight="1" x14ac:dyDescent="0.25">
      <c r="A9" s="75"/>
      <c r="B9" s="83"/>
      <c r="C9" s="24" t="s">
        <v>25</v>
      </c>
      <c r="D9" s="32">
        <v>1</v>
      </c>
      <c r="E9" s="33">
        <v>2</v>
      </c>
    </row>
    <row r="10" spans="1:5" ht="30" customHeight="1" thickBot="1" x14ac:dyDescent="0.3">
      <c r="A10" s="75"/>
      <c r="B10" s="83"/>
      <c r="C10" s="5" t="s">
        <v>55</v>
      </c>
      <c r="D10" s="30">
        <v>1</v>
      </c>
      <c r="E10" s="31">
        <v>2</v>
      </c>
    </row>
    <row r="11" spans="1:5" ht="30" customHeight="1" x14ac:dyDescent="0.25">
      <c r="A11" s="70">
        <v>3</v>
      </c>
      <c r="B11" s="72" t="s">
        <v>5</v>
      </c>
      <c r="C11" s="36" t="s">
        <v>15</v>
      </c>
      <c r="D11" s="28">
        <v>1</v>
      </c>
      <c r="E11" s="29">
        <v>1</v>
      </c>
    </row>
    <row r="12" spans="1:5" ht="30" customHeight="1" thickBot="1" x14ac:dyDescent="0.3">
      <c r="A12" s="71"/>
      <c r="B12" s="73"/>
      <c r="C12" s="16" t="s">
        <v>18</v>
      </c>
      <c r="D12" s="41">
        <v>1</v>
      </c>
      <c r="E12" s="39">
        <v>1</v>
      </c>
    </row>
    <row r="13" spans="1:5" ht="30" customHeight="1" thickBot="1" x14ac:dyDescent="0.3">
      <c r="A13" s="13">
        <v>4</v>
      </c>
      <c r="B13" s="14" t="s">
        <v>6</v>
      </c>
      <c r="C13" s="15" t="s">
        <v>10</v>
      </c>
      <c r="D13" s="45">
        <v>1</v>
      </c>
      <c r="E13" s="46">
        <v>1</v>
      </c>
    </row>
    <row r="14" spans="1:5" ht="40" customHeight="1" thickBot="1" x14ac:dyDescent="0.3">
      <c r="A14" s="17"/>
      <c r="B14" s="18" t="s">
        <v>7</v>
      </c>
      <c r="C14" s="19"/>
      <c r="D14" s="18">
        <f>SUM(D4:D13)</f>
        <v>10</v>
      </c>
      <c r="E14" s="52">
        <f>SUM(E4:E13)</f>
        <v>16</v>
      </c>
    </row>
  </sheetData>
  <mergeCells count="4">
    <mergeCell ref="A5:A10"/>
    <mergeCell ref="B5:B10"/>
    <mergeCell ref="A11:A12"/>
    <mergeCell ref="B11:B12"/>
  </mergeCells>
  <pageMargins left="0.25" right="0.25" top="0.75" bottom="0.75" header="0.3" footer="0.3"/>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E11"/>
  <sheetViews>
    <sheetView topLeftCell="A7" workbookViewId="0">
      <selection activeCell="H21" sqref="H21"/>
    </sheetView>
  </sheetViews>
  <sheetFormatPr baseColWidth="10" defaultRowHeight="12.5" x14ac:dyDescent="0.25"/>
  <cols>
    <col min="2" max="2" width="29" customWidth="1"/>
    <col min="3" max="3" width="66.54296875" customWidth="1"/>
  </cols>
  <sheetData>
    <row r="1" spans="1:5" ht="18" x14ac:dyDescent="0.4">
      <c r="A1" s="22" t="s">
        <v>37</v>
      </c>
    </row>
    <row r="4" spans="1:5" ht="39.5" thickBot="1" x14ac:dyDescent="0.3">
      <c r="A4" s="11" t="s">
        <v>3</v>
      </c>
      <c r="B4" s="11" t="s">
        <v>1</v>
      </c>
      <c r="C4" s="12" t="s">
        <v>14</v>
      </c>
      <c r="D4" s="4" t="s">
        <v>2</v>
      </c>
      <c r="E4" s="4" t="s">
        <v>8</v>
      </c>
    </row>
    <row r="5" spans="1:5" ht="25" customHeight="1" thickBot="1" x14ac:dyDescent="0.3">
      <c r="A5" s="13">
        <v>1</v>
      </c>
      <c r="B5" s="14" t="s">
        <v>17</v>
      </c>
      <c r="C5" s="15" t="s">
        <v>69</v>
      </c>
      <c r="D5" s="45">
        <v>1</v>
      </c>
      <c r="E5" s="46">
        <v>1</v>
      </c>
    </row>
    <row r="6" spans="1:5" ht="30" customHeight="1" x14ac:dyDescent="0.25">
      <c r="A6" s="70">
        <v>2</v>
      </c>
      <c r="B6" s="76" t="s">
        <v>64</v>
      </c>
      <c r="C6" s="36" t="s">
        <v>65</v>
      </c>
      <c r="D6" s="28">
        <v>1</v>
      </c>
      <c r="E6" s="29">
        <v>2</v>
      </c>
    </row>
    <row r="7" spans="1:5" ht="30" customHeight="1" x14ac:dyDescent="0.25">
      <c r="A7" s="75"/>
      <c r="B7" s="77"/>
      <c r="C7" s="5" t="s">
        <v>66</v>
      </c>
      <c r="D7" s="30">
        <v>1</v>
      </c>
      <c r="E7" s="59">
        <v>1</v>
      </c>
    </row>
    <row r="8" spans="1:5" ht="30" customHeight="1" x14ac:dyDescent="0.25">
      <c r="A8" s="75"/>
      <c r="B8" s="77"/>
      <c r="C8" s="5" t="s">
        <v>67</v>
      </c>
      <c r="D8" s="30">
        <v>1</v>
      </c>
      <c r="E8" s="31">
        <v>1</v>
      </c>
    </row>
    <row r="9" spans="1:5" ht="30" customHeight="1" thickBot="1" x14ac:dyDescent="0.3">
      <c r="A9" s="71"/>
      <c r="B9" s="82"/>
      <c r="C9" s="51" t="s">
        <v>46</v>
      </c>
      <c r="D9" s="48">
        <v>1</v>
      </c>
      <c r="E9" s="49">
        <v>4</v>
      </c>
    </row>
    <row r="10" spans="1:5" ht="30" customHeight="1" thickBot="1" x14ac:dyDescent="0.3">
      <c r="A10" s="13">
        <v>3</v>
      </c>
      <c r="B10" s="14" t="s">
        <v>6</v>
      </c>
      <c r="C10" s="15" t="s">
        <v>68</v>
      </c>
      <c r="D10" s="45">
        <v>1</v>
      </c>
      <c r="E10" s="46">
        <v>1</v>
      </c>
    </row>
    <row r="11" spans="1:5" ht="31" customHeight="1" thickBot="1" x14ac:dyDescent="0.3">
      <c r="A11" s="17"/>
      <c r="B11" s="18" t="s">
        <v>7</v>
      </c>
      <c r="C11" s="19"/>
      <c r="D11" s="18">
        <f>SUM(D5:D10)</f>
        <v>6</v>
      </c>
      <c r="E11" s="52">
        <f>SUM(E5:E10)</f>
        <v>10</v>
      </c>
    </row>
  </sheetData>
  <mergeCells count="2">
    <mergeCell ref="A6:A9"/>
    <mergeCell ref="B6:B9"/>
  </mergeCells>
  <pageMargins left="0.25" right="0.25" top="0.75" bottom="0.75" header="0.3" footer="0.3"/>
  <pageSetup paperSize="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1"/>
  <sheetViews>
    <sheetView topLeftCell="A7" workbookViewId="0">
      <selection activeCell="A4" sqref="A4:E11"/>
    </sheetView>
  </sheetViews>
  <sheetFormatPr baseColWidth="10" defaultRowHeight="12.5" x14ac:dyDescent="0.25"/>
  <cols>
    <col min="2" max="2" width="23.7265625" customWidth="1"/>
    <col min="3" max="3" width="66.54296875" customWidth="1"/>
  </cols>
  <sheetData>
    <row r="1" spans="1:5" ht="18" x14ac:dyDescent="0.4">
      <c r="A1" s="22" t="s">
        <v>38</v>
      </c>
    </row>
    <row r="4" spans="1:5" ht="39.5" thickBot="1" x14ac:dyDescent="0.3">
      <c r="A4" s="11" t="s">
        <v>3</v>
      </c>
      <c r="B4" s="11" t="s">
        <v>1</v>
      </c>
      <c r="C4" s="12" t="s">
        <v>14</v>
      </c>
      <c r="D4" s="4" t="s">
        <v>2</v>
      </c>
      <c r="E4" s="4" t="s">
        <v>8</v>
      </c>
    </row>
    <row r="5" spans="1:5" ht="30" customHeight="1" thickBot="1" x14ac:dyDescent="0.3">
      <c r="A5" s="13">
        <v>1</v>
      </c>
      <c r="B5" s="14" t="s">
        <v>17</v>
      </c>
      <c r="C5" s="15" t="s">
        <v>69</v>
      </c>
      <c r="D5" s="45">
        <v>1</v>
      </c>
      <c r="E5" s="46">
        <v>1</v>
      </c>
    </row>
    <row r="6" spans="1:5" ht="30" customHeight="1" x14ac:dyDescent="0.25">
      <c r="A6" s="70">
        <v>2</v>
      </c>
      <c r="B6" s="76" t="s">
        <v>64</v>
      </c>
      <c r="C6" s="36" t="s">
        <v>65</v>
      </c>
      <c r="D6" s="28">
        <v>1</v>
      </c>
      <c r="E6" s="29">
        <v>2</v>
      </c>
    </row>
    <row r="7" spans="1:5" ht="30" customHeight="1" x14ac:dyDescent="0.25">
      <c r="A7" s="75"/>
      <c r="B7" s="77"/>
      <c r="C7" s="5" t="s">
        <v>66</v>
      </c>
      <c r="D7" s="30">
        <v>1</v>
      </c>
      <c r="E7" s="59">
        <v>1</v>
      </c>
    </row>
    <row r="8" spans="1:5" ht="30" customHeight="1" x14ac:dyDescent="0.25">
      <c r="A8" s="75"/>
      <c r="B8" s="77"/>
      <c r="C8" s="5" t="s">
        <v>67</v>
      </c>
      <c r="D8" s="30">
        <v>1</v>
      </c>
      <c r="E8" s="31">
        <v>1</v>
      </c>
    </row>
    <row r="9" spans="1:5" ht="30" customHeight="1" thickBot="1" x14ac:dyDescent="0.3">
      <c r="A9" s="71"/>
      <c r="B9" s="82"/>
      <c r="C9" s="51" t="s">
        <v>46</v>
      </c>
      <c r="D9" s="48">
        <v>1</v>
      </c>
      <c r="E9" s="49">
        <v>4</v>
      </c>
    </row>
    <row r="10" spans="1:5" ht="30" customHeight="1" thickBot="1" x14ac:dyDescent="0.3">
      <c r="A10" s="13">
        <v>3</v>
      </c>
      <c r="B10" s="14" t="s">
        <v>6</v>
      </c>
      <c r="C10" s="15" t="s">
        <v>68</v>
      </c>
      <c r="D10" s="45">
        <v>1</v>
      </c>
      <c r="E10" s="46">
        <v>1</v>
      </c>
    </row>
    <row r="11" spans="1:5" ht="30" customHeight="1" thickBot="1" x14ac:dyDescent="0.3">
      <c r="A11" s="17"/>
      <c r="B11" s="18" t="s">
        <v>7</v>
      </c>
      <c r="C11" s="19"/>
      <c r="D11" s="18">
        <f>SUM(D5:D10)</f>
        <v>6</v>
      </c>
      <c r="E11" s="52">
        <f>SUM(E5:E10)</f>
        <v>10</v>
      </c>
    </row>
  </sheetData>
  <mergeCells count="2">
    <mergeCell ref="A6:A9"/>
    <mergeCell ref="B6:B9"/>
  </mergeCells>
  <pageMargins left="0.25" right="0.25" top="0.75" bottom="0.75" header="0.3" footer="0.3"/>
  <pageSetup paperSize="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1"/>
  <sheetViews>
    <sheetView workbookViewId="0">
      <selection activeCell="C18" sqref="C18"/>
    </sheetView>
  </sheetViews>
  <sheetFormatPr baseColWidth="10" defaultRowHeight="12.5" x14ac:dyDescent="0.25"/>
  <cols>
    <col min="2" max="2" width="42.1796875" customWidth="1"/>
    <col min="3" max="3" width="66.54296875" customWidth="1"/>
    <col min="6" max="6" width="59" style="26" customWidth="1"/>
  </cols>
  <sheetData>
    <row r="1" spans="1:5" ht="18" x14ac:dyDescent="0.4">
      <c r="A1" s="27" t="s">
        <v>39</v>
      </c>
    </row>
    <row r="4" spans="1:5" ht="39.5" thickBot="1" x14ac:dyDescent="0.3">
      <c r="A4" s="11" t="s">
        <v>3</v>
      </c>
      <c r="B4" s="11" t="s">
        <v>1</v>
      </c>
      <c r="C4" s="12" t="s">
        <v>14</v>
      </c>
      <c r="D4" s="4" t="s">
        <v>2</v>
      </c>
      <c r="E4" s="4" t="s">
        <v>8</v>
      </c>
    </row>
    <row r="5" spans="1:5" ht="30" customHeight="1" thickBot="1" x14ac:dyDescent="0.3">
      <c r="A5" s="13">
        <v>1</v>
      </c>
      <c r="B5" s="14" t="s">
        <v>17</v>
      </c>
      <c r="C5" s="15" t="s">
        <v>69</v>
      </c>
      <c r="D5" s="45">
        <v>1</v>
      </c>
      <c r="E5" s="46">
        <v>1</v>
      </c>
    </row>
    <row r="6" spans="1:5" ht="30" customHeight="1" x14ac:dyDescent="0.25">
      <c r="A6" s="70">
        <v>2</v>
      </c>
      <c r="B6" s="76" t="s">
        <v>64</v>
      </c>
      <c r="C6" s="36" t="s">
        <v>65</v>
      </c>
      <c r="D6" s="28">
        <v>1</v>
      </c>
      <c r="E6" s="29">
        <v>2</v>
      </c>
    </row>
    <row r="7" spans="1:5" ht="30" customHeight="1" x14ac:dyDescent="0.25">
      <c r="A7" s="75"/>
      <c r="B7" s="77"/>
      <c r="C7" s="5" t="s">
        <v>66</v>
      </c>
      <c r="D7" s="30">
        <v>1</v>
      </c>
      <c r="E7" s="59">
        <v>1</v>
      </c>
    </row>
    <row r="8" spans="1:5" ht="30" customHeight="1" x14ac:dyDescent="0.25">
      <c r="A8" s="75"/>
      <c r="B8" s="77"/>
      <c r="C8" s="5" t="s">
        <v>67</v>
      </c>
      <c r="D8" s="30">
        <v>1</v>
      </c>
      <c r="E8" s="31">
        <v>1</v>
      </c>
    </row>
    <row r="9" spans="1:5" ht="30" customHeight="1" thickBot="1" x14ac:dyDescent="0.3">
      <c r="A9" s="71"/>
      <c r="B9" s="82"/>
      <c r="C9" s="51" t="s">
        <v>46</v>
      </c>
      <c r="D9" s="48">
        <v>1</v>
      </c>
      <c r="E9" s="49">
        <v>4</v>
      </c>
    </row>
    <row r="10" spans="1:5" ht="30" customHeight="1" thickBot="1" x14ac:dyDescent="0.3">
      <c r="A10" s="13">
        <v>3</v>
      </c>
      <c r="B10" s="14" t="s">
        <v>6</v>
      </c>
      <c r="C10" s="15" t="s">
        <v>68</v>
      </c>
      <c r="D10" s="45">
        <v>1</v>
      </c>
      <c r="E10" s="46">
        <v>1</v>
      </c>
    </row>
    <row r="11" spans="1:5" ht="30" customHeight="1" thickBot="1" x14ac:dyDescent="0.3">
      <c r="A11" s="17"/>
      <c r="B11" s="18" t="s">
        <v>7</v>
      </c>
      <c r="C11" s="19"/>
      <c r="D11" s="18">
        <f>SUM(D5:D10)</f>
        <v>6</v>
      </c>
      <c r="E11" s="52">
        <f>SUM(E5:E10)</f>
        <v>10</v>
      </c>
    </row>
  </sheetData>
  <mergeCells count="2">
    <mergeCell ref="A6:A9"/>
    <mergeCell ref="B6:B9"/>
  </mergeCells>
  <pageMargins left="0.25" right="0.25" top="0.75" bottom="0.75" header="0.3" footer="0.3"/>
  <pageSetup paperSize="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14"/>
  <sheetViews>
    <sheetView topLeftCell="A10" workbookViewId="0">
      <selection activeCell="D11" sqref="D11"/>
    </sheetView>
  </sheetViews>
  <sheetFormatPr baseColWidth="10" defaultRowHeight="12.5" x14ac:dyDescent="0.25"/>
  <cols>
    <col min="2" max="2" width="42.1796875" customWidth="1"/>
    <col min="3" max="3" width="23.7265625" customWidth="1"/>
    <col min="4" max="4" width="66.54296875" customWidth="1"/>
    <col min="7" max="7" width="59" style="26" customWidth="1"/>
  </cols>
  <sheetData>
    <row r="1" spans="1:6" ht="18" x14ac:dyDescent="0.4">
      <c r="A1" s="27" t="s">
        <v>40</v>
      </c>
    </row>
    <row r="3" spans="1:6" ht="39.5" thickBot="1" x14ac:dyDescent="0.3">
      <c r="A3" s="3" t="s">
        <v>3</v>
      </c>
      <c r="B3" s="11" t="s">
        <v>1</v>
      </c>
      <c r="C3" s="11"/>
      <c r="D3" s="12" t="s">
        <v>14</v>
      </c>
      <c r="E3" s="4" t="s">
        <v>2</v>
      </c>
      <c r="F3" s="4" t="s">
        <v>8</v>
      </c>
    </row>
    <row r="4" spans="1:6" ht="61.5" customHeight="1" thickBot="1" x14ac:dyDescent="0.3">
      <c r="A4" s="13">
        <v>1</v>
      </c>
      <c r="B4" s="14" t="s">
        <v>17</v>
      </c>
      <c r="C4" s="44"/>
      <c r="D4" s="60" t="s">
        <v>69</v>
      </c>
      <c r="E4" s="45">
        <v>1</v>
      </c>
      <c r="F4" s="46">
        <v>1</v>
      </c>
    </row>
    <row r="5" spans="1:6" ht="37.5" customHeight="1" x14ac:dyDescent="0.25">
      <c r="A5" s="70">
        <v>2</v>
      </c>
      <c r="B5" s="76" t="s">
        <v>73</v>
      </c>
      <c r="C5" s="72" t="s">
        <v>74</v>
      </c>
      <c r="D5" s="36" t="s">
        <v>75</v>
      </c>
      <c r="E5" s="28">
        <v>1</v>
      </c>
      <c r="F5" s="29">
        <v>1</v>
      </c>
    </row>
    <row r="6" spans="1:6" s="26" customFormat="1" ht="76" customHeight="1" x14ac:dyDescent="0.25">
      <c r="A6" s="75"/>
      <c r="B6" s="77"/>
      <c r="C6" s="74"/>
      <c r="D6" s="24" t="s">
        <v>104</v>
      </c>
      <c r="E6" s="32">
        <v>1</v>
      </c>
      <c r="F6" s="33">
        <v>3</v>
      </c>
    </row>
    <row r="7" spans="1:6" s="26" customFormat="1" ht="76" customHeight="1" x14ac:dyDescent="0.25">
      <c r="A7" s="75"/>
      <c r="B7" s="77"/>
      <c r="C7" s="74"/>
      <c r="D7" s="24" t="s">
        <v>105</v>
      </c>
      <c r="E7" s="32">
        <v>1</v>
      </c>
      <c r="F7" s="33">
        <v>3</v>
      </c>
    </row>
    <row r="8" spans="1:6" s="26" customFormat="1" ht="76" customHeight="1" x14ac:dyDescent="0.25">
      <c r="A8" s="75"/>
      <c r="B8" s="77"/>
      <c r="C8" s="74"/>
      <c r="D8" s="24" t="s">
        <v>107</v>
      </c>
      <c r="E8" s="32">
        <v>1</v>
      </c>
      <c r="F8" s="33">
        <v>4</v>
      </c>
    </row>
    <row r="9" spans="1:6" s="26" customFormat="1" ht="76" customHeight="1" x14ac:dyDescent="0.25">
      <c r="A9" s="75"/>
      <c r="B9" s="77"/>
      <c r="C9" s="74"/>
      <c r="D9" s="24" t="s">
        <v>108</v>
      </c>
      <c r="E9" s="32">
        <v>1</v>
      </c>
      <c r="F9" s="33">
        <v>4</v>
      </c>
    </row>
    <row r="10" spans="1:6" s="26" customFormat="1" ht="76" customHeight="1" thickBot="1" x14ac:dyDescent="0.3">
      <c r="A10" s="75"/>
      <c r="B10" s="81"/>
      <c r="C10" s="74"/>
      <c r="D10" s="23" t="s">
        <v>106</v>
      </c>
      <c r="E10" s="34">
        <v>0</v>
      </c>
      <c r="F10" s="35">
        <v>1</v>
      </c>
    </row>
    <row r="11" spans="1:6" s="26" customFormat="1" ht="59.25" customHeight="1" x14ac:dyDescent="0.25">
      <c r="A11" s="70">
        <v>3</v>
      </c>
      <c r="B11" s="72" t="s">
        <v>5</v>
      </c>
      <c r="C11" s="64" t="s">
        <v>54</v>
      </c>
      <c r="D11" s="36" t="s">
        <v>120</v>
      </c>
      <c r="E11" s="28">
        <v>1</v>
      </c>
      <c r="F11" s="29">
        <v>3</v>
      </c>
    </row>
    <row r="12" spans="1:6" s="26" customFormat="1" ht="32.5" customHeight="1" thickBot="1" x14ac:dyDescent="0.3">
      <c r="A12" s="71"/>
      <c r="B12" s="73"/>
      <c r="C12" s="65" t="s">
        <v>16</v>
      </c>
      <c r="D12" s="16" t="s">
        <v>18</v>
      </c>
      <c r="E12" s="41">
        <v>1</v>
      </c>
      <c r="F12" s="39">
        <v>1</v>
      </c>
    </row>
    <row r="13" spans="1:6" ht="45" customHeight="1" thickBot="1" x14ac:dyDescent="0.3">
      <c r="A13" s="13">
        <v>4</v>
      </c>
      <c r="B13" s="14" t="s">
        <v>6</v>
      </c>
      <c r="C13" s="44"/>
      <c r="D13" s="15" t="s">
        <v>10</v>
      </c>
      <c r="E13" s="45">
        <v>1</v>
      </c>
      <c r="F13" s="46">
        <v>1</v>
      </c>
    </row>
    <row r="14" spans="1:6" ht="25" customHeight="1" thickBot="1" x14ac:dyDescent="0.3">
      <c r="A14" s="17"/>
      <c r="B14" s="18" t="s">
        <v>7</v>
      </c>
      <c r="C14" s="18"/>
      <c r="D14" s="19"/>
      <c r="E14" s="18">
        <f>SUM(E4:E13)</f>
        <v>9</v>
      </c>
      <c r="F14" s="52">
        <f>SUM(F4:F13)</f>
        <v>22</v>
      </c>
    </row>
  </sheetData>
  <mergeCells count="5">
    <mergeCell ref="A11:A12"/>
    <mergeCell ref="B11:B12"/>
    <mergeCell ref="A5:A10"/>
    <mergeCell ref="B5:B10"/>
    <mergeCell ref="C5:C10"/>
  </mergeCells>
  <pageMargins left="0.25" right="0.25" top="0.75" bottom="0.75" header="0.3" footer="0.3"/>
  <pageSetup paperSize="8"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48C4C-BFF1-4517-9532-1B5048C4CE73}">
  <dimension ref="A1:G11"/>
  <sheetViews>
    <sheetView topLeftCell="A7" workbookViewId="0">
      <selection activeCell="D9" sqref="D8:D9"/>
    </sheetView>
  </sheetViews>
  <sheetFormatPr baseColWidth="10" defaultRowHeight="12.5" x14ac:dyDescent="0.25"/>
  <cols>
    <col min="2" max="2" width="42.1796875" customWidth="1"/>
    <col min="3" max="3" width="23.7265625" customWidth="1"/>
    <col min="4" max="4" width="66.54296875" customWidth="1"/>
    <col min="7" max="7" width="59" style="26" customWidth="1"/>
  </cols>
  <sheetData>
    <row r="1" spans="1:6" ht="18" x14ac:dyDescent="0.4">
      <c r="A1" s="27" t="s">
        <v>41</v>
      </c>
    </row>
    <row r="3" spans="1:6" ht="39.5" thickBot="1" x14ac:dyDescent="0.3">
      <c r="A3" s="3" t="s">
        <v>3</v>
      </c>
      <c r="B3" s="11" t="s">
        <v>1</v>
      </c>
      <c r="C3" s="11"/>
      <c r="D3" s="12" t="s">
        <v>14</v>
      </c>
      <c r="E3" s="4" t="s">
        <v>2</v>
      </c>
      <c r="F3" s="4" t="s">
        <v>8</v>
      </c>
    </row>
    <row r="4" spans="1:6" ht="61.5" customHeight="1" thickBot="1" x14ac:dyDescent="0.3">
      <c r="A4" s="13">
        <v>1</v>
      </c>
      <c r="B4" s="14" t="s">
        <v>17</v>
      </c>
      <c r="C4" s="44"/>
      <c r="D4" s="60" t="s">
        <v>69</v>
      </c>
      <c r="E4" s="45">
        <v>1</v>
      </c>
      <c r="F4" s="46">
        <v>1</v>
      </c>
    </row>
    <row r="5" spans="1:6" ht="63.75" customHeight="1" x14ac:dyDescent="0.25">
      <c r="A5" s="70">
        <v>2</v>
      </c>
      <c r="B5" s="76" t="s">
        <v>73</v>
      </c>
      <c r="C5" s="72" t="s">
        <v>74</v>
      </c>
      <c r="D5" s="36" t="s">
        <v>75</v>
      </c>
      <c r="E5" s="28">
        <v>1</v>
      </c>
      <c r="F5" s="29">
        <v>1</v>
      </c>
    </row>
    <row r="6" spans="1:6" s="26" customFormat="1" ht="76" customHeight="1" x14ac:dyDescent="0.25">
      <c r="A6" s="75"/>
      <c r="B6" s="77"/>
      <c r="C6" s="74"/>
      <c r="D6" s="24" t="s">
        <v>109</v>
      </c>
      <c r="E6" s="32">
        <v>2</v>
      </c>
      <c r="F6" s="33">
        <v>5</v>
      </c>
    </row>
    <row r="7" spans="1:6" s="26" customFormat="1" ht="76" customHeight="1" thickBot="1" x14ac:dyDescent="0.3">
      <c r="A7" s="75"/>
      <c r="B7" s="77"/>
      <c r="C7" s="74"/>
      <c r="D7" s="24" t="s">
        <v>110</v>
      </c>
      <c r="E7" s="32">
        <v>2</v>
      </c>
      <c r="F7" s="33">
        <v>5</v>
      </c>
    </row>
    <row r="8" spans="1:6" s="26" customFormat="1" ht="66.75" customHeight="1" x14ac:dyDescent="0.25">
      <c r="A8" s="70">
        <v>3</v>
      </c>
      <c r="B8" s="72" t="s">
        <v>5</v>
      </c>
      <c r="C8" s="64" t="s">
        <v>54</v>
      </c>
      <c r="D8" s="36" t="s">
        <v>124</v>
      </c>
      <c r="E8" s="28">
        <v>1</v>
      </c>
      <c r="F8" s="29">
        <v>3</v>
      </c>
    </row>
    <row r="9" spans="1:6" s="26" customFormat="1" ht="32.5" customHeight="1" thickBot="1" x14ac:dyDescent="0.3">
      <c r="A9" s="71"/>
      <c r="B9" s="73"/>
      <c r="C9" s="65" t="s">
        <v>16</v>
      </c>
      <c r="D9" s="16" t="s">
        <v>18</v>
      </c>
      <c r="E9" s="41">
        <v>1</v>
      </c>
      <c r="F9" s="39">
        <v>1</v>
      </c>
    </row>
    <row r="10" spans="1:6" s="26" customFormat="1" ht="45" customHeight="1" thickBot="1" x14ac:dyDescent="0.3">
      <c r="A10" s="13">
        <v>4</v>
      </c>
      <c r="B10" s="14" t="s">
        <v>6</v>
      </c>
      <c r="C10" s="44"/>
      <c r="D10" s="15" t="s">
        <v>10</v>
      </c>
      <c r="E10" s="45">
        <v>1</v>
      </c>
      <c r="F10" s="46">
        <v>1</v>
      </c>
    </row>
    <row r="11" spans="1:6" s="26" customFormat="1" ht="25" customHeight="1" thickBot="1" x14ac:dyDescent="0.3">
      <c r="A11" s="17"/>
      <c r="B11" s="18" t="s">
        <v>7</v>
      </c>
      <c r="C11" s="18"/>
      <c r="D11" s="19"/>
      <c r="E11" s="18">
        <f>SUM(E4:E10)</f>
        <v>9</v>
      </c>
      <c r="F11" s="52">
        <f>SUM(F4:F10)</f>
        <v>17</v>
      </c>
    </row>
  </sheetData>
  <mergeCells count="5">
    <mergeCell ref="A5:A7"/>
    <mergeCell ref="B5:B7"/>
    <mergeCell ref="C5:C7"/>
    <mergeCell ref="A8:A9"/>
    <mergeCell ref="B8:B9"/>
  </mergeCells>
  <pageMargins left="0.25" right="0.25" top="0.75" bottom="0.75" header="0.3" footer="0.3"/>
  <pageSetup paperSize="8"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8CE5A-48B2-49A6-A389-7DE349AC8DA0}">
  <dimension ref="A1:G11"/>
  <sheetViews>
    <sheetView topLeftCell="A7" workbookViewId="0">
      <selection activeCell="C10" sqref="C10"/>
    </sheetView>
  </sheetViews>
  <sheetFormatPr baseColWidth="10" defaultRowHeight="12.5" x14ac:dyDescent="0.25"/>
  <cols>
    <col min="2" max="2" width="42.1796875" customWidth="1"/>
    <col min="3" max="3" width="23.7265625" customWidth="1"/>
    <col min="4" max="4" width="66.54296875" customWidth="1"/>
    <col min="7" max="7" width="59" style="26" customWidth="1"/>
  </cols>
  <sheetData>
    <row r="1" spans="1:6" ht="18" x14ac:dyDescent="0.4">
      <c r="A1" s="27" t="s">
        <v>111</v>
      </c>
    </row>
    <row r="3" spans="1:6" ht="39.5" thickBot="1" x14ac:dyDescent="0.3">
      <c r="A3" s="3" t="s">
        <v>3</v>
      </c>
      <c r="B3" s="11" t="s">
        <v>1</v>
      </c>
      <c r="C3" s="11"/>
      <c r="D3" s="12" t="s">
        <v>14</v>
      </c>
      <c r="E3" s="4" t="s">
        <v>2</v>
      </c>
      <c r="F3" s="4" t="s">
        <v>8</v>
      </c>
    </row>
    <row r="4" spans="1:6" ht="61.5" customHeight="1" thickBot="1" x14ac:dyDescent="0.3">
      <c r="A4" s="13">
        <v>1</v>
      </c>
      <c r="B4" s="14" t="s">
        <v>17</v>
      </c>
      <c r="C4" s="44"/>
      <c r="D4" s="60" t="s">
        <v>69</v>
      </c>
      <c r="E4" s="45">
        <v>1</v>
      </c>
      <c r="F4" s="46">
        <v>1</v>
      </c>
    </row>
    <row r="5" spans="1:6" ht="37.5" customHeight="1" x14ac:dyDescent="0.25">
      <c r="A5" s="70">
        <v>2</v>
      </c>
      <c r="B5" s="76" t="s">
        <v>73</v>
      </c>
      <c r="C5" s="72" t="s">
        <v>74</v>
      </c>
      <c r="D5" s="36" t="s">
        <v>75</v>
      </c>
      <c r="E5" s="28">
        <v>1</v>
      </c>
      <c r="F5" s="29">
        <v>1</v>
      </c>
    </row>
    <row r="6" spans="1:6" s="26" customFormat="1" ht="76" customHeight="1" x14ac:dyDescent="0.25">
      <c r="A6" s="75"/>
      <c r="B6" s="77"/>
      <c r="C6" s="74"/>
      <c r="D6" s="24" t="s">
        <v>112</v>
      </c>
      <c r="E6" s="32">
        <v>2</v>
      </c>
      <c r="F6" s="33">
        <v>5</v>
      </c>
    </row>
    <row r="7" spans="1:6" s="26" customFormat="1" ht="76" customHeight="1" thickBot="1" x14ac:dyDescent="0.3">
      <c r="A7" s="75"/>
      <c r="B7" s="77"/>
      <c r="C7" s="74"/>
      <c r="D7" s="24" t="s">
        <v>113</v>
      </c>
      <c r="E7" s="32">
        <v>2</v>
      </c>
      <c r="F7" s="33">
        <v>5</v>
      </c>
    </row>
    <row r="8" spans="1:6" s="26" customFormat="1" ht="54.75" customHeight="1" x14ac:dyDescent="0.25">
      <c r="A8" s="70">
        <v>3</v>
      </c>
      <c r="B8" s="72" t="s">
        <v>5</v>
      </c>
      <c r="C8" s="64" t="s">
        <v>54</v>
      </c>
      <c r="D8" s="36" t="s">
        <v>124</v>
      </c>
      <c r="E8" s="28">
        <v>1</v>
      </c>
      <c r="F8" s="29">
        <v>3</v>
      </c>
    </row>
    <row r="9" spans="1:6" s="26" customFormat="1" ht="32.5" customHeight="1" thickBot="1" x14ac:dyDescent="0.3">
      <c r="A9" s="71"/>
      <c r="B9" s="73"/>
      <c r="C9" s="65" t="s">
        <v>16</v>
      </c>
      <c r="D9" s="16" t="s">
        <v>18</v>
      </c>
      <c r="E9" s="41">
        <v>1</v>
      </c>
      <c r="F9" s="39">
        <v>1</v>
      </c>
    </row>
    <row r="10" spans="1:6" s="26" customFormat="1" ht="45" customHeight="1" thickBot="1" x14ac:dyDescent="0.3">
      <c r="A10" s="13">
        <v>4</v>
      </c>
      <c r="B10" s="14" t="s">
        <v>6</v>
      </c>
      <c r="C10" s="44"/>
      <c r="D10" s="15" t="s">
        <v>10</v>
      </c>
      <c r="E10" s="45">
        <v>1</v>
      </c>
      <c r="F10" s="46">
        <v>1</v>
      </c>
    </row>
    <row r="11" spans="1:6" s="26" customFormat="1" ht="25" customHeight="1" thickBot="1" x14ac:dyDescent="0.3">
      <c r="A11" s="17"/>
      <c r="B11" s="18" t="s">
        <v>7</v>
      </c>
      <c r="C11" s="18"/>
      <c r="D11" s="19"/>
      <c r="E11" s="18">
        <f>SUM(E4:E10)</f>
        <v>9</v>
      </c>
      <c r="F11" s="52">
        <f>SUM(F4:F10)</f>
        <v>17</v>
      </c>
    </row>
  </sheetData>
  <mergeCells count="5">
    <mergeCell ref="A5:A7"/>
    <mergeCell ref="B5:B7"/>
    <mergeCell ref="C5:C7"/>
    <mergeCell ref="A8:A9"/>
    <mergeCell ref="B8:B9"/>
  </mergeCells>
  <pageMargins left="0.25" right="0.25" top="0.75" bottom="0.75" header="0.3" footer="0.3"/>
  <pageSetup paperSize="8"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BCA6B6-33ED-4D0B-A858-8F99F45E821D}">
  <dimension ref="A1:G10"/>
  <sheetViews>
    <sheetView workbookViewId="0">
      <selection activeCell="D14" sqref="D14"/>
    </sheetView>
  </sheetViews>
  <sheetFormatPr baseColWidth="10" defaultRowHeight="12.5" x14ac:dyDescent="0.25"/>
  <cols>
    <col min="2" max="2" width="42.1796875" customWidth="1"/>
    <col min="3" max="3" width="23.7265625" customWidth="1"/>
    <col min="4" max="4" width="66.54296875" customWidth="1"/>
    <col min="7" max="7" width="59" style="26" customWidth="1"/>
  </cols>
  <sheetData>
    <row r="1" spans="1:6" ht="18" x14ac:dyDescent="0.4">
      <c r="A1" s="27" t="s">
        <v>114</v>
      </c>
    </row>
    <row r="3" spans="1:6" ht="39.5" thickBot="1" x14ac:dyDescent="0.3">
      <c r="A3" s="3" t="s">
        <v>3</v>
      </c>
      <c r="B3" s="11" t="s">
        <v>1</v>
      </c>
      <c r="C3" s="11"/>
      <c r="D3" s="12" t="s">
        <v>14</v>
      </c>
      <c r="E3" s="4" t="s">
        <v>2</v>
      </c>
      <c r="F3" s="4" t="s">
        <v>8</v>
      </c>
    </row>
    <row r="4" spans="1:6" ht="61.5" customHeight="1" thickBot="1" x14ac:dyDescent="0.3">
      <c r="A4" s="13">
        <v>1</v>
      </c>
      <c r="B4" s="14" t="s">
        <v>17</v>
      </c>
      <c r="C4" s="44"/>
      <c r="D4" s="60" t="s">
        <v>69</v>
      </c>
      <c r="E4" s="45">
        <v>1</v>
      </c>
      <c r="F4" s="46">
        <v>1</v>
      </c>
    </row>
    <row r="5" spans="1:6" ht="37.5" customHeight="1" x14ac:dyDescent="0.25">
      <c r="A5" s="70">
        <v>2</v>
      </c>
      <c r="B5" s="76" t="s">
        <v>73</v>
      </c>
      <c r="C5" s="72" t="s">
        <v>74</v>
      </c>
      <c r="D5" s="36" t="s">
        <v>75</v>
      </c>
      <c r="E5" s="28">
        <v>1</v>
      </c>
      <c r="F5" s="29">
        <v>1</v>
      </c>
    </row>
    <row r="6" spans="1:6" s="26" customFormat="1" ht="76" customHeight="1" thickBot="1" x14ac:dyDescent="0.3">
      <c r="A6" s="75"/>
      <c r="B6" s="77"/>
      <c r="C6" s="74"/>
      <c r="D6" s="24" t="s">
        <v>115</v>
      </c>
      <c r="E6" s="32">
        <v>3</v>
      </c>
      <c r="F6" s="33">
        <v>6</v>
      </c>
    </row>
    <row r="7" spans="1:6" s="26" customFormat="1" ht="54.75" customHeight="1" x14ac:dyDescent="0.25">
      <c r="A7" s="70">
        <v>3</v>
      </c>
      <c r="B7" s="72" t="s">
        <v>5</v>
      </c>
      <c r="C7" s="64" t="s">
        <v>54</v>
      </c>
      <c r="D7" s="36" t="s">
        <v>124</v>
      </c>
      <c r="E7" s="28">
        <v>1</v>
      </c>
      <c r="F7" s="29">
        <v>3</v>
      </c>
    </row>
    <row r="8" spans="1:6" s="26" customFormat="1" ht="32.5" customHeight="1" thickBot="1" x14ac:dyDescent="0.3">
      <c r="A8" s="71"/>
      <c r="B8" s="73"/>
      <c r="C8" s="65" t="s">
        <v>16</v>
      </c>
      <c r="D8" s="16" t="s">
        <v>18</v>
      </c>
      <c r="E8" s="41">
        <v>1</v>
      </c>
      <c r="F8" s="39">
        <v>1</v>
      </c>
    </row>
    <row r="9" spans="1:6" s="26" customFormat="1" ht="45" customHeight="1" thickBot="1" x14ac:dyDescent="0.3">
      <c r="A9" s="13">
        <v>4</v>
      </c>
      <c r="B9" s="14" t="s">
        <v>6</v>
      </c>
      <c r="C9" s="44"/>
      <c r="D9" s="15" t="s">
        <v>10</v>
      </c>
      <c r="E9" s="45">
        <v>1</v>
      </c>
      <c r="F9" s="46">
        <v>1</v>
      </c>
    </row>
    <row r="10" spans="1:6" s="26" customFormat="1" ht="25" customHeight="1" thickBot="1" x14ac:dyDescent="0.3">
      <c r="A10" s="17"/>
      <c r="B10" s="18" t="s">
        <v>7</v>
      </c>
      <c r="C10" s="18"/>
      <c r="D10" s="19"/>
      <c r="E10" s="18">
        <f>SUM(E4:E9)</f>
        <v>8</v>
      </c>
      <c r="F10" s="52">
        <f>SUM(F4:F9)</f>
        <v>13</v>
      </c>
    </row>
  </sheetData>
  <mergeCells count="5">
    <mergeCell ref="A5:A6"/>
    <mergeCell ref="B5:B6"/>
    <mergeCell ref="C5:C6"/>
    <mergeCell ref="A7:A8"/>
    <mergeCell ref="B7:B8"/>
  </mergeCells>
  <pageMargins left="0.25" right="0.25" top="0.75" bottom="0.75" header="0.3" footer="0.3"/>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BD1C3-BBA2-429A-AB2F-98C1C4C5485F}">
  <dimension ref="A1:F16"/>
  <sheetViews>
    <sheetView topLeftCell="A10" workbookViewId="0">
      <selection activeCell="F14" sqref="F14"/>
    </sheetView>
  </sheetViews>
  <sheetFormatPr baseColWidth="10" defaultRowHeight="12.5" x14ac:dyDescent="0.25"/>
  <cols>
    <col min="2" max="2" width="42.1796875" customWidth="1"/>
    <col min="3" max="3" width="66.54296875" customWidth="1"/>
    <col min="6" max="6" width="59" style="26" customWidth="1"/>
  </cols>
  <sheetData>
    <row r="1" spans="1:5" ht="18" x14ac:dyDescent="0.4">
      <c r="A1" s="27" t="s">
        <v>42</v>
      </c>
    </row>
    <row r="5" spans="1:5" ht="39.5" thickBot="1" x14ac:dyDescent="0.3">
      <c r="A5" s="11" t="s">
        <v>3</v>
      </c>
      <c r="B5" s="11" t="s">
        <v>1</v>
      </c>
      <c r="C5" s="12" t="s">
        <v>14</v>
      </c>
      <c r="D5" s="4" t="s">
        <v>2</v>
      </c>
      <c r="E5" s="4" t="s">
        <v>8</v>
      </c>
    </row>
    <row r="6" spans="1:5" ht="50.5" thickBot="1" x14ac:dyDescent="0.3">
      <c r="A6" s="13">
        <v>1</v>
      </c>
      <c r="B6" s="14" t="s">
        <v>17</v>
      </c>
      <c r="C6" s="15" t="s">
        <v>52</v>
      </c>
      <c r="D6" s="45">
        <v>1</v>
      </c>
      <c r="E6" s="46">
        <v>1</v>
      </c>
    </row>
    <row r="7" spans="1:5" ht="30" customHeight="1" x14ac:dyDescent="0.25">
      <c r="A7" s="75">
        <v>2</v>
      </c>
      <c r="B7" s="83" t="s">
        <v>24</v>
      </c>
      <c r="C7" s="36" t="s">
        <v>70</v>
      </c>
      <c r="D7" s="28">
        <v>1</v>
      </c>
      <c r="E7" s="29">
        <v>2</v>
      </c>
    </row>
    <row r="8" spans="1:5" ht="30" customHeight="1" x14ac:dyDescent="0.25">
      <c r="A8" s="75"/>
      <c r="B8" s="83"/>
      <c r="C8" s="24" t="s">
        <v>71</v>
      </c>
      <c r="D8" s="32">
        <v>1</v>
      </c>
      <c r="E8" s="33">
        <v>2</v>
      </c>
    </row>
    <row r="9" spans="1:5" ht="30" customHeight="1" x14ac:dyDescent="0.25">
      <c r="A9" s="75"/>
      <c r="B9" s="83"/>
      <c r="C9" s="24" t="s">
        <v>72</v>
      </c>
      <c r="D9" s="32">
        <v>1</v>
      </c>
      <c r="E9" s="33">
        <v>2</v>
      </c>
    </row>
    <row r="10" spans="1:5" ht="30" customHeight="1" x14ac:dyDescent="0.25">
      <c r="A10" s="75"/>
      <c r="B10" s="83"/>
      <c r="C10" s="24" t="s">
        <v>58</v>
      </c>
      <c r="D10" s="32">
        <v>1</v>
      </c>
      <c r="E10" s="33">
        <v>2</v>
      </c>
    </row>
    <row r="11" spans="1:5" ht="30" customHeight="1" x14ac:dyDescent="0.25">
      <c r="A11" s="75"/>
      <c r="B11" s="83"/>
      <c r="C11" s="24" t="s">
        <v>25</v>
      </c>
      <c r="D11" s="32">
        <v>1</v>
      </c>
      <c r="E11" s="33">
        <v>2</v>
      </c>
    </row>
    <row r="12" spans="1:5" ht="30" customHeight="1" thickBot="1" x14ac:dyDescent="0.3">
      <c r="A12" s="75"/>
      <c r="B12" s="83"/>
      <c r="C12" s="5" t="s">
        <v>55</v>
      </c>
      <c r="D12" s="30">
        <v>1</v>
      </c>
      <c r="E12" s="31">
        <v>2</v>
      </c>
    </row>
    <row r="13" spans="1:5" ht="51" customHeight="1" x14ac:dyDescent="0.25">
      <c r="A13" s="70">
        <v>3</v>
      </c>
      <c r="B13" s="72" t="s">
        <v>5</v>
      </c>
      <c r="C13" s="36" t="s">
        <v>124</v>
      </c>
      <c r="D13" s="28">
        <v>1</v>
      </c>
      <c r="E13" s="29">
        <v>3</v>
      </c>
    </row>
    <row r="14" spans="1:5" ht="30" customHeight="1" thickBot="1" x14ac:dyDescent="0.3">
      <c r="A14" s="71"/>
      <c r="B14" s="73"/>
      <c r="C14" s="16" t="s">
        <v>18</v>
      </c>
      <c r="D14" s="41">
        <v>1</v>
      </c>
      <c r="E14" s="39">
        <v>1</v>
      </c>
    </row>
    <row r="15" spans="1:5" ht="30" customHeight="1" thickBot="1" x14ac:dyDescent="0.3">
      <c r="A15" s="13">
        <v>4</v>
      </c>
      <c r="B15" s="14" t="s">
        <v>6</v>
      </c>
      <c r="C15" s="15" t="s">
        <v>10</v>
      </c>
      <c r="D15" s="45">
        <v>1</v>
      </c>
      <c r="E15" s="46">
        <v>1</v>
      </c>
    </row>
    <row r="16" spans="1:5" ht="30" customHeight="1" thickBot="1" x14ac:dyDescent="0.3">
      <c r="A16" s="17"/>
      <c r="B16" s="18" t="s">
        <v>7</v>
      </c>
      <c r="C16" s="19"/>
      <c r="D16" s="18">
        <f>SUM(D6:D15)</f>
        <v>10</v>
      </c>
      <c r="E16" s="52">
        <f>SUM(E6:E15)</f>
        <v>18</v>
      </c>
    </row>
  </sheetData>
  <mergeCells count="4">
    <mergeCell ref="A13:A14"/>
    <mergeCell ref="B13:B14"/>
    <mergeCell ref="A7:A12"/>
    <mergeCell ref="B7:B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7"/>
  <sheetViews>
    <sheetView topLeftCell="A10" workbookViewId="0">
      <selection activeCell="B25" sqref="B25"/>
    </sheetView>
  </sheetViews>
  <sheetFormatPr baseColWidth="10" defaultRowHeight="12.5" x14ac:dyDescent="0.25"/>
  <cols>
    <col min="2" max="2" width="42.1796875" customWidth="1"/>
    <col min="3" max="3" width="23.7265625" customWidth="1"/>
    <col min="4" max="4" width="66.54296875" customWidth="1"/>
    <col min="7" max="7" width="59" style="26" customWidth="1"/>
  </cols>
  <sheetData>
    <row r="1" spans="1:6" ht="18" x14ac:dyDescent="0.4">
      <c r="A1" s="27" t="s">
        <v>29</v>
      </c>
    </row>
    <row r="3" spans="1:6" ht="39.5" thickBot="1" x14ac:dyDescent="0.3">
      <c r="A3" s="3" t="s">
        <v>3</v>
      </c>
      <c r="B3" s="11" t="s">
        <v>1</v>
      </c>
      <c r="C3" s="11"/>
      <c r="D3" s="12" t="s">
        <v>14</v>
      </c>
      <c r="E3" s="4" t="s">
        <v>2</v>
      </c>
      <c r="F3" s="4" t="s">
        <v>8</v>
      </c>
    </row>
    <row r="4" spans="1:6" ht="61.5" customHeight="1" thickBot="1" x14ac:dyDescent="0.3">
      <c r="A4" s="13">
        <v>1</v>
      </c>
      <c r="B4" s="14" t="s">
        <v>17</v>
      </c>
      <c r="C4" s="44"/>
      <c r="D4" s="63" t="s">
        <v>69</v>
      </c>
      <c r="E4" s="45">
        <v>1</v>
      </c>
      <c r="F4" s="46">
        <v>1</v>
      </c>
    </row>
    <row r="5" spans="1:6" ht="39.65" customHeight="1" x14ac:dyDescent="0.25">
      <c r="A5" s="70">
        <v>2</v>
      </c>
      <c r="B5" s="76" t="s">
        <v>73</v>
      </c>
      <c r="C5" s="72" t="s">
        <v>74</v>
      </c>
      <c r="D5" s="61" t="s">
        <v>75</v>
      </c>
      <c r="E5" s="28">
        <v>1</v>
      </c>
      <c r="F5" s="29">
        <v>1</v>
      </c>
    </row>
    <row r="6" spans="1:6" ht="69" customHeight="1" x14ac:dyDescent="0.25">
      <c r="A6" s="75"/>
      <c r="B6" s="77"/>
      <c r="C6" s="74"/>
      <c r="D6" s="62" t="s">
        <v>92</v>
      </c>
      <c r="E6" s="32">
        <v>1</v>
      </c>
      <c r="F6" s="33">
        <v>2</v>
      </c>
    </row>
    <row r="7" spans="1:6" ht="62.5" customHeight="1" x14ac:dyDescent="0.25">
      <c r="A7" s="75"/>
      <c r="B7" s="77"/>
      <c r="C7" s="74"/>
      <c r="D7" s="24" t="s">
        <v>93</v>
      </c>
      <c r="E7" s="32">
        <v>1</v>
      </c>
      <c r="F7" s="33">
        <v>4</v>
      </c>
    </row>
    <row r="8" spans="1:6" ht="52" customHeight="1" x14ac:dyDescent="0.25">
      <c r="A8" s="75"/>
      <c r="B8" s="77"/>
      <c r="C8" s="74"/>
      <c r="D8" s="24" t="s">
        <v>94</v>
      </c>
      <c r="E8" s="32">
        <v>1</v>
      </c>
      <c r="F8" s="33">
        <v>2</v>
      </c>
    </row>
    <row r="9" spans="1:6" ht="55.5" customHeight="1" thickBot="1" x14ac:dyDescent="0.3">
      <c r="A9" s="75"/>
      <c r="B9" s="77"/>
      <c r="C9" s="74"/>
      <c r="D9" s="24" t="s">
        <v>79</v>
      </c>
      <c r="E9" s="32">
        <v>0</v>
      </c>
      <c r="F9" s="33">
        <v>1</v>
      </c>
    </row>
    <row r="10" spans="1:6" ht="37.5" x14ac:dyDescent="0.25">
      <c r="A10" s="75"/>
      <c r="B10" s="78"/>
      <c r="C10" s="72" t="s">
        <v>76</v>
      </c>
      <c r="D10" s="36" t="s">
        <v>77</v>
      </c>
      <c r="E10" s="28">
        <v>1</v>
      </c>
      <c r="F10" s="29">
        <v>1</v>
      </c>
    </row>
    <row r="11" spans="1:6" ht="30" customHeight="1" x14ac:dyDescent="0.25">
      <c r="A11" s="75"/>
      <c r="B11" s="78"/>
      <c r="C11" s="74"/>
      <c r="D11" s="24" t="s">
        <v>121</v>
      </c>
      <c r="E11" s="32">
        <v>1</v>
      </c>
      <c r="F11" s="33">
        <v>2</v>
      </c>
    </row>
    <row r="12" spans="1:6" ht="53.15" customHeight="1" x14ac:dyDescent="0.25">
      <c r="A12" s="75"/>
      <c r="B12" s="78"/>
      <c r="C12" s="74"/>
      <c r="D12" s="24" t="s">
        <v>95</v>
      </c>
      <c r="E12" s="32">
        <v>1</v>
      </c>
      <c r="F12" s="33">
        <v>4</v>
      </c>
    </row>
    <row r="13" spans="1:6" s="26" customFormat="1" ht="57" customHeight="1" thickBot="1" x14ac:dyDescent="0.3">
      <c r="A13" s="75"/>
      <c r="B13" s="79"/>
      <c r="C13" s="74"/>
      <c r="D13" s="23" t="s">
        <v>80</v>
      </c>
      <c r="E13" s="34">
        <v>0</v>
      </c>
      <c r="F13" s="35">
        <v>1</v>
      </c>
    </row>
    <row r="14" spans="1:6" s="26" customFormat="1" ht="55.5" customHeight="1" x14ac:dyDescent="0.25">
      <c r="A14" s="70">
        <v>3</v>
      </c>
      <c r="B14" s="72" t="s">
        <v>5</v>
      </c>
      <c r="C14" s="64" t="s">
        <v>54</v>
      </c>
      <c r="D14" s="36" t="s">
        <v>120</v>
      </c>
      <c r="E14" s="28">
        <v>1</v>
      </c>
      <c r="F14" s="29">
        <v>3</v>
      </c>
    </row>
    <row r="15" spans="1:6" s="26" customFormat="1" ht="40.5" customHeight="1" thickBot="1" x14ac:dyDescent="0.3">
      <c r="A15" s="71"/>
      <c r="B15" s="73"/>
      <c r="C15" s="65" t="s">
        <v>16</v>
      </c>
      <c r="D15" s="16" t="s">
        <v>18</v>
      </c>
      <c r="E15" s="41">
        <v>1</v>
      </c>
      <c r="F15" s="39">
        <v>1</v>
      </c>
    </row>
    <row r="16" spans="1:6" ht="49" customHeight="1" thickBot="1" x14ac:dyDescent="0.3">
      <c r="A16" s="13">
        <v>4</v>
      </c>
      <c r="B16" s="14" t="s">
        <v>6</v>
      </c>
      <c r="C16" s="44"/>
      <c r="D16" s="15" t="s">
        <v>10</v>
      </c>
      <c r="E16" s="45">
        <v>1</v>
      </c>
      <c r="F16" s="46">
        <v>1</v>
      </c>
    </row>
    <row r="17" spans="1:6" ht="13.5" thickBot="1" x14ac:dyDescent="0.3">
      <c r="A17" s="17"/>
      <c r="B17" s="18" t="s">
        <v>7</v>
      </c>
      <c r="C17" s="18"/>
      <c r="D17" s="19"/>
      <c r="E17" s="20">
        <f>SUM(E4:E16)</f>
        <v>11</v>
      </c>
      <c r="F17" s="21">
        <f>SUM(F4:F16)</f>
        <v>24</v>
      </c>
    </row>
  </sheetData>
  <mergeCells count="6">
    <mergeCell ref="A14:A15"/>
    <mergeCell ref="B14:B15"/>
    <mergeCell ref="C5:C9"/>
    <mergeCell ref="C10:C13"/>
    <mergeCell ref="A5:A13"/>
    <mergeCell ref="B5:B13"/>
  </mergeCells>
  <pageMargins left="0.25" right="0.25" top="0.75" bottom="0.75" header="0.3" footer="0.3"/>
  <pageSetup paperSize="8"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A0D3C-0D5F-48F8-A0EA-5BA96564C71D}">
  <dimension ref="A1:F12"/>
  <sheetViews>
    <sheetView workbookViewId="0">
      <selection activeCell="F15" sqref="F15"/>
    </sheetView>
  </sheetViews>
  <sheetFormatPr baseColWidth="10" defaultRowHeight="12.5" x14ac:dyDescent="0.25"/>
  <cols>
    <col min="2" max="2" width="42.1796875" customWidth="1"/>
    <col min="3" max="3" width="66.54296875" customWidth="1"/>
    <col min="6" max="6" width="59" style="26" customWidth="1"/>
  </cols>
  <sheetData>
    <row r="1" spans="1:5" ht="18" x14ac:dyDescent="0.4">
      <c r="A1" s="27" t="s">
        <v>43</v>
      </c>
    </row>
    <row r="3" spans="1:5" ht="39.5" thickBot="1" x14ac:dyDescent="0.3">
      <c r="A3" s="11" t="s">
        <v>3</v>
      </c>
      <c r="B3" s="11" t="s">
        <v>1</v>
      </c>
      <c r="C3" s="12" t="s">
        <v>14</v>
      </c>
      <c r="D3" s="4" t="s">
        <v>2</v>
      </c>
      <c r="E3" s="4" t="s">
        <v>8</v>
      </c>
    </row>
    <row r="4" spans="1:5" ht="61.5" customHeight="1" thickBot="1" x14ac:dyDescent="0.3">
      <c r="A4" s="13">
        <v>1</v>
      </c>
      <c r="B4" s="14" t="s">
        <v>17</v>
      </c>
      <c r="C4" s="15" t="s">
        <v>44</v>
      </c>
      <c r="D4" s="45">
        <v>1</v>
      </c>
      <c r="E4" s="46">
        <v>1</v>
      </c>
    </row>
    <row r="5" spans="1:5" s="26" customFormat="1" ht="25" customHeight="1" x14ac:dyDescent="0.25">
      <c r="A5" s="70">
        <v>2</v>
      </c>
      <c r="B5" s="80" t="s">
        <v>23</v>
      </c>
      <c r="C5" s="36" t="s">
        <v>47</v>
      </c>
      <c r="D5" s="28">
        <v>1</v>
      </c>
      <c r="E5" s="29">
        <v>4</v>
      </c>
    </row>
    <row r="6" spans="1:5" s="26" customFormat="1" ht="25" customHeight="1" x14ac:dyDescent="0.25">
      <c r="A6" s="75"/>
      <c r="B6" s="81"/>
      <c r="C6" s="24" t="s">
        <v>48</v>
      </c>
      <c r="D6" s="32">
        <v>1</v>
      </c>
      <c r="E6" s="33">
        <v>4</v>
      </c>
    </row>
    <row r="7" spans="1:5" s="26" customFormat="1" ht="35.5" customHeight="1" thickBot="1" x14ac:dyDescent="0.3">
      <c r="A7" s="71"/>
      <c r="B7" s="82"/>
      <c r="C7" s="40" t="s">
        <v>49</v>
      </c>
      <c r="D7" s="48">
        <v>0</v>
      </c>
      <c r="E7" s="49">
        <v>1</v>
      </c>
    </row>
    <row r="8" spans="1:5" s="26" customFormat="1" ht="24.65" customHeight="1" x14ac:dyDescent="0.25">
      <c r="A8" s="75">
        <v>3</v>
      </c>
      <c r="B8" s="81" t="s">
        <v>50</v>
      </c>
      <c r="C8" s="24" t="s">
        <v>51</v>
      </c>
      <c r="D8" s="32">
        <v>1</v>
      </c>
      <c r="E8" s="33">
        <v>2</v>
      </c>
    </row>
    <row r="9" spans="1:5" s="26" customFormat="1" ht="36" customHeight="1" x14ac:dyDescent="0.25">
      <c r="A9" s="75"/>
      <c r="B9" s="81"/>
      <c r="C9" s="50" t="s">
        <v>45</v>
      </c>
      <c r="D9" s="30">
        <v>1</v>
      </c>
      <c r="E9" s="47">
        <v>2</v>
      </c>
    </row>
    <row r="10" spans="1:5" s="26" customFormat="1" ht="24.65" customHeight="1" thickBot="1" x14ac:dyDescent="0.3">
      <c r="A10" s="75"/>
      <c r="B10" s="82"/>
      <c r="C10" s="51" t="s">
        <v>46</v>
      </c>
      <c r="D10" s="48">
        <v>1</v>
      </c>
      <c r="E10" s="49">
        <v>2</v>
      </c>
    </row>
    <row r="11" spans="1:5" s="26" customFormat="1" ht="32.25" customHeight="1" thickBot="1" x14ac:dyDescent="0.3">
      <c r="A11" s="13">
        <v>4</v>
      </c>
      <c r="B11" s="14" t="s">
        <v>6</v>
      </c>
      <c r="C11" s="15" t="s">
        <v>10</v>
      </c>
      <c r="D11" s="45">
        <v>1</v>
      </c>
      <c r="E11" s="46">
        <v>1</v>
      </c>
    </row>
    <row r="12" spans="1:5" s="26" customFormat="1" ht="13.5" thickBot="1" x14ac:dyDescent="0.3">
      <c r="A12" s="17"/>
      <c r="B12" s="18" t="s">
        <v>7</v>
      </c>
      <c r="C12" s="19"/>
      <c r="D12" s="20">
        <f>SUM(D4:D11)</f>
        <v>7</v>
      </c>
      <c r="E12" s="21">
        <f>SUM(E4:E11)</f>
        <v>17</v>
      </c>
    </row>
  </sheetData>
  <mergeCells count="4">
    <mergeCell ref="A5:A7"/>
    <mergeCell ref="B5:B7"/>
    <mergeCell ref="A8:A10"/>
    <mergeCell ref="B8:B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CDF5-75EE-4ABC-861F-8C228F28DC24}">
  <sheetPr>
    <pageSetUpPr fitToPage="1"/>
  </sheetPr>
  <dimension ref="A1:G22"/>
  <sheetViews>
    <sheetView topLeftCell="A16" workbookViewId="0">
      <selection activeCell="D6" sqref="D6:F6"/>
    </sheetView>
  </sheetViews>
  <sheetFormatPr baseColWidth="10" defaultRowHeight="12.5" x14ac:dyDescent="0.25"/>
  <cols>
    <col min="2" max="2" width="42.1796875" customWidth="1"/>
    <col min="3" max="3" width="23.7265625" customWidth="1"/>
    <col min="4" max="4" width="66.54296875" customWidth="1"/>
    <col min="7" max="7" width="59" style="26" customWidth="1"/>
  </cols>
  <sheetData>
    <row r="1" spans="1:6" ht="18" x14ac:dyDescent="0.4">
      <c r="A1" s="27" t="s">
        <v>78</v>
      </c>
    </row>
    <row r="3" spans="1:6" ht="39.5" thickBot="1" x14ac:dyDescent="0.3">
      <c r="A3" s="3" t="s">
        <v>3</v>
      </c>
      <c r="B3" s="11" t="s">
        <v>1</v>
      </c>
      <c r="C3" s="11"/>
      <c r="D3" s="12" t="s">
        <v>14</v>
      </c>
      <c r="E3" s="4" t="s">
        <v>2</v>
      </c>
      <c r="F3" s="4" t="s">
        <v>8</v>
      </c>
    </row>
    <row r="4" spans="1:6" ht="61.5" customHeight="1" thickBot="1" x14ac:dyDescent="0.3">
      <c r="A4" s="13">
        <v>1</v>
      </c>
      <c r="B4" s="14" t="s">
        <v>17</v>
      </c>
      <c r="C4" s="44"/>
      <c r="D4" s="60" t="s">
        <v>69</v>
      </c>
      <c r="E4" s="45">
        <v>1</v>
      </c>
      <c r="F4" s="46">
        <v>1</v>
      </c>
    </row>
    <row r="5" spans="1:6" ht="39.65" customHeight="1" x14ac:dyDescent="0.25">
      <c r="A5" s="70">
        <v>2</v>
      </c>
      <c r="B5" s="76" t="s">
        <v>73</v>
      </c>
      <c r="C5" s="72" t="s">
        <v>74</v>
      </c>
      <c r="D5" s="36" t="s">
        <v>75</v>
      </c>
      <c r="E5" s="28">
        <v>1</v>
      </c>
      <c r="F5" s="29">
        <v>1</v>
      </c>
    </row>
    <row r="6" spans="1:6" ht="39.65" customHeight="1" x14ac:dyDescent="0.25">
      <c r="A6" s="75"/>
      <c r="B6" s="77"/>
      <c r="C6" s="74"/>
      <c r="D6" s="24" t="s">
        <v>121</v>
      </c>
      <c r="E6" s="32">
        <v>1</v>
      </c>
      <c r="F6" s="33">
        <v>2</v>
      </c>
    </row>
    <row r="7" spans="1:6" ht="83.5" customHeight="1" x14ac:dyDescent="0.25">
      <c r="A7" s="75"/>
      <c r="B7" s="77"/>
      <c r="C7" s="74"/>
      <c r="D7" s="24" t="s">
        <v>118</v>
      </c>
      <c r="E7" s="32">
        <v>1</v>
      </c>
      <c r="F7" s="33">
        <v>4</v>
      </c>
    </row>
    <row r="8" spans="1:6" ht="64.5" customHeight="1" x14ac:dyDescent="0.25">
      <c r="A8" s="75"/>
      <c r="B8" s="77"/>
      <c r="C8" s="74"/>
      <c r="D8" s="24" t="s">
        <v>96</v>
      </c>
      <c r="E8" s="32">
        <v>1</v>
      </c>
      <c r="F8" s="33">
        <v>3</v>
      </c>
    </row>
    <row r="9" spans="1:6" ht="79" customHeight="1" x14ac:dyDescent="0.25">
      <c r="A9" s="75"/>
      <c r="B9" s="77"/>
      <c r="C9" s="74"/>
      <c r="D9" s="24" t="s">
        <v>119</v>
      </c>
      <c r="E9" s="32">
        <v>1</v>
      </c>
      <c r="F9" s="33">
        <v>3</v>
      </c>
    </row>
    <row r="10" spans="1:6" ht="49.5" customHeight="1" thickBot="1" x14ac:dyDescent="0.3">
      <c r="A10" s="75"/>
      <c r="B10" s="77"/>
      <c r="C10" s="74"/>
      <c r="D10" s="24" t="s">
        <v>81</v>
      </c>
      <c r="E10" s="32">
        <v>0</v>
      </c>
      <c r="F10" s="33">
        <v>1</v>
      </c>
    </row>
    <row r="11" spans="1:6" ht="37.5" x14ac:dyDescent="0.25">
      <c r="A11" s="75"/>
      <c r="B11" s="78"/>
      <c r="C11" s="72" t="s">
        <v>76</v>
      </c>
      <c r="D11" s="36" t="s">
        <v>77</v>
      </c>
      <c r="E11" s="28">
        <v>1</v>
      </c>
      <c r="F11" s="29">
        <v>1</v>
      </c>
    </row>
    <row r="12" spans="1:6" s="26" customFormat="1" ht="53.15" customHeight="1" x14ac:dyDescent="0.25">
      <c r="A12" s="75"/>
      <c r="B12" s="78"/>
      <c r="C12" s="74"/>
      <c r="D12" s="24" t="s">
        <v>97</v>
      </c>
      <c r="E12" s="32">
        <v>1</v>
      </c>
      <c r="F12" s="33">
        <v>2</v>
      </c>
    </row>
    <row r="13" spans="1:6" s="26" customFormat="1" ht="94.5" customHeight="1" x14ac:dyDescent="0.25">
      <c r="A13" s="75"/>
      <c r="B13" s="78"/>
      <c r="C13" s="74"/>
      <c r="D13" s="24" t="s">
        <v>117</v>
      </c>
      <c r="E13" s="32">
        <v>1</v>
      </c>
      <c r="F13" s="33">
        <v>4</v>
      </c>
    </row>
    <row r="14" spans="1:6" s="26" customFormat="1" ht="53.15" customHeight="1" x14ac:dyDescent="0.25">
      <c r="A14" s="75"/>
      <c r="B14" s="78"/>
      <c r="C14" s="74"/>
      <c r="D14" s="24" t="s">
        <v>98</v>
      </c>
      <c r="E14" s="32">
        <v>1</v>
      </c>
      <c r="F14" s="33">
        <v>2</v>
      </c>
    </row>
    <row r="15" spans="1:6" s="26" customFormat="1" ht="80.150000000000006" customHeight="1" x14ac:dyDescent="0.25">
      <c r="A15" s="75"/>
      <c r="B15" s="78"/>
      <c r="C15" s="74"/>
      <c r="D15" s="24" t="s">
        <v>116</v>
      </c>
      <c r="E15" s="32">
        <v>1</v>
      </c>
      <c r="F15" s="33">
        <v>4</v>
      </c>
    </row>
    <row r="16" spans="1:6" s="26" customFormat="1" ht="53.15" customHeight="1" x14ac:dyDescent="0.25">
      <c r="A16" s="75"/>
      <c r="B16" s="78"/>
      <c r="C16" s="74"/>
      <c r="D16" s="24" t="s">
        <v>82</v>
      </c>
      <c r="E16" s="32">
        <v>0</v>
      </c>
      <c r="F16" s="33">
        <v>1</v>
      </c>
    </row>
    <row r="17" spans="1:6" s="26" customFormat="1" ht="53.15" customHeight="1" x14ac:dyDescent="0.25">
      <c r="A17" s="75"/>
      <c r="B17" s="78"/>
      <c r="C17" s="74"/>
      <c r="D17" s="24" t="s">
        <v>83</v>
      </c>
      <c r="E17" s="32">
        <v>0</v>
      </c>
      <c r="F17" s="33">
        <v>1</v>
      </c>
    </row>
    <row r="18" spans="1:6" s="26" customFormat="1" ht="53.15" customHeight="1" thickBot="1" x14ac:dyDescent="0.3">
      <c r="A18" s="75"/>
      <c r="B18" s="79"/>
      <c r="C18" s="74"/>
      <c r="D18" s="23" t="s">
        <v>84</v>
      </c>
      <c r="E18" s="34">
        <v>0</v>
      </c>
      <c r="F18" s="35">
        <v>1</v>
      </c>
    </row>
    <row r="19" spans="1:6" s="26" customFormat="1" ht="51.75" customHeight="1" x14ac:dyDescent="0.25">
      <c r="A19" s="70">
        <v>3</v>
      </c>
      <c r="B19" s="72" t="s">
        <v>5</v>
      </c>
      <c r="C19" s="64" t="s">
        <v>54</v>
      </c>
      <c r="D19" s="36" t="s">
        <v>120</v>
      </c>
      <c r="E19" s="28">
        <v>1</v>
      </c>
      <c r="F19" s="29">
        <v>3</v>
      </c>
    </row>
    <row r="20" spans="1:6" s="26" customFormat="1" ht="46" customHeight="1" thickBot="1" x14ac:dyDescent="0.3">
      <c r="A20" s="71"/>
      <c r="B20" s="73"/>
      <c r="C20" s="65" t="s">
        <v>16</v>
      </c>
      <c r="D20" s="16" t="s">
        <v>18</v>
      </c>
      <c r="E20" s="41">
        <v>1</v>
      </c>
      <c r="F20" s="39">
        <v>1</v>
      </c>
    </row>
    <row r="21" spans="1:6" s="26" customFormat="1" ht="49" customHeight="1" thickBot="1" x14ac:dyDescent="0.3">
      <c r="A21" s="13">
        <v>4</v>
      </c>
      <c r="B21" s="14" t="s">
        <v>6</v>
      </c>
      <c r="C21" s="44"/>
      <c r="D21" s="15" t="s">
        <v>10</v>
      </c>
      <c r="E21" s="45">
        <v>1</v>
      </c>
      <c r="F21" s="46">
        <v>1</v>
      </c>
    </row>
    <row r="22" spans="1:6" s="26" customFormat="1" ht="13.5" thickBot="1" x14ac:dyDescent="0.3">
      <c r="A22" s="17"/>
      <c r="B22" s="18" t="s">
        <v>7</v>
      </c>
      <c r="C22" s="18"/>
      <c r="D22" s="19"/>
      <c r="E22" s="20">
        <f>SUM(E4:E21)</f>
        <v>14</v>
      </c>
      <c r="F22" s="21">
        <f>SUM(F4:F21)</f>
        <v>36</v>
      </c>
    </row>
  </sheetData>
  <mergeCells count="6">
    <mergeCell ref="A5:A18"/>
    <mergeCell ref="B5:B18"/>
    <mergeCell ref="C5:C10"/>
    <mergeCell ref="C11:C18"/>
    <mergeCell ref="A19:A20"/>
    <mergeCell ref="B19:B20"/>
  </mergeCells>
  <pageMargins left="0.25" right="0.25" top="0.75" bottom="0.75" header="0.3" footer="0.3"/>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A9B13-2C63-4C2C-A50D-E017243ABD5F}">
  <sheetPr>
    <pageSetUpPr fitToPage="1"/>
  </sheetPr>
  <dimension ref="A1:G16"/>
  <sheetViews>
    <sheetView topLeftCell="A13" workbookViewId="0">
      <selection activeCell="D6" sqref="D6:F6"/>
    </sheetView>
  </sheetViews>
  <sheetFormatPr baseColWidth="10" defaultRowHeight="12.5" x14ac:dyDescent="0.25"/>
  <cols>
    <col min="2" max="2" width="42.1796875" customWidth="1"/>
    <col min="3" max="3" width="23.7265625" customWidth="1"/>
    <col min="4" max="4" width="66.54296875" customWidth="1"/>
    <col min="7" max="7" width="59" style="26" customWidth="1"/>
  </cols>
  <sheetData>
    <row r="1" spans="1:6" ht="18" x14ac:dyDescent="0.4">
      <c r="A1" s="27" t="s">
        <v>85</v>
      </c>
    </row>
    <row r="3" spans="1:6" ht="39.5" thickBot="1" x14ac:dyDescent="0.3">
      <c r="A3" s="3" t="s">
        <v>3</v>
      </c>
      <c r="B3" s="11" t="s">
        <v>1</v>
      </c>
      <c r="C3" s="11"/>
      <c r="D3" s="12" t="s">
        <v>14</v>
      </c>
      <c r="E3" s="4" t="s">
        <v>2</v>
      </c>
      <c r="F3" s="4" t="s">
        <v>8</v>
      </c>
    </row>
    <row r="4" spans="1:6" ht="61.5" customHeight="1" thickBot="1" x14ac:dyDescent="0.3">
      <c r="A4" s="13">
        <v>1</v>
      </c>
      <c r="B4" s="14" t="s">
        <v>17</v>
      </c>
      <c r="C4" s="44"/>
      <c r="D4" s="60" t="s">
        <v>69</v>
      </c>
      <c r="E4" s="45">
        <v>1</v>
      </c>
      <c r="F4" s="46">
        <v>1</v>
      </c>
    </row>
    <row r="5" spans="1:6" s="26" customFormat="1" ht="37.5" x14ac:dyDescent="0.25">
      <c r="A5" s="75">
        <v>2</v>
      </c>
      <c r="B5" s="78" t="s">
        <v>73</v>
      </c>
      <c r="C5" s="72" t="s">
        <v>76</v>
      </c>
      <c r="D5" s="36" t="s">
        <v>77</v>
      </c>
      <c r="E5" s="28">
        <v>1</v>
      </c>
      <c r="F5" s="29">
        <v>1</v>
      </c>
    </row>
    <row r="6" spans="1:6" s="26" customFormat="1" ht="30.5" customHeight="1" x14ac:dyDescent="0.25">
      <c r="A6" s="75"/>
      <c r="B6" s="78"/>
      <c r="C6" s="74"/>
      <c r="D6" s="24" t="s">
        <v>121</v>
      </c>
      <c r="E6" s="32">
        <v>1</v>
      </c>
      <c r="F6" s="33">
        <v>2</v>
      </c>
    </row>
    <row r="7" spans="1:6" s="26" customFormat="1" ht="53.15" customHeight="1" x14ac:dyDescent="0.25">
      <c r="A7" s="75"/>
      <c r="B7" s="78"/>
      <c r="C7" s="74"/>
      <c r="D7" s="24" t="s">
        <v>99</v>
      </c>
      <c r="E7" s="32">
        <v>1</v>
      </c>
      <c r="F7" s="33">
        <v>3</v>
      </c>
    </row>
    <row r="8" spans="1:6" s="26" customFormat="1" ht="53.15" customHeight="1" x14ac:dyDescent="0.25">
      <c r="A8" s="75"/>
      <c r="B8" s="78"/>
      <c r="C8" s="74"/>
      <c r="D8" s="24" t="s">
        <v>100</v>
      </c>
      <c r="E8" s="32">
        <v>1</v>
      </c>
      <c r="F8" s="33">
        <v>4</v>
      </c>
    </row>
    <row r="9" spans="1:6" s="26" customFormat="1" ht="53.15" customHeight="1" x14ac:dyDescent="0.25">
      <c r="A9" s="75"/>
      <c r="B9" s="78"/>
      <c r="C9" s="74"/>
      <c r="D9" s="24" t="s">
        <v>101</v>
      </c>
      <c r="E9" s="32">
        <v>1</v>
      </c>
      <c r="F9" s="33">
        <v>3</v>
      </c>
    </row>
    <row r="10" spans="1:6" s="26" customFormat="1" ht="53.15" customHeight="1" x14ac:dyDescent="0.25">
      <c r="A10" s="75"/>
      <c r="B10" s="78"/>
      <c r="C10" s="74"/>
      <c r="D10" s="24" t="s">
        <v>102</v>
      </c>
      <c r="E10" s="32">
        <v>1</v>
      </c>
      <c r="F10" s="33">
        <v>4</v>
      </c>
    </row>
    <row r="11" spans="1:6" s="26" customFormat="1" ht="53.15" customHeight="1" x14ac:dyDescent="0.25">
      <c r="A11" s="75"/>
      <c r="B11" s="78"/>
      <c r="C11" s="74"/>
      <c r="D11" s="24" t="s">
        <v>86</v>
      </c>
      <c r="E11" s="32">
        <v>0</v>
      </c>
      <c r="F11" s="33">
        <v>1</v>
      </c>
    </row>
    <row r="12" spans="1:6" s="26" customFormat="1" ht="53.15" customHeight="1" thickBot="1" x14ac:dyDescent="0.3">
      <c r="A12" s="75"/>
      <c r="B12" s="79"/>
      <c r="C12" s="74"/>
      <c r="D12" s="23" t="s">
        <v>87</v>
      </c>
      <c r="E12" s="34">
        <v>0</v>
      </c>
      <c r="F12" s="35">
        <v>1</v>
      </c>
    </row>
    <row r="13" spans="1:6" s="26" customFormat="1" ht="61.5" customHeight="1" x14ac:dyDescent="0.25">
      <c r="A13" s="70">
        <v>3</v>
      </c>
      <c r="B13" s="72" t="s">
        <v>5</v>
      </c>
      <c r="C13" s="64" t="s">
        <v>54</v>
      </c>
      <c r="D13" s="36" t="s">
        <v>120</v>
      </c>
      <c r="E13" s="28">
        <v>1</v>
      </c>
      <c r="F13" s="29">
        <v>3</v>
      </c>
    </row>
    <row r="14" spans="1:6" s="26" customFormat="1" ht="46" customHeight="1" thickBot="1" x14ac:dyDescent="0.3">
      <c r="A14" s="71"/>
      <c r="B14" s="73"/>
      <c r="C14" s="65" t="s">
        <v>16</v>
      </c>
      <c r="D14" s="16" t="s">
        <v>18</v>
      </c>
      <c r="E14" s="41">
        <v>1</v>
      </c>
      <c r="F14" s="39">
        <v>1</v>
      </c>
    </row>
    <row r="15" spans="1:6" s="26" customFormat="1" ht="49" customHeight="1" thickBot="1" x14ac:dyDescent="0.3">
      <c r="A15" s="13">
        <v>4</v>
      </c>
      <c r="B15" s="14" t="s">
        <v>6</v>
      </c>
      <c r="C15" s="44"/>
      <c r="D15" s="15" t="s">
        <v>10</v>
      </c>
      <c r="E15" s="45">
        <v>1</v>
      </c>
      <c r="F15" s="46">
        <v>1</v>
      </c>
    </row>
    <row r="16" spans="1:6" s="26" customFormat="1" ht="13.5" thickBot="1" x14ac:dyDescent="0.3">
      <c r="A16" s="17"/>
      <c r="B16" s="18" t="s">
        <v>7</v>
      </c>
      <c r="C16" s="18"/>
      <c r="D16" s="19"/>
      <c r="E16" s="20">
        <f>SUM(E4:E15)</f>
        <v>10</v>
      </c>
      <c r="F16" s="21">
        <f>SUM(F4:F15)</f>
        <v>25</v>
      </c>
    </row>
  </sheetData>
  <mergeCells count="5">
    <mergeCell ref="A5:A12"/>
    <mergeCell ref="B5:B12"/>
    <mergeCell ref="C5:C12"/>
    <mergeCell ref="A13:A14"/>
    <mergeCell ref="B13:B14"/>
  </mergeCells>
  <pageMargins left="0.25" right="0.25" top="0.75" bottom="0.75" header="0.3" footer="0.3"/>
  <pageSetup paperSize="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4"/>
  <sheetViews>
    <sheetView topLeftCell="A10" workbookViewId="0">
      <selection activeCell="H11" sqref="H11"/>
    </sheetView>
  </sheetViews>
  <sheetFormatPr baseColWidth="10" defaultRowHeight="12.5" x14ac:dyDescent="0.25"/>
  <cols>
    <col min="2" max="3" width="23.7265625" customWidth="1"/>
    <col min="4" max="4" width="66.54296875" customWidth="1"/>
  </cols>
  <sheetData>
    <row r="1" spans="1:6" ht="18" x14ac:dyDescent="0.4">
      <c r="A1" s="22" t="s">
        <v>30</v>
      </c>
    </row>
    <row r="3" spans="1:6" ht="39.5" thickBot="1" x14ac:dyDescent="0.3">
      <c r="A3" s="3" t="s">
        <v>3</v>
      </c>
      <c r="B3" s="11" t="s">
        <v>1</v>
      </c>
      <c r="C3" s="11"/>
      <c r="D3" s="12" t="s">
        <v>14</v>
      </c>
      <c r="E3" s="4" t="s">
        <v>2</v>
      </c>
      <c r="F3" s="4" t="s">
        <v>8</v>
      </c>
    </row>
    <row r="4" spans="1:6" ht="28" customHeight="1" thickBot="1" x14ac:dyDescent="0.3">
      <c r="A4" s="13">
        <v>1</v>
      </c>
      <c r="B4" s="14" t="s">
        <v>17</v>
      </c>
      <c r="C4" s="44"/>
      <c r="D4" s="60" t="s">
        <v>69</v>
      </c>
      <c r="E4" s="45">
        <v>1</v>
      </c>
      <c r="F4" s="46">
        <v>1</v>
      </c>
    </row>
    <row r="5" spans="1:6" ht="37.5" x14ac:dyDescent="0.25">
      <c r="A5" s="75">
        <v>2</v>
      </c>
      <c r="B5" s="80" t="s">
        <v>73</v>
      </c>
      <c r="C5" s="72" t="s">
        <v>76</v>
      </c>
      <c r="D5" s="36" t="s">
        <v>77</v>
      </c>
      <c r="E5" s="28">
        <v>1</v>
      </c>
      <c r="F5" s="29">
        <v>1</v>
      </c>
    </row>
    <row r="6" spans="1:6" ht="28" customHeight="1" x14ac:dyDescent="0.25">
      <c r="A6" s="75"/>
      <c r="B6" s="81"/>
      <c r="C6" s="74"/>
      <c r="D6" s="24" t="s">
        <v>121</v>
      </c>
      <c r="E6" s="32">
        <v>1</v>
      </c>
      <c r="F6" s="33">
        <v>2</v>
      </c>
    </row>
    <row r="7" spans="1:6" ht="68.150000000000006" customHeight="1" x14ac:dyDescent="0.25">
      <c r="A7" s="75"/>
      <c r="B7" s="81"/>
      <c r="C7" s="74"/>
      <c r="D7" s="24" t="s">
        <v>103</v>
      </c>
      <c r="E7" s="32">
        <v>2</v>
      </c>
      <c r="F7" s="33">
        <v>5</v>
      </c>
    </row>
    <row r="8" spans="1:6" ht="21" customHeight="1" x14ac:dyDescent="0.25">
      <c r="A8" s="75"/>
      <c r="B8" s="81"/>
      <c r="C8" s="74"/>
      <c r="D8" s="24" t="s">
        <v>89</v>
      </c>
      <c r="E8" s="32">
        <v>1</v>
      </c>
      <c r="F8" s="33">
        <v>2</v>
      </c>
    </row>
    <row r="9" spans="1:6" ht="22.5" customHeight="1" x14ac:dyDescent="0.25">
      <c r="A9" s="75"/>
      <c r="B9" s="81"/>
      <c r="C9" s="74"/>
      <c r="D9" s="24" t="s">
        <v>90</v>
      </c>
      <c r="E9" s="32">
        <v>1</v>
      </c>
      <c r="F9" s="33">
        <v>2</v>
      </c>
    </row>
    <row r="10" spans="1:6" ht="48" customHeight="1" thickBot="1" x14ac:dyDescent="0.3">
      <c r="A10" s="75"/>
      <c r="B10" s="81"/>
      <c r="C10" s="74"/>
      <c r="D10" s="23" t="s">
        <v>88</v>
      </c>
      <c r="E10" s="34">
        <v>0</v>
      </c>
      <c r="F10" s="35">
        <v>1</v>
      </c>
    </row>
    <row r="11" spans="1:6" ht="60" customHeight="1" x14ac:dyDescent="0.25">
      <c r="A11" s="70">
        <v>3</v>
      </c>
      <c r="B11" s="72" t="s">
        <v>5</v>
      </c>
      <c r="C11" s="64" t="s">
        <v>54</v>
      </c>
      <c r="D11" s="36" t="s">
        <v>120</v>
      </c>
      <c r="E11" s="28">
        <v>1</v>
      </c>
      <c r="F11" s="29">
        <v>3</v>
      </c>
    </row>
    <row r="12" spans="1:6" ht="52.5" customHeight="1" thickBot="1" x14ac:dyDescent="0.3">
      <c r="A12" s="75"/>
      <c r="B12" s="74"/>
      <c r="C12" s="65" t="s">
        <v>16</v>
      </c>
      <c r="D12" s="16" t="s">
        <v>18</v>
      </c>
      <c r="E12" s="30">
        <v>1</v>
      </c>
      <c r="F12" s="31">
        <v>1</v>
      </c>
    </row>
    <row r="13" spans="1:6" ht="39" customHeight="1" thickBot="1" x14ac:dyDescent="0.3">
      <c r="A13" s="13">
        <v>4</v>
      </c>
      <c r="B13" s="14" t="s">
        <v>6</v>
      </c>
      <c r="C13" s="44"/>
      <c r="D13" s="15" t="s">
        <v>10</v>
      </c>
      <c r="E13" s="45">
        <v>1</v>
      </c>
      <c r="F13" s="46">
        <v>1</v>
      </c>
    </row>
    <row r="14" spans="1:6" ht="13.5" thickBot="1" x14ac:dyDescent="0.3">
      <c r="A14" s="17"/>
      <c r="B14" s="18" t="s">
        <v>7</v>
      </c>
      <c r="C14" s="18"/>
      <c r="D14" s="19"/>
      <c r="E14" s="20">
        <f>SUM(E4:E13)</f>
        <v>10</v>
      </c>
      <c r="F14" s="21">
        <f>SUM(F4:F13)</f>
        <v>19</v>
      </c>
    </row>
  </sheetData>
  <mergeCells count="5">
    <mergeCell ref="C5:C10"/>
    <mergeCell ref="A11:A12"/>
    <mergeCell ref="B11:B12"/>
    <mergeCell ref="A5:A10"/>
    <mergeCell ref="B5:B10"/>
  </mergeCells>
  <pageMargins left="0.25" right="0.25" top="0.75" bottom="0.75" header="0.3" footer="0.3"/>
  <pageSetup paperSize="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5"/>
  <sheetViews>
    <sheetView topLeftCell="A10" workbookViewId="0">
      <selection activeCell="F12" sqref="F12"/>
    </sheetView>
  </sheetViews>
  <sheetFormatPr baseColWidth="10" defaultRowHeight="12.5" x14ac:dyDescent="0.25"/>
  <cols>
    <col min="2" max="2" width="37.26953125" customWidth="1"/>
    <col min="3" max="3" width="66.54296875" customWidth="1"/>
  </cols>
  <sheetData>
    <row r="1" spans="1:5" ht="18" x14ac:dyDescent="0.4">
      <c r="A1" s="22" t="s">
        <v>31</v>
      </c>
    </row>
    <row r="3" spans="1:5" ht="39.5" thickBot="1" x14ac:dyDescent="0.3">
      <c r="A3" s="11" t="s">
        <v>3</v>
      </c>
      <c r="B3" s="11" t="s">
        <v>1</v>
      </c>
      <c r="C3" s="12" t="s">
        <v>14</v>
      </c>
      <c r="D3" s="4" t="s">
        <v>2</v>
      </c>
      <c r="E3" s="4" t="s">
        <v>8</v>
      </c>
    </row>
    <row r="4" spans="1:5" ht="61.5" customHeight="1" thickBot="1" x14ac:dyDescent="0.3">
      <c r="A4" s="13">
        <v>1</v>
      </c>
      <c r="B4" s="14" t="s">
        <v>17</v>
      </c>
      <c r="C4" s="15" t="s">
        <v>52</v>
      </c>
      <c r="D4" s="45">
        <v>1</v>
      </c>
      <c r="E4" s="46">
        <v>1</v>
      </c>
    </row>
    <row r="5" spans="1:5" ht="25" customHeight="1" x14ac:dyDescent="0.25">
      <c r="A5" s="70">
        <v>2</v>
      </c>
      <c r="B5" s="80" t="s">
        <v>23</v>
      </c>
      <c r="C5" s="36" t="s">
        <v>56</v>
      </c>
      <c r="D5" s="28">
        <v>1</v>
      </c>
      <c r="E5" s="29">
        <v>2</v>
      </c>
    </row>
    <row r="6" spans="1:5" ht="25" customHeight="1" x14ac:dyDescent="0.25">
      <c r="A6" s="75"/>
      <c r="B6" s="81"/>
      <c r="C6" s="24" t="s">
        <v>53</v>
      </c>
      <c r="D6" s="32">
        <v>1</v>
      </c>
      <c r="E6" s="33">
        <v>2</v>
      </c>
    </row>
    <row r="7" spans="1:5" ht="33.65" customHeight="1" x14ac:dyDescent="0.25">
      <c r="A7" s="75"/>
      <c r="B7" s="81"/>
      <c r="C7" s="24" t="s">
        <v>61</v>
      </c>
      <c r="D7" s="32">
        <v>1</v>
      </c>
      <c r="E7" s="33">
        <v>2</v>
      </c>
    </row>
    <row r="8" spans="1:5" ht="25" customHeight="1" x14ac:dyDescent="0.25">
      <c r="A8" s="75"/>
      <c r="B8" s="81"/>
      <c r="C8" s="24" t="s">
        <v>58</v>
      </c>
      <c r="D8" s="32">
        <v>1</v>
      </c>
      <c r="E8" s="33">
        <v>2</v>
      </c>
    </row>
    <row r="9" spans="1:5" ht="25" customHeight="1" x14ac:dyDescent="0.25">
      <c r="A9" s="75"/>
      <c r="B9" s="81"/>
      <c r="C9" s="24" t="s">
        <v>25</v>
      </c>
      <c r="D9" s="32">
        <v>1</v>
      </c>
      <c r="E9" s="33">
        <v>2</v>
      </c>
    </row>
    <row r="10" spans="1:5" ht="25" customHeight="1" x14ac:dyDescent="0.25">
      <c r="A10" s="75"/>
      <c r="B10" s="81"/>
      <c r="C10" s="23" t="s">
        <v>55</v>
      </c>
      <c r="D10" s="34">
        <v>1</v>
      </c>
      <c r="E10" s="35">
        <v>2</v>
      </c>
    </row>
    <row r="11" spans="1:5" ht="34" customHeight="1" thickBot="1" x14ac:dyDescent="0.3">
      <c r="A11" s="75"/>
      <c r="B11" s="81"/>
      <c r="C11" s="5" t="s">
        <v>57</v>
      </c>
      <c r="D11" s="30">
        <v>1</v>
      </c>
      <c r="E11" s="31">
        <v>2</v>
      </c>
    </row>
    <row r="12" spans="1:5" ht="57.75" customHeight="1" x14ac:dyDescent="0.25">
      <c r="A12" s="70">
        <v>3</v>
      </c>
      <c r="B12" s="38" t="s">
        <v>54</v>
      </c>
      <c r="C12" s="36" t="s">
        <v>124</v>
      </c>
      <c r="D12" s="28">
        <v>1</v>
      </c>
      <c r="E12" s="29">
        <v>2</v>
      </c>
    </row>
    <row r="13" spans="1:5" ht="34" customHeight="1" thickBot="1" x14ac:dyDescent="0.3">
      <c r="A13" s="71"/>
      <c r="B13" s="37" t="s">
        <v>16</v>
      </c>
      <c r="C13" s="16" t="s">
        <v>22</v>
      </c>
      <c r="D13" s="41">
        <v>1</v>
      </c>
      <c r="E13" s="39">
        <v>2</v>
      </c>
    </row>
    <row r="14" spans="1:5" ht="32.25" customHeight="1" thickBot="1" x14ac:dyDescent="0.3">
      <c r="A14" s="13">
        <v>4</v>
      </c>
      <c r="B14" s="14" t="s">
        <v>6</v>
      </c>
      <c r="C14" s="15" t="s">
        <v>10</v>
      </c>
      <c r="D14" s="45">
        <v>1</v>
      </c>
      <c r="E14" s="46">
        <v>1</v>
      </c>
    </row>
    <row r="15" spans="1:5" ht="24" customHeight="1" thickBot="1" x14ac:dyDescent="0.3">
      <c r="A15" s="17"/>
      <c r="B15" s="18" t="s">
        <v>7</v>
      </c>
      <c r="C15" s="19"/>
      <c r="D15" s="18">
        <f>SUM(D4:D14)</f>
        <v>11</v>
      </c>
      <c r="E15" s="52">
        <f>SUM(E4:E14)</f>
        <v>20</v>
      </c>
    </row>
  </sheetData>
  <mergeCells count="3">
    <mergeCell ref="A5:A11"/>
    <mergeCell ref="B5:B11"/>
    <mergeCell ref="A12:A13"/>
  </mergeCells>
  <pageMargins left="0.25" right="0.25" top="0.75" bottom="0.75" header="0.3" footer="0.3"/>
  <pageSetup paperSize="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E15"/>
  <sheetViews>
    <sheetView topLeftCell="A10" workbookViewId="0">
      <selection activeCell="G14" sqref="G14"/>
    </sheetView>
  </sheetViews>
  <sheetFormatPr baseColWidth="10" defaultRowHeight="12.5" x14ac:dyDescent="0.25"/>
  <cols>
    <col min="2" max="2" width="23.7265625" customWidth="1"/>
    <col min="3" max="3" width="66.54296875" customWidth="1"/>
  </cols>
  <sheetData>
    <row r="1" spans="1:5" ht="18" x14ac:dyDescent="0.4">
      <c r="A1" s="22" t="s">
        <v>32</v>
      </c>
    </row>
    <row r="3" spans="1:5" ht="39.5" thickBot="1" x14ac:dyDescent="0.3">
      <c r="A3" s="3" t="s">
        <v>3</v>
      </c>
      <c r="B3" s="11" t="s">
        <v>1</v>
      </c>
      <c r="C3" s="12" t="s">
        <v>14</v>
      </c>
      <c r="D3" s="4" t="s">
        <v>2</v>
      </c>
      <c r="E3" s="4" t="s">
        <v>8</v>
      </c>
    </row>
    <row r="4" spans="1:5" ht="61.5" customHeight="1" thickBot="1" x14ac:dyDescent="0.3">
      <c r="A4" s="13">
        <v>1</v>
      </c>
      <c r="B4" s="14" t="s">
        <v>17</v>
      </c>
      <c r="C4" s="15" t="s">
        <v>52</v>
      </c>
      <c r="D4" s="45">
        <v>1</v>
      </c>
      <c r="E4" s="46">
        <v>1</v>
      </c>
    </row>
    <row r="5" spans="1:5" ht="20.149999999999999" customHeight="1" x14ac:dyDescent="0.25">
      <c r="A5" s="70">
        <v>2</v>
      </c>
      <c r="B5" s="80" t="s">
        <v>23</v>
      </c>
      <c r="C5" s="36" t="s">
        <v>59</v>
      </c>
      <c r="D5" s="28">
        <v>1</v>
      </c>
      <c r="E5" s="29">
        <v>2</v>
      </c>
    </row>
    <row r="6" spans="1:5" ht="20.149999999999999" customHeight="1" x14ac:dyDescent="0.25">
      <c r="A6" s="75"/>
      <c r="B6" s="81"/>
      <c r="C6" s="24" t="s">
        <v>53</v>
      </c>
      <c r="D6" s="32">
        <v>1</v>
      </c>
      <c r="E6" s="33">
        <v>2</v>
      </c>
    </row>
    <row r="7" spans="1:5" ht="20.149999999999999" customHeight="1" x14ac:dyDescent="0.25">
      <c r="A7" s="75"/>
      <c r="B7" s="81"/>
      <c r="C7" s="53" t="s">
        <v>62</v>
      </c>
      <c r="D7" s="55">
        <v>1</v>
      </c>
      <c r="E7" s="54">
        <v>2</v>
      </c>
    </row>
    <row r="8" spans="1:5" ht="20.149999999999999" customHeight="1" x14ac:dyDescent="0.25">
      <c r="A8" s="75"/>
      <c r="B8" s="81"/>
      <c r="C8" s="24" t="s">
        <v>58</v>
      </c>
      <c r="D8" s="32">
        <v>1</v>
      </c>
      <c r="E8" s="33">
        <v>2</v>
      </c>
    </row>
    <row r="9" spans="1:5" ht="20.149999999999999" customHeight="1" x14ac:dyDescent="0.25">
      <c r="A9" s="75"/>
      <c r="B9" s="81"/>
      <c r="C9" s="24" t="s">
        <v>25</v>
      </c>
      <c r="D9" s="32">
        <v>1</v>
      </c>
      <c r="E9" s="33">
        <v>2</v>
      </c>
    </row>
    <row r="10" spans="1:5" ht="20.149999999999999" customHeight="1" x14ac:dyDescent="0.25">
      <c r="A10" s="75"/>
      <c r="B10" s="81"/>
      <c r="C10" s="5" t="s">
        <v>55</v>
      </c>
      <c r="D10" s="30">
        <v>1</v>
      </c>
      <c r="E10" s="31">
        <v>2</v>
      </c>
    </row>
    <row r="11" spans="1:5" ht="31" customHeight="1" thickBot="1" x14ac:dyDescent="0.3">
      <c r="A11" s="71"/>
      <c r="B11" s="82"/>
      <c r="C11" s="40" t="s">
        <v>57</v>
      </c>
      <c r="D11" s="48">
        <v>1</v>
      </c>
      <c r="E11" s="49">
        <v>2</v>
      </c>
    </row>
    <row r="12" spans="1:5" ht="51" customHeight="1" x14ac:dyDescent="0.25">
      <c r="A12" s="75">
        <v>3</v>
      </c>
      <c r="B12" s="64" t="s">
        <v>54</v>
      </c>
      <c r="C12" s="36" t="s">
        <v>124</v>
      </c>
      <c r="D12" s="28">
        <v>1</v>
      </c>
      <c r="E12" s="29">
        <v>2</v>
      </c>
    </row>
    <row r="13" spans="1:5" ht="32.25" customHeight="1" thickBot="1" x14ac:dyDescent="0.3">
      <c r="A13" s="75"/>
      <c r="B13" s="25" t="s">
        <v>16</v>
      </c>
      <c r="C13" s="5" t="s">
        <v>22</v>
      </c>
      <c r="D13" s="30">
        <v>1</v>
      </c>
      <c r="E13" s="31">
        <v>1</v>
      </c>
    </row>
    <row r="14" spans="1:5" ht="43.5" customHeight="1" thickBot="1" x14ac:dyDescent="0.3">
      <c r="A14" s="13">
        <v>4</v>
      </c>
      <c r="B14" s="14" t="s">
        <v>6</v>
      </c>
      <c r="C14" s="15" t="s">
        <v>10</v>
      </c>
      <c r="D14" s="45">
        <v>1</v>
      </c>
      <c r="E14" s="46">
        <v>1</v>
      </c>
    </row>
    <row r="15" spans="1:5" ht="13.5" thickBot="1" x14ac:dyDescent="0.3">
      <c r="A15" s="17"/>
      <c r="B15" s="18" t="s">
        <v>7</v>
      </c>
      <c r="C15" s="19"/>
      <c r="D15" s="20">
        <f>SUM(D4:D14)</f>
        <v>11</v>
      </c>
      <c r="E15" s="21">
        <f>SUM(E4:E14)</f>
        <v>19</v>
      </c>
    </row>
  </sheetData>
  <mergeCells count="3">
    <mergeCell ref="A5:A11"/>
    <mergeCell ref="B5:B11"/>
    <mergeCell ref="A12:A13"/>
  </mergeCells>
  <pageMargins left="0.25" right="0.25" top="0.75" bottom="0.75" header="0.3" footer="0.3"/>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9AC6B-BB20-4443-A69E-C3ADAE5893BA}">
  <dimension ref="A1:F14"/>
  <sheetViews>
    <sheetView topLeftCell="A10" workbookViewId="0">
      <selection activeCell="G12" sqref="G12"/>
    </sheetView>
  </sheetViews>
  <sheetFormatPr baseColWidth="10" defaultRowHeight="12.5" x14ac:dyDescent="0.25"/>
  <cols>
    <col min="2" max="3" width="23.7265625" customWidth="1"/>
    <col min="4" max="4" width="66.54296875" customWidth="1"/>
  </cols>
  <sheetData>
    <row r="1" spans="1:6" ht="18" x14ac:dyDescent="0.4">
      <c r="A1" s="22" t="s">
        <v>33</v>
      </c>
    </row>
    <row r="3" spans="1:6" ht="39.5" thickBot="1" x14ac:dyDescent="0.3">
      <c r="A3" s="3" t="s">
        <v>3</v>
      </c>
      <c r="B3" s="11" t="s">
        <v>1</v>
      </c>
      <c r="C3" s="11"/>
      <c r="D3" s="12" t="s">
        <v>14</v>
      </c>
      <c r="E3" s="4" t="s">
        <v>2</v>
      </c>
      <c r="F3" s="4" t="s">
        <v>8</v>
      </c>
    </row>
    <row r="4" spans="1:6" ht="28" customHeight="1" thickBot="1" x14ac:dyDescent="0.3">
      <c r="A4" s="13">
        <v>1</v>
      </c>
      <c r="B4" s="14" t="s">
        <v>17</v>
      </c>
      <c r="C4" s="44"/>
      <c r="D4" s="60" t="s">
        <v>69</v>
      </c>
      <c r="E4" s="45">
        <v>1</v>
      </c>
      <c r="F4" s="46">
        <v>1</v>
      </c>
    </row>
    <row r="5" spans="1:6" ht="37.5" x14ac:dyDescent="0.25">
      <c r="A5" s="75">
        <v>2</v>
      </c>
      <c r="B5" s="80" t="s">
        <v>73</v>
      </c>
      <c r="C5" s="72" t="s">
        <v>76</v>
      </c>
      <c r="D5" s="36" t="s">
        <v>77</v>
      </c>
      <c r="E5" s="28">
        <v>1</v>
      </c>
      <c r="F5" s="29">
        <v>1</v>
      </c>
    </row>
    <row r="6" spans="1:6" ht="30.5" customHeight="1" x14ac:dyDescent="0.25">
      <c r="A6" s="75"/>
      <c r="B6" s="81"/>
      <c r="C6" s="74"/>
      <c r="D6" s="24" t="s">
        <v>122</v>
      </c>
      <c r="E6" s="32">
        <v>1</v>
      </c>
      <c r="F6" s="33">
        <v>2</v>
      </c>
    </row>
    <row r="7" spans="1:6" ht="61.5" customHeight="1" x14ac:dyDescent="0.25">
      <c r="A7" s="75"/>
      <c r="B7" s="81"/>
      <c r="C7" s="74"/>
      <c r="D7" s="24" t="s">
        <v>123</v>
      </c>
      <c r="E7" s="32">
        <v>2</v>
      </c>
      <c r="F7" s="33">
        <v>6</v>
      </c>
    </row>
    <row r="8" spans="1:6" ht="21" customHeight="1" x14ac:dyDescent="0.25">
      <c r="A8" s="75"/>
      <c r="B8" s="81"/>
      <c r="C8" s="74"/>
      <c r="D8" s="24" t="s">
        <v>89</v>
      </c>
      <c r="E8" s="32">
        <v>1</v>
      </c>
      <c r="F8" s="33">
        <v>2</v>
      </c>
    </row>
    <row r="9" spans="1:6" ht="22.5" customHeight="1" x14ac:dyDescent="0.25">
      <c r="A9" s="75"/>
      <c r="B9" s="81"/>
      <c r="C9" s="74"/>
      <c r="D9" s="24" t="s">
        <v>90</v>
      </c>
      <c r="E9" s="32">
        <v>1</v>
      </c>
      <c r="F9" s="33">
        <v>2</v>
      </c>
    </row>
    <row r="10" spans="1:6" ht="48" customHeight="1" thickBot="1" x14ac:dyDescent="0.3">
      <c r="A10" s="75"/>
      <c r="B10" s="81"/>
      <c r="C10" s="74"/>
      <c r="D10" s="23" t="s">
        <v>91</v>
      </c>
      <c r="E10" s="34">
        <v>0</v>
      </c>
      <c r="F10" s="35">
        <v>1</v>
      </c>
    </row>
    <row r="11" spans="1:6" ht="64.5" customHeight="1" x14ac:dyDescent="0.25">
      <c r="A11" s="70">
        <v>3</v>
      </c>
      <c r="B11" s="72" t="s">
        <v>5</v>
      </c>
      <c r="C11" s="64" t="s">
        <v>54</v>
      </c>
      <c r="D11" s="36" t="s">
        <v>124</v>
      </c>
      <c r="E11" s="28">
        <v>1</v>
      </c>
      <c r="F11" s="29">
        <v>3</v>
      </c>
    </row>
    <row r="12" spans="1:6" ht="52.5" customHeight="1" thickBot="1" x14ac:dyDescent="0.3">
      <c r="A12" s="75"/>
      <c r="B12" s="74"/>
      <c r="C12" s="65" t="s">
        <v>16</v>
      </c>
      <c r="D12" s="16" t="s">
        <v>18</v>
      </c>
      <c r="E12" s="30">
        <v>1</v>
      </c>
      <c r="F12" s="31">
        <v>1</v>
      </c>
    </row>
    <row r="13" spans="1:6" ht="39" customHeight="1" thickBot="1" x14ac:dyDescent="0.3">
      <c r="A13" s="13">
        <v>4</v>
      </c>
      <c r="B13" s="14" t="s">
        <v>6</v>
      </c>
      <c r="C13" s="44"/>
      <c r="D13" s="15" t="s">
        <v>10</v>
      </c>
      <c r="E13" s="45">
        <v>1</v>
      </c>
      <c r="F13" s="46">
        <v>1</v>
      </c>
    </row>
    <row r="14" spans="1:6" ht="13.5" thickBot="1" x14ac:dyDescent="0.3">
      <c r="A14" s="17"/>
      <c r="B14" s="18" t="s">
        <v>7</v>
      </c>
      <c r="C14" s="18"/>
      <c r="D14" s="19"/>
      <c r="E14" s="20">
        <f>SUM(E4:E13)</f>
        <v>10</v>
      </c>
      <c r="F14" s="21">
        <f>SUM(F4:F13)</f>
        <v>20</v>
      </c>
    </row>
  </sheetData>
  <mergeCells count="5">
    <mergeCell ref="A5:A10"/>
    <mergeCell ref="B5:B10"/>
    <mergeCell ref="C5:C10"/>
    <mergeCell ref="A11:A12"/>
    <mergeCell ref="B11:B12"/>
  </mergeCells>
  <pageMargins left="0.25" right="0.25" top="0.75" bottom="0.75" header="0.3" footer="0.3"/>
  <pageSetup paperSize="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15"/>
  <sheetViews>
    <sheetView topLeftCell="A10" workbookViewId="0">
      <selection activeCell="E16" sqref="E16"/>
    </sheetView>
  </sheetViews>
  <sheetFormatPr baseColWidth="10" defaultRowHeight="12.5" x14ac:dyDescent="0.25"/>
  <cols>
    <col min="2" max="2" width="42.1796875" customWidth="1"/>
    <col min="3" max="3" width="66.54296875" customWidth="1"/>
  </cols>
  <sheetData>
    <row r="1" spans="1:5" ht="18" x14ac:dyDescent="0.4">
      <c r="A1" s="22" t="s">
        <v>34</v>
      </c>
    </row>
    <row r="3" spans="1:5" ht="39.5" thickBot="1" x14ac:dyDescent="0.3">
      <c r="A3" s="3" t="s">
        <v>3</v>
      </c>
      <c r="B3" s="11" t="s">
        <v>1</v>
      </c>
      <c r="C3" s="12" t="s">
        <v>14</v>
      </c>
      <c r="D3" s="4" t="s">
        <v>2</v>
      </c>
      <c r="E3" s="4" t="s">
        <v>8</v>
      </c>
    </row>
    <row r="4" spans="1:5" ht="61.5" customHeight="1" thickBot="1" x14ac:dyDescent="0.3">
      <c r="A4" s="13">
        <v>1</v>
      </c>
      <c r="B4" s="14" t="s">
        <v>17</v>
      </c>
      <c r="C4" s="15" t="s">
        <v>52</v>
      </c>
      <c r="D4" s="45">
        <v>1</v>
      </c>
      <c r="E4" s="46">
        <v>1</v>
      </c>
    </row>
    <row r="5" spans="1:5" ht="39" customHeight="1" x14ac:dyDescent="0.25">
      <c r="A5" s="75">
        <v>2</v>
      </c>
      <c r="B5" s="83" t="s">
        <v>24</v>
      </c>
      <c r="C5" s="36" t="s">
        <v>59</v>
      </c>
      <c r="D5" s="28">
        <v>1</v>
      </c>
      <c r="E5" s="29">
        <v>2</v>
      </c>
    </row>
    <row r="6" spans="1:5" ht="25.5" customHeight="1" x14ac:dyDescent="0.25">
      <c r="A6" s="75"/>
      <c r="B6" s="83"/>
      <c r="C6" s="24" t="s">
        <v>53</v>
      </c>
      <c r="D6" s="32">
        <v>1</v>
      </c>
      <c r="E6" s="33">
        <v>2</v>
      </c>
    </row>
    <row r="7" spans="1:5" ht="25.5" customHeight="1" x14ac:dyDescent="0.25">
      <c r="A7" s="75"/>
      <c r="B7" s="83"/>
      <c r="C7" s="24" t="s">
        <v>60</v>
      </c>
      <c r="D7" s="32">
        <v>1</v>
      </c>
      <c r="E7" s="33">
        <v>2</v>
      </c>
    </row>
    <row r="8" spans="1:5" ht="20.149999999999999" customHeight="1" x14ac:dyDescent="0.25">
      <c r="A8" s="75"/>
      <c r="B8" s="83"/>
      <c r="C8" s="24" t="s">
        <v>58</v>
      </c>
      <c r="D8" s="32">
        <v>1</v>
      </c>
      <c r="E8" s="33">
        <v>2</v>
      </c>
    </row>
    <row r="9" spans="1:5" ht="20.149999999999999" customHeight="1" x14ac:dyDescent="0.25">
      <c r="A9" s="75"/>
      <c r="B9" s="83"/>
      <c r="C9" s="24" t="s">
        <v>25</v>
      </c>
      <c r="D9" s="32">
        <v>1</v>
      </c>
      <c r="E9" s="33">
        <v>2</v>
      </c>
    </row>
    <row r="10" spans="1:5" ht="20.149999999999999" customHeight="1" x14ac:dyDescent="0.25">
      <c r="A10" s="75"/>
      <c r="B10" s="83"/>
      <c r="C10" s="5" t="s">
        <v>55</v>
      </c>
      <c r="D10" s="30">
        <v>1</v>
      </c>
      <c r="E10" s="31">
        <v>2</v>
      </c>
    </row>
    <row r="11" spans="1:5" ht="30" customHeight="1" thickBot="1" x14ac:dyDescent="0.3">
      <c r="A11" s="75"/>
      <c r="B11" s="83"/>
      <c r="C11" s="24" t="s">
        <v>57</v>
      </c>
      <c r="D11" s="32">
        <v>1</v>
      </c>
      <c r="E11" s="33">
        <v>2</v>
      </c>
    </row>
    <row r="12" spans="1:5" ht="57" customHeight="1" x14ac:dyDescent="0.25">
      <c r="A12" s="70">
        <v>3</v>
      </c>
      <c r="B12" s="72" t="s">
        <v>5</v>
      </c>
      <c r="C12" s="36" t="s">
        <v>124</v>
      </c>
      <c r="D12" s="28">
        <v>1</v>
      </c>
      <c r="E12" s="29">
        <v>2</v>
      </c>
    </row>
    <row r="13" spans="1:5" ht="25.5" thickBot="1" x14ac:dyDescent="0.3">
      <c r="A13" s="71"/>
      <c r="B13" s="73"/>
      <c r="C13" s="16" t="s">
        <v>18</v>
      </c>
      <c r="D13" s="41">
        <v>1</v>
      </c>
      <c r="E13" s="39">
        <v>1</v>
      </c>
    </row>
    <row r="14" spans="1:5" ht="32.25" customHeight="1" thickBot="1" x14ac:dyDescent="0.3">
      <c r="A14" s="13">
        <v>4</v>
      </c>
      <c r="B14" s="14" t="s">
        <v>6</v>
      </c>
      <c r="C14" s="15" t="s">
        <v>10</v>
      </c>
      <c r="D14" s="45">
        <v>1</v>
      </c>
      <c r="E14" s="46">
        <v>1</v>
      </c>
    </row>
    <row r="15" spans="1:5" ht="13.5" thickBot="1" x14ac:dyDescent="0.3">
      <c r="A15" s="17"/>
      <c r="B15" s="18" t="s">
        <v>7</v>
      </c>
      <c r="C15" s="19"/>
      <c r="D15" s="20">
        <f>SUM(D4:D14)</f>
        <v>11</v>
      </c>
      <c r="E15" s="21">
        <f>SUM(E4:E14)</f>
        <v>19</v>
      </c>
    </row>
  </sheetData>
  <mergeCells count="4">
    <mergeCell ref="A12:A13"/>
    <mergeCell ref="B12:B13"/>
    <mergeCell ref="A5:A11"/>
    <mergeCell ref="B5:B11"/>
  </mergeCells>
  <pageMargins left="0.25" right="0.25"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20</vt:i4>
      </vt:variant>
    </vt:vector>
  </HeadingPairs>
  <TitlesOfParts>
    <vt:vector size="20" baseType="lpstr">
      <vt:lpstr>Guide</vt:lpstr>
      <vt:lpstr>Lot 1</vt:lpstr>
      <vt:lpstr>Lot 2</vt:lpstr>
      <vt:lpstr>Lot 3</vt:lpstr>
      <vt:lpstr>Lot 4</vt:lpstr>
      <vt:lpstr>Lot 5</vt:lpstr>
      <vt:lpstr>Lot 6</vt:lpstr>
      <vt:lpstr>Lot 7</vt:lpstr>
      <vt:lpstr>Lot 8</vt:lpstr>
      <vt:lpstr>Lot 9</vt:lpstr>
      <vt:lpstr>Lot 10</vt:lpstr>
      <vt:lpstr>Lot 11</vt:lpstr>
      <vt:lpstr>Lot 12</vt:lpstr>
      <vt:lpstr>Lot 13</vt:lpstr>
      <vt:lpstr>Lot 14</vt:lpstr>
      <vt:lpstr>Lot 15</vt:lpstr>
      <vt:lpstr>Lot 16</vt:lpstr>
      <vt:lpstr>Lot 17</vt:lpstr>
      <vt:lpstr>Lot 18</vt:lpstr>
      <vt:lpstr>Lot 19</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2024-12-19T08:51:22Z</cp:lastPrinted>
  <dcterms:created xsi:type="dcterms:W3CDTF">2009-07-13T12:20:07Z</dcterms:created>
  <dcterms:modified xsi:type="dcterms:W3CDTF">2025-03-24T12:03:03Z</dcterms:modified>
</cp:coreProperties>
</file>