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4-GIE-014 - Nettoyage\03-DCE\CCTP\2024-GIE-014 - Annexe 3 - Fiches sites\Lot 4\"/>
    </mc:Choice>
  </mc:AlternateContent>
  <xr:revisionPtr revIDLastSave="0" documentId="13_ncr:1_{3B978ADB-F45C-4378-9634-69F98D20804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age de garde" sheetId="1" r:id="rId1"/>
    <sheet name="Infos Site" sheetId="2" r:id="rId2"/>
    <sheet name="Surfaces" sheetId="3" r:id="rId3"/>
    <sheet name="Spécificités" sheetId="4" r:id="rId4"/>
    <sheet name="Complément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2" l="1"/>
  <c r="D35" i="2"/>
  <c r="C35" i="2"/>
  <c r="B35" i="2"/>
  <c r="B5" i="5"/>
  <c r="B4" i="5"/>
  <c r="B8" i="3"/>
  <c r="B5" i="3"/>
  <c r="E19" i="3"/>
  <c r="F41" i="2" l="1"/>
  <c r="E41" i="2"/>
  <c r="D41" i="2"/>
  <c r="C41" i="2"/>
  <c r="B41" i="2"/>
  <c r="F35" i="2"/>
  <c r="G18" i="2"/>
  <c r="F18" i="2"/>
  <c r="D18" i="2"/>
  <c r="B18" i="2"/>
  <c r="B9" i="3"/>
</calcChain>
</file>

<file path=xl/sharedStrings.xml><?xml version="1.0" encoding="utf-8"?>
<sst xmlns="http://schemas.openxmlformats.org/spreadsheetml/2006/main" count="197" uniqueCount="121">
  <si>
    <t>2024-GIE-014</t>
  </si>
  <si>
    <t>CCID78</t>
  </si>
  <si>
    <t>21/23 avenue de Paris 78000 Versailles</t>
  </si>
  <si>
    <t>ANNEXE au CCTP : FICHE SITE</t>
  </si>
  <si>
    <t xml:space="preserve">Document à prendre connaissance avant de compéter l'annexe financière </t>
  </si>
  <si>
    <t>Distributeurs et consommables</t>
  </si>
  <si>
    <t>Distributeurs savon</t>
  </si>
  <si>
    <t>Distributeurs essuie-mains</t>
  </si>
  <si>
    <t xml:space="preserve">Distributeur papier toilette </t>
  </si>
  <si>
    <t>Receptacles sachets périodiques</t>
  </si>
  <si>
    <t>Type / descriptif</t>
  </si>
  <si>
    <t>Qté</t>
  </si>
  <si>
    <t>RDC</t>
  </si>
  <si>
    <t>air dyson</t>
  </si>
  <si>
    <t>rouleau</t>
  </si>
  <si>
    <t>Étage 1</t>
  </si>
  <si>
    <t>Étage 2</t>
  </si>
  <si>
    <t>Étage 3</t>
  </si>
  <si>
    <t>Étage 4</t>
  </si>
  <si>
    <t>sous-sol</t>
  </si>
  <si>
    <t>Total</t>
  </si>
  <si>
    <t>Appareils</t>
  </si>
  <si>
    <t>Blocs sanitaires</t>
  </si>
  <si>
    <t>Lavabos</t>
  </si>
  <si>
    <t>Cuvettes WC</t>
  </si>
  <si>
    <t>Urinoirs</t>
  </si>
  <si>
    <t>Douches</t>
  </si>
  <si>
    <t>Étage 5</t>
  </si>
  <si>
    <t>Étage 6</t>
  </si>
  <si>
    <t>Étage 7</t>
  </si>
  <si>
    <t>Femmes</t>
  </si>
  <si>
    <t>Hommes</t>
  </si>
  <si>
    <t>Visiteurs</t>
  </si>
  <si>
    <t>Etudiants</t>
  </si>
  <si>
    <t>Taux d'occupation Collaborateurs</t>
  </si>
  <si>
    <t>Taux d'occupation étudiants</t>
  </si>
  <si>
    <t>VITRERIE</t>
  </si>
  <si>
    <t>Surface 
de vitrage en M²</t>
  </si>
  <si>
    <t>Spécificités</t>
  </si>
  <si>
    <t>Observation(s)</t>
  </si>
  <si>
    <t>Bâtiment</t>
  </si>
  <si>
    <t>Étage</t>
  </si>
  <si>
    <t>Type de local</t>
  </si>
  <si>
    <t>Type de sol</t>
  </si>
  <si>
    <t>Surface en m²</t>
  </si>
  <si>
    <t>moquette</t>
  </si>
  <si>
    <t>sol dur</t>
  </si>
  <si>
    <t>Bureaux</t>
  </si>
  <si>
    <t>parquet, thermo, moquette</t>
  </si>
  <si>
    <t>Hall accueil</t>
  </si>
  <si>
    <t>carrelage, pierre</t>
  </si>
  <si>
    <t>Circulation horizontale</t>
  </si>
  <si>
    <t>pierre, parquet, thermo</t>
  </si>
  <si>
    <t>Circulation verticale (escalier)</t>
  </si>
  <si>
    <t>thermo, pierre, tapis</t>
  </si>
  <si>
    <t>Ascenseur</t>
  </si>
  <si>
    <t>thermo</t>
  </si>
  <si>
    <t>PC Sécurité</t>
  </si>
  <si>
    <t>parquet</t>
  </si>
  <si>
    <t>Salle de réunion</t>
  </si>
  <si>
    <t>Imprimerie</t>
  </si>
  <si>
    <t>ciment peint</t>
  </si>
  <si>
    <t>Sanitaires</t>
  </si>
  <si>
    <t>carrelage</t>
  </si>
  <si>
    <t>Salle de restauration</t>
  </si>
  <si>
    <t>carrelage/parquet</t>
  </si>
  <si>
    <t>Cuisine - lieu de production alimentaire</t>
  </si>
  <si>
    <t>Local poubelle</t>
  </si>
  <si>
    <t>Local technique et informatique</t>
  </si>
  <si>
    <t>Réserves logistique</t>
  </si>
  <si>
    <t>ZONES EXTERIEURES</t>
  </si>
  <si>
    <t>cour</t>
  </si>
  <si>
    <t>parking intérieur</t>
  </si>
  <si>
    <t>Spécifités ou/ et ou particularités du site</t>
  </si>
  <si>
    <t>Zones sensibles ? …. / NON</t>
  </si>
  <si>
    <t>EPI  spécifiques / NON</t>
  </si>
  <si>
    <t>Horaires d'ouverture</t>
  </si>
  <si>
    <t>Batiment 21</t>
  </si>
  <si>
    <t>7h30-19h45</t>
  </si>
  <si>
    <t>Bâtiment 23</t>
  </si>
  <si>
    <t>8h-19h45</t>
  </si>
  <si>
    <t>Périodes de fermeture</t>
  </si>
  <si>
    <t>1 semaine par an en fin d'année / NON</t>
  </si>
  <si>
    <t>2 semaines période estivale / NON</t>
  </si>
  <si>
    <t>Périodes d'activité modulée</t>
  </si>
  <si>
    <t xml:space="preserve">Du XX au XX ou X J ou semaines par an </t>
  </si>
  <si>
    <t>Journées Portes Ouvertes</t>
  </si>
  <si>
    <t>Nombre / an</t>
  </si>
  <si>
    <t>Estimation / Moyenne du nombre de visiteurs</t>
  </si>
  <si>
    <t>Dates Périodes prévisionnelles</t>
  </si>
  <si>
    <t>Evénements</t>
  </si>
  <si>
    <t>Permanences /Régies</t>
  </si>
  <si>
    <t>Descriptif de la prestation</t>
  </si>
  <si>
    <t>Horaires</t>
  </si>
  <si>
    <t xml:space="preserve">logistique+ménage </t>
  </si>
  <si>
    <t>7h-15h</t>
  </si>
  <si>
    <t>Etage 1</t>
  </si>
  <si>
    <t>Etage 2</t>
  </si>
  <si>
    <t>Etage 3</t>
  </si>
  <si>
    <t>Batiment 23</t>
  </si>
  <si>
    <t>Effectifs batiment 21 et 23</t>
  </si>
  <si>
    <t>dallage + pavé</t>
  </si>
  <si>
    <t>béton peint</t>
  </si>
  <si>
    <t>21 avenue de Paris</t>
  </si>
  <si>
    <t>21 + 23  avenue de Paris</t>
  </si>
  <si>
    <t>23 avenue de Paris</t>
  </si>
  <si>
    <t xml:space="preserve">Auditorium </t>
  </si>
  <si>
    <t>dans la cour</t>
  </si>
  <si>
    <t>sub m² 23 av de Paris</t>
  </si>
  <si>
    <t>sub m² 21 av de Paris</t>
  </si>
  <si>
    <t>sub m² fond de cours</t>
  </si>
  <si>
    <t>Vitrerie - grande hauteur ou accès difficile</t>
  </si>
  <si>
    <t>Vitrerie  - hauteur d'homme</t>
  </si>
  <si>
    <t>4 à 5 jours de fermeture imposés par la CCI</t>
  </si>
  <si>
    <t>NON</t>
  </si>
  <si>
    <t>1 GROS EVENT EN JUIN + Location salle Bamberger tout au long de l'année</t>
  </si>
  <si>
    <t>600 personnes pour 1 gros event</t>
  </si>
  <si>
    <t>Lot 4</t>
  </si>
  <si>
    <t>Réalisation de prestations de nettoyage des locaux
&amp; fournitures associées</t>
  </si>
  <si>
    <t>hors congés, en prenant en compte les TT pour le 23 avenue de Paris</t>
  </si>
  <si>
    <t>2024-GIE-014 - Lot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</si>
</sst>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Aptos Narrow"/>
      <scheme val="minor"/>
    </font>
    <font>
      <sz val="11"/>
      <color theme="1"/>
      <name val="Calibri"/>
      <family val="2"/>
    </font>
    <font>
      <b/>
      <sz val="16"/>
      <color theme="1"/>
      <name val="Calibri"/>
      <family val="2"/>
    </font>
    <font>
      <sz val="11"/>
      <name val="Aptos Narrow"/>
      <family val="2"/>
    </font>
    <font>
      <b/>
      <sz val="20"/>
      <color theme="1"/>
      <name val="Calibri"/>
      <family val="2"/>
    </font>
    <font>
      <sz val="18"/>
      <color theme="1"/>
      <name val="Calibri"/>
      <family val="2"/>
    </font>
    <font>
      <b/>
      <sz val="18"/>
      <color rgb="FFD8D8D8"/>
      <name val="Calibri"/>
      <family val="2"/>
    </font>
    <font>
      <sz val="20"/>
      <color rgb="FF0070C0"/>
      <name val="Calibri"/>
      <family val="2"/>
    </font>
    <font>
      <sz val="14"/>
      <color theme="1"/>
      <name val="Calibri"/>
      <family val="2"/>
    </font>
    <font>
      <sz val="8"/>
      <color rgb="FF595959"/>
      <name val="Calibri"/>
      <family val="2"/>
    </font>
    <font>
      <b/>
      <sz val="14"/>
      <color rgb="FF0070C0"/>
      <name val="Calibri"/>
      <family val="2"/>
    </font>
    <font>
      <b/>
      <sz val="12"/>
      <color theme="0"/>
      <name val="Calibri"/>
      <family val="2"/>
    </font>
    <font>
      <sz val="9"/>
      <color theme="0"/>
      <name val="Calibri"/>
      <family val="2"/>
    </font>
    <font>
      <sz val="9"/>
      <color theme="1"/>
      <name val="Calibri"/>
      <family val="2"/>
    </font>
    <font>
      <sz val="9"/>
      <color rgb="FFFF0000"/>
      <name val="Calibri"/>
      <family val="2"/>
    </font>
    <font>
      <b/>
      <sz val="8"/>
      <color rgb="FFFFFFFF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sz val="10"/>
      <color rgb="FF000000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b/>
      <sz val="10"/>
      <color rgb="FFFFFFFF"/>
      <name val="Calibri"/>
      <family val="2"/>
    </font>
    <font>
      <sz val="9"/>
      <color theme="1"/>
      <name val="Calibri"/>
      <family val="2"/>
    </font>
    <font>
      <b/>
      <sz val="11"/>
      <color theme="0"/>
      <name val="Calibri"/>
      <family val="2"/>
    </font>
    <font>
      <sz val="11"/>
      <color theme="1"/>
      <name val="Bodoni MT Condensed"/>
      <family val="1"/>
    </font>
    <font>
      <sz val="11"/>
      <color theme="1"/>
      <name val="Calibri"/>
      <family val="2"/>
    </font>
    <font>
      <b/>
      <sz val="12"/>
      <color theme="0"/>
      <name val="Calibri"/>
      <family val="2"/>
    </font>
    <font>
      <sz val="11"/>
      <color theme="1"/>
      <name val="Bell MT"/>
      <family val="1"/>
    </font>
    <font>
      <sz val="11"/>
      <color rgb="FF000000"/>
      <name val="Calibri"/>
      <family val="2"/>
    </font>
    <font>
      <sz val="9"/>
      <color rgb="FFFF0000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10"/>
      <color theme="1"/>
      <name val="Calibri"/>
      <family val="2"/>
    </font>
    <font>
      <sz val="11"/>
      <name val="Aptos Narrow"/>
      <family val="2"/>
      <scheme val="minor"/>
    </font>
    <font>
      <b/>
      <sz val="8"/>
      <color theme="0"/>
      <name val="Calibri"/>
      <family val="2"/>
    </font>
    <font>
      <sz val="9"/>
      <color theme="0"/>
      <name val="Calibri"/>
      <family val="2"/>
    </font>
    <font>
      <b/>
      <sz val="10"/>
      <color theme="0"/>
      <name val="Calibri"/>
      <family val="2"/>
    </font>
    <font>
      <b/>
      <sz val="9"/>
      <color theme="0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0070C0"/>
        <bgColor rgb="FF0070C0"/>
      </patternFill>
    </fill>
    <fill>
      <patternFill patternType="solid">
        <fgColor rgb="FFBFBFBF"/>
        <bgColor rgb="FFBFBFBF"/>
      </patternFill>
    </fill>
    <fill>
      <patternFill patternType="solid">
        <fgColor rgb="FFFFFF99"/>
        <bgColor rgb="FFFFFF99"/>
      </patternFill>
    </fill>
    <fill>
      <patternFill patternType="solid">
        <fgColor rgb="FFC1E4F5"/>
        <bgColor rgb="FFC1E4F5"/>
      </patternFill>
    </fill>
    <fill>
      <patternFill patternType="solid">
        <fgColor rgb="FF002060"/>
        <bgColor rgb="FF00206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002060"/>
      </patternFill>
    </fill>
    <fill>
      <patternFill patternType="solid">
        <fgColor theme="1"/>
        <bgColor rgb="FF002060"/>
      </patternFill>
    </fill>
    <fill>
      <patternFill patternType="solid">
        <fgColor theme="4" tint="0.39997558519241921"/>
        <bgColor rgb="FFC0C0C0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FBFBF"/>
      </patternFill>
    </fill>
    <fill>
      <patternFill patternType="solid">
        <fgColor theme="0"/>
        <bgColor rgb="FFC0C0C0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rgb="FF2C7FCE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rgb="FF002060"/>
      </patternFill>
    </fill>
    <fill>
      <patternFill patternType="solid">
        <fgColor theme="4" tint="0.39997558519241921"/>
        <bgColor rgb="FFBFBFBF"/>
      </patternFill>
    </fill>
    <fill>
      <patternFill patternType="solid">
        <fgColor theme="4" tint="0.39997558519241921"/>
        <bgColor rgb="FF215E99"/>
      </patternFill>
    </fill>
    <fill>
      <patternFill patternType="solid">
        <fgColor theme="4" tint="0.59999389629810485"/>
        <bgColor rgb="FF2C7FCE"/>
      </patternFill>
    </fill>
  </fills>
  <borders count="6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A5A5A5"/>
      </left>
      <right/>
      <top style="thin">
        <color rgb="FFA5A5A5"/>
      </top>
      <bottom/>
      <diagonal/>
    </border>
    <border>
      <left/>
      <right/>
      <top style="thin">
        <color rgb="FFA5A5A5"/>
      </top>
      <bottom/>
      <diagonal/>
    </border>
    <border>
      <left/>
      <right style="thin">
        <color rgb="FFA5A5A5"/>
      </right>
      <top style="thin">
        <color rgb="FFA5A5A5"/>
      </top>
      <bottom/>
      <diagonal/>
    </border>
    <border>
      <left style="thin">
        <color rgb="FFA5A5A5"/>
      </left>
      <right/>
      <top/>
      <bottom style="thin">
        <color rgb="FFA5A5A5"/>
      </bottom>
      <diagonal/>
    </border>
    <border>
      <left/>
      <right/>
      <top/>
      <bottom style="thin">
        <color rgb="FFA5A5A5"/>
      </bottom>
      <diagonal/>
    </border>
    <border>
      <left/>
      <right style="thin">
        <color rgb="FFA5A5A5"/>
      </right>
      <top/>
      <bottom style="thin">
        <color rgb="FFA5A5A5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FFFFFF"/>
      </right>
      <top style="hair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FFFFFF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hair">
        <color rgb="FF000000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4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top"/>
    </xf>
    <xf numFmtId="0" fontId="10" fillId="7" borderId="25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3" fillId="0" borderId="29" xfId="0" applyFont="1" applyBorder="1" applyAlignment="1">
      <alignment horizontal="left" vertical="center"/>
    </xf>
    <xf numFmtId="0" fontId="13" fillId="0" borderId="30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3" fillId="0" borderId="37" xfId="0" applyFont="1" applyBorder="1" applyAlignment="1">
      <alignment horizontal="left" vertical="center"/>
    </xf>
    <xf numFmtId="0" fontId="13" fillId="0" borderId="38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39" xfId="0" applyFont="1" applyBorder="1" applyAlignment="1">
      <alignment horizontal="center" vertical="center" wrapText="1"/>
    </xf>
    <xf numFmtId="0" fontId="12" fillId="8" borderId="40" xfId="0" applyFont="1" applyFill="1" applyBorder="1" applyAlignment="1">
      <alignment horizontal="center" vertical="center" wrapText="1"/>
    </xf>
    <xf numFmtId="0" fontId="16" fillId="0" borderId="0" xfId="0" applyFont="1"/>
    <xf numFmtId="0" fontId="1" fillId="9" borderId="25" xfId="0" applyFont="1" applyFill="1" applyBorder="1" applyAlignment="1">
      <alignment horizontal="left"/>
    </xf>
    <xf numFmtId="0" fontId="16" fillId="0" borderId="25" xfId="0" applyFont="1" applyBorder="1" applyAlignment="1">
      <alignment vertical="center"/>
    </xf>
    <xf numFmtId="0" fontId="20" fillId="9" borderId="42" xfId="0" applyFont="1" applyFill="1" applyBorder="1" applyAlignment="1">
      <alignment horizontal="left"/>
    </xf>
    <xf numFmtId="0" fontId="20" fillId="9" borderId="0" xfId="0" applyFont="1" applyFill="1" applyAlignment="1">
      <alignment horizontal="left"/>
    </xf>
    <xf numFmtId="0" fontId="20" fillId="9" borderId="25" xfId="0" applyFont="1" applyFill="1" applyBorder="1" applyAlignment="1">
      <alignment horizontal="left"/>
    </xf>
    <xf numFmtId="0" fontId="20" fillId="0" borderId="0" xfId="0" applyFont="1"/>
    <xf numFmtId="0" fontId="16" fillId="0" borderId="0" xfId="0" applyFont="1" applyAlignment="1">
      <alignment horizontal="left" vertical="top"/>
    </xf>
    <xf numFmtId="0" fontId="16" fillId="0" borderId="50" xfId="0" applyFont="1" applyBorder="1"/>
    <xf numFmtId="0" fontId="13" fillId="0" borderId="25" xfId="0" applyFont="1" applyBorder="1" applyAlignment="1">
      <alignment horizontal="left" vertical="center"/>
    </xf>
    <xf numFmtId="0" fontId="13" fillId="0" borderId="25" xfId="0" applyFont="1" applyBorder="1" applyAlignment="1">
      <alignment horizontal="center" vertical="center" wrapText="1"/>
    </xf>
    <xf numFmtId="0" fontId="16" fillId="0" borderId="25" xfId="0" applyFont="1" applyBorder="1"/>
    <xf numFmtId="0" fontId="16" fillId="0" borderId="42" xfId="0" applyFont="1" applyBorder="1"/>
    <xf numFmtId="0" fontId="22" fillId="0" borderId="55" xfId="0" applyFont="1" applyBorder="1" applyAlignment="1">
      <alignment horizontal="center" vertical="center" wrapText="1"/>
    </xf>
    <xf numFmtId="0" fontId="12" fillId="10" borderId="27" xfId="0" applyFont="1" applyFill="1" applyBorder="1" applyAlignment="1">
      <alignment horizontal="center" vertical="center" wrapText="1"/>
    </xf>
    <xf numFmtId="0" fontId="12" fillId="10" borderId="56" xfId="0" applyFont="1" applyFill="1" applyBorder="1" applyAlignment="1">
      <alignment horizontal="center" vertical="center" wrapText="1"/>
    </xf>
    <xf numFmtId="0" fontId="26" fillId="11" borderId="26" xfId="0" applyFont="1" applyFill="1" applyBorder="1" applyAlignment="1">
      <alignment horizontal="center" vertical="center" wrapText="1"/>
    </xf>
    <xf numFmtId="0" fontId="28" fillId="9" borderId="42" xfId="0" applyFont="1" applyFill="1" applyBorder="1" applyAlignment="1">
      <alignment horizontal="left"/>
    </xf>
    <xf numFmtId="0" fontId="23" fillId="12" borderId="10" xfId="0" applyFont="1" applyFill="1" applyBorder="1" applyAlignment="1">
      <alignment horizontal="center"/>
    </xf>
    <xf numFmtId="0" fontId="23" fillId="12" borderId="12" xfId="0" applyFont="1" applyFill="1" applyBorder="1" applyAlignment="1">
      <alignment horizontal="center"/>
    </xf>
    <xf numFmtId="0" fontId="19" fillId="15" borderId="10" xfId="0" applyFont="1" applyFill="1" applyBorder="1" applyAlignment="1">
      <alignment horizontal="left"/>
    </xf>
    <xf numFmtId="0" fontId="12" fillId="10" borderId="25" xfId="0" applyFont="1" applyFill="1" applyBorder="1" applyAlignment="1">
      <alignment horizontal="center" vertical="center" wrapText="1"/>
    </xf>
    <xf numFmtId="0" fontId="13" fillId="14" borderId="25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vertical="center"/>
    </xf>
    <xf numFmtId="0" fontId="20" fillId="14" borderId="57" xfId="0" applyFont="1" applyFill="1" applyBorder="1"/>
    <xf numFmtId="0" fontId="19" fillId="15" borderId="57" xfId="0" applyFont="1" applyFill="1" applyBorder="1" applyAlignment="1">
      <alignment horizontal="left"/>
    </xf>
    <xf numFmtId="0" fontId="0" fillId="0" borderId="57" xfId="0" applyBorder="1"/>
    <xf numFmtId="0" fontId="1" fillId="13" borderId="57" xfId="0" applyFont="1" applyFill="1" applyBorder="1" applyAlignment="1">
      <alignment horizontal="left"/>
    </xf>
    <xf numFmtId="0" fontId="16" fillId="0" borderId="41" xfId="0" applyFont="1" applyBorder="1" applyAlignment="1">
      <alignment vertical="center"/>
    </xf>
    <xf numFmtId="0" fontId="19" fillId="16" borderId="51" xfId="0" applyFont="1" applyFill="1" applyBorder="1" applyAlignment="1">
      <alignment horizontal="left"/>
    </xf>
    <xf numFmtId="0" fontId="16" fillId="0" borderId="42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57" xfId="0" applyFont="1" applyBorder="1" applyAlignment="1">
      <alignment vertical="center"/>
    </xf>
    <xf numFmtId="0" fontId="20" fillId="0" borderId="57" xfId="0" applyFont="1" applyBorder="1" applyAlignment="1">
      <alignment horizontal="left"/>
    </xf>
    <xf numFmtId="9" fontId="1" fillId="0" borderId="0" xfId="0" applyNumberFormat="1" applyFont="1"/>
    <xf numFmtId="0" fontId="30" fillId="0" borderId="0" xfId="0" applyFont="1"/>
    <xf numFmtId="0" fontId="0" fillId="0" borderId="57" xfId="0" applyBorder="1" applyAlignment="1">
      <alignment horizontal="center"/>
    </xf>
    <xf numFmtId="0" fontId="23" fillId="12" borderId="5" xfId="0" applyFont="1" applyFill="1" applyBorder="1" applyAlignment="1">
      <alignment horizontal="center"/>
    </xf>
    <xf numFmtId="0" fontId="20" fillId="0" borderId="8" xfId="0" applyFont="1" applyBorder="1" applyAlignment="1">
      <alignment horizontal="left"/>
    </xf>
    <xf numFmtId="0" fontId="20" fillId="0" borderId="57" xfId="0" applyFont="1" applyBorder="1"/>
    <xf numFmtId="0" fontId="20" fillId="0" borderId="57" xfId="0" applyFont="1" applyBorder="1" applyAlignment="1">
      <alignment horizontal="center"/>
    </xf>
    <xf numFmtId="0" fontId="20" fillId="0" borderId="12" xfId="0" applyFont="1" applyBorder="1" applyAlignment="1">
      <alignment horizontal="left"/>
    </xf>
    <xf numFmtId="0" fontId="20" fillId="0" borderId="12" xfId="0" applyFont="1" applyBorder="1" applyAlignment="1">
      <alignment horizontal="center"/>
    </xf>
    <xf numFmtId="0" fontId="20" fillId="0" borderId="7" xfId="0" applyFont="1" applyBorder="1" applyAlignment="1">
      <alignment horizontal="left"/>
    </xf>
    <xf numFmtId="0" fontId="20" fillId="0" borderId="7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16" fillId="0" borderId="51" xfId="0" applyFont="1" applyBorder="1" applyAlignment="1">
      <alignment vertical="center"/>
    </xf>
    <xf numFmtId="0" fontId="19" fillId="0" borderId="57" xfId="0" applyFont="1" applyBorder="1" applyAlignment="1">
      <alignment horizontal="left"/>
    </xf>
    <xf numFmtId="0" fontId="31" fillId="0" borderId="57" xfId="0" applyFont="1" applyBorder="1" applyAlignment="1">
      <alignment horizontal="center"/>
    </xf>
    <xf numFmtId="0" fontId="28" fillId="0" borderId="57" xfId="0" applyFont="1" applyBorder="1" applyAlignment="1">
      <alignment horizontal="center"/>
    </xf>
    <xf numFmtId="0" fontId="20" fillId="0" borderId="58" xfId="0" applyFont="1" applyBorder="1" applyAlignment="1">
      <alignment horizontal="left"/>
    </xf>
    <xf numFmtId="0" fontId="28" fillId="0" borderId="8" xfId="0" applyFont="1" applyBorder="1" applyAlignment="1">
      <alignment horizontal="left"/>
    </xf>
    <xf numFmtId="0" fontId="30" fillId="0" borderId="57" xfId="0" applyFont="1" applyBorder="1" applyAlignment="1">
      <alignment horizontal="center"/>
    </xf>
    <xf numFmtId="0" fontId="32" fillId="0" borderId="0" xfId="0" applyFont="1"/>
    <xf numFmtId="0" fontId="32" fillId="0" borderId="25" xfId="0" applyFont="1" applyBorder="1" applyAlignment="1">
      <alignment wrapText="1"/>
    </xf>
    <xf numFmtId="0" fontId="13" fillId="0" borderId="55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5" fillId="18" borderId="32" xfId="0" applyFont="1" applyFill="1" applyBorder="1" applyAlignment="1">
      <alignment horizontal="center" vertical="center"/>
    </xf>
    <xf numFmtId="0" fontId="15" fillId="18" borderId="31" xfId="0" applyFont="1" applyFill="1" applyBorder="1" applyAlignment="1">
      <alignment horizontal="center" vertical="center"/>
    </xf>
    <xf numFmtId="0" fontId="34" fillId="18" borderId="32" xfId="0" applyFont="1" applyFill="1" applyBorder="1" applyAlignment="1">
      <alignment horizontal="center" vertical="center"/>
    </xf>
    <xf numFmtId="0" fontId="35" fillId="19" borderId="30" xfId="0" applyFont="1" applyFill="1" applyBorder="1" applyAlignment="1">
      <alignment horizontal="center" vertical="center" wrapText="1"/>
    </xf>
    <xf numFmtId="0" fontId="34" fillId="18" borderId="36" xfId="0" applyFont="1" applyFill="1" applyBorder="1" applyAlignment="1">
      <alignment horizontal="center" vertical="center"/>
    </xf>
    <xf numFmtId="0" fontId="17" fillId="20" borderId="25" xfId="0" applyFont="1" applyFill="1" applyBorder="1" applyAlignment="1">
      <alignment horizontal="center" vertical="center"/>
    </xf>
    <xf numFmtId="0" fontId="19" fillId="21" borderId="57" xfId="0" applyFont="1" applyFill="1" applyBorder="1" applyAlignment="1">
      <alignment horizontal="left"/>
    </xf>
    <xf numFmtId="0" fontId="17" fillId="20" borderId="40" xfId="0" applyFont="1" applyFill="1" applyBorder="1" applyAlignment="1">
      <alignment horizontal="center" vertical="center" wrapText="1"/>
    </xf>
    <xf numFmtId="0" fontId="11" fillId="20" borderId="51" xfId="0" applyFont="1" applyFill="1" applyBorder="1" applyAlignment="1">
      <alignment horizontal="center" vertical="center" wrapText="1"/>
    </xf>
    <xf numFmtId="0" fontId="21" fillId="22" borderId="40" xfId="0" applyFont="1" applyFill="1" applyBorder="1" applyAlignment="1">
      <alignment vertical="center" wrapText="1"/>
    </xf>
    <xf numFmtId="0" fontId="17" fillId="22" borderId="40" xfId="0" applyFont="1" applyFill="1" applyBorder="1" applyAlignment="1">
      <alignment vertical="center" wrapText="1"/>
    </xf>
    <xf numFmtId="0" fontId="17" fillId="20" borderId="54" xfId="0" applyFont="1" applyFill="1" applyBorder="1" applyAlignment="1">
      <alignment horizontal="center" vertical="center" wrapText="1"/>
    </xf>
    <xf numFmtId="0" fontId="26" fillId="20" borderId="33" xfId="0" applyFont="1" applyFill="1" applyBorder="1" applyAlignment="1">
      <alignment horizontal="center" vertical="center" wrapText="1"/>
    </xf>
    <xf numFmtId="0" fontId="12" fillId="20" borderId="34" xfId="0" applyFont="1" applyFill="1" applyBorder="1" applyAlignment="1">
      <alignment horizontal="center" vertical="center" wrapText="1"/>
    </xf>
    <xf numFmtId="0" fontId="11" fillId="20" borderId="33" xfId="0" applyFont="1" applyFill="1" applyBorder="1" applyAlignment="1">
      <alignment horizontal="center" vertical="center" wrapText="1"/>
    </xf>
    <xf numFmtId="0" fontId="29" fillId="20" borderId="34" xfId="0" applyFont="1" applyFill="1" applyBorder="1" applyAlignment="1">
      <alignment horizontal="center" vertical="center" wrapText="1"/>
    </xf>
    <xf numFmtId="0" fontId="12" fillId="20" borderId="35" xfId="0" applyFont="1" applyFill="1" applyBorder="1" applyAlignment="1">
      <alignment horizontal="center" vertical="center" wrapText="1"/>
    </xf>
    <xf numFmtId="0" fontId="26" fillId="11" borderId="28" xfId="0" applyFont="1" applyFill="1" applyBorder="1" applyAlignment="1">
      <alignment horizontal="center" vertical="center" wrapText="1"/>
    </xf>
    <xf numFmtId="0" fontId="13" fillId="0" borderId="60" xfId="0" applyFont="1" applyBorder="1" applyAlignment="1">
      <alignment horizontal="left" vertical="center"/>
    </xf>
    <xf numFmtId="0" fontId="22" fillId="0" borderId="60" xfId="0" applyFont="1" applyBorder="1" applyAlignment="1">
      <alignment horizontal="left" vertical="center"/>
    </xf>
    <xf numFmtId="0" fontId="15" fillId="18" borderId="61" xfId="0" applyFont="1" applyFill="1" applyBorder="1" applyAlignment="1">
      <alignment horizontal="center" vertical="center"/>
    </xf>
    <xf numFmtId="0" fontId="24" fillId="0" borderId="57" xfId="0" applyFont="1" applyBorder="1" applyAlignment="1">
      <alignment horizontal="center" vertical="center" wrapText="1"/>
    </xf>
    <xf numFmtId="0" fontId="24" fillId="0" borderId="57" xfId="0" applyFont="1" applyBorder="1" applyAlignment="1">
      <alignment horizontal="center"/>
    </xf>
    <xf numFmtId="0" fontId="27" fillId="0" borderId="57" xfId="0" applyFont="1" applyBorder="1" applyAlignment="1">
      <alignment horizontal="center" vertical="center" wrapText="1"/>
    </xf>
    <xf numFmtId="0" fontId="25" fillId="0" borderId="57" xfId="0" applyFont="1" applyBorder="1" applyAlignment="1">
      <alignment horizontal="center" vertical="center" wrapText="1"/>
    </xf>
    <xf numFmtId="0" fontId="3" fillId="0" borderId="62" xfId="0" applyFont="1" applyBorder="1"/>
    <xf numFmtId="0" fontId="12" fillId="10" borderId="62" xfId="0" applyFont="1" applyFill="1" applyBorder="1" applyAlignment="1">
      <alignment horizontal="center" vertical="center" wrapText="1"/>
    </xf>
    <xf numFmtId="0" fontId="12" fillId="20" borderId="57" xfId="0" applyFont="1" applyFill="1" applyBorder="1" applyAlignment="1">
      <alignment horizontal="center" vertical="center" wrapText="1"/>
    </xf>
    <xf numFmtId="0" fontId="37" fillId="20" borderId="25" xfId="0" applyFont="1" applyFill="1" applyBorder="1" applyAlignment="1">
      <alignment horizontal="center" vertical="center" wrapText="1"/>
    </xf>
    <xf numFmtId="0" fontId="18" fillId="0" borderId="44" xfId="0" applyFont="1" applyBorder="1"/>
    <xf numFmtId="0" fontId="28" fillId="9" borderId="6" xfId="0" applyFont="1" applyFill="1" applyBorder="1" applyAlignment="1">
      <alignment horizontal="left"/>
    </xf>
    <xf numFmtId="0" fontId="17" fillId="22" borderId="57" xfId="0" applyFont="1" applyFill="1" applyBorder="1" applyAlignment="1">
      <alignment horizontal="center" vertical="center" wrapText="1"/>
    </xf>
    <xf numFmtId="0" fontId="17" fillId="22" borderId="57" xfId="0" applyFont="1" applyFill="1" applyBorder="1" applyAlignment="1">
      <alignment horizontal="center" vertical="center"/>
    </xf>
    <xf numFmtId="0" fontId="18" fillId="0" borderId="44" xfId="0" applyFont="1" applyBorder="1" applyAlignment="1">
      <alignment horizontal="center" vertical="center"/>
    </xf>
    <xf numFmtId="0" fontId="36" fillId="23" borderId="58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 wrapText="1"/>
    </xf>
    <xf numFmtId="0" fontId="3" fillId="0" borderId="20" xfId="0" applyFont="1" applyBorder="1"/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4" fillId="3" borderId="1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0" fillId="0" borderId="0" xfId="0"/>
    <xf numFmtId="0" fontId="3" fillId="0" borderId="8" xfId="0" applyFont="1" applyBorder="1"/>
    <xf numFmtId="0" fontId="7" fillId="3" borderId="10" xfId="0" applyFont="1" applyFill="1" applyBorder="1" applyAlignment="1">
      <alignment horizontal="center" vertical="center" wrapText="1"/>
    </xf>
    <xf numFmtId="0" fontId="3" fillId="0" borderId="11" xfId="0" applyFont="1" applyBorder="1"/>
    <xf numFmtId="0" fontId="3" fillId="0" borderId="12" xfId="0" applyFont="1" applyBorder="1"/>
    <xf numFmtId="0" fontId="8" fillId="5" borderId="13" xfId="0" applyFont="1" applyFill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12" fillId="20" borderId="57" xfId="0" applyFont="1" applyFill="1" applyBorder="1" applyAlignment="1">
      <alignment horizontal="center" vertical="center" wrapText="1"/>
    </xf>
    <xf numFmtId="0" fontId="3" fillId="19" borderId="57" xfId="0" applyFont="1" applyFill="1" applyBorder="1"/>
    <xf numFmtId="0" fontId="11" fillId="20" borderId="57" xfId="0" applyFont="1" applyFill="1" applyBorder="1" applyAlignment="1">
      <alignment horizontal="center" vertical="center" wrapText="1"/>
    </xf>
    <xf numFmtId="0" fontId="17" fillId="20" borderId="10" xfId="0" applyFont="1" applyFill="1" applyBorder="1" applyAlignment="1">
      <alignment horizontal="center" vertical="center"/>
    </xf>
    <xf numFmtId="0" fontId="3" fillId="19" borderId="3" xfId="0" applyFont="1" applyFill="1" applyBorder="1"/>
    <xf numFmtId="0" fontId="3" fillId="19" borderId="2" xfId="0" applyFont="1" applyFill="1" applyBorder="1"/>
    <xf numFmtId="0" fontId="18" fillId="0" borderId="57" xfId="0" applyFont="1" applyBorder="1" applyAlignment="1">
      <alignment horizontal="center" vertical="center"/>
    </xf>
    <xf numFmtId="0" fontId="20" fillId="0" borderId="58" xfId="0" applyFont="1" applyBorder="1" applyAlignment="1">
      <alignment horizontal="center"/>
    </xf>
    <xf numFmtId="0" fontId="20" fillId="0" borderId="59" xfId="0" applyFont="1" applyBorder="1" applyAlignment="1">
      <alignment horizontal="center"/>
    </xf>
    <xf numFmtId="0" fontId="33" fillId="17" borderId="57" xfId="0" applyFont="1" applyFill="1" applyBorder="1" applyAlignment="1">
      <alignment horizontal="left" vertical="center"/>
    </xf>
    <xf numFmtId="0" fontId="17" fillId="20" borderId="48" xfId="0" applyFont="1" applyFill="1" applyBorder="1" applyAlignment="1">
      <alignment horizontal="center" vertical="center" wrapText="1"/>
    </xf>
    <xf numFmtId="0" fontId="3" fillId="19" borderId="49" xfId="0" applyFont="1" applyFill="1" applyBorder="1"/>
    <xf numFmtId="0" fontId="17" fillId="20" borderId="52" xfId="0" applyFont="1" applyFill="1" applyBorder="1" applyAlignment="1">
      <alignment horizontal="center" vertical="center" wrapText="1"/>
    </xf>
    <xf numFmtId="0" fontId="3" fillId="19" borderId="53" xfId="0" applyFont="1" applyFill="1" applyBorder="1"/>
    <xf numFmtId="0" fontId="17" fillId="20" borderId="43" xfId="0" applyFont="1" applyFill="1" applyBorder="1" applyAlignment="1">
      <alignment horizontal="center" vertical="center" wrapText="1"/>
    </xf>
    <xf numFmtId="0" fontId="3" fillId="19" borderId="44" xfId="0" applyFont="1" applyFill="1" applyBorder="1"/>
    <xf numFmtId="0" fontId="16" fillId="0" borderId="45" xfId="0" applyFont="1" applyBorder="1" applyAlignment="1">
      <alignment horizontal="left"/>
    </xf>
    <xf numFmtId="0" fontId="3" fillId="0" borderId="46" xfId="0" applyFont="1" applyBorder="1"/>
    <xf numFmtId="0" fontId="3" fillId="0" borderId="4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790825" cy="64770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</xdr:colOff>
      <xdr:row>42</xdr:row>
      <xdr:rowOff>-19050</xdr:rowOff>
    </xdr:from>
    <xdr:ext cx="114300" cy="571500"/>
    <xdr:sp macro="" textlink="">
      <xdr:nvSpPr>
        <xdr:cNvPr id="8" name="Shape 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298375" y="3503775"/>
          <a:ext cx="95250" cy="552450"/>
        </a:xfrm>
        <a:prstGeom prst="rightBrace">
          <a:avLst>
            <a:gd name="adj1" fmla="val 8333"/>
            <a:gd name="adj2" fmla="val 50000"/>
          </a:avLst>
        </a:prstGeom>
        <a:solidFill>
          <a:srgbClr val="C00000"/>
        </a:solidFill>
        <a:ln w="19050" cap="flat" cmpd="sng">
          <a:solidFill>
            <a:srgbClr val="C00000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selection activeCell="L6" sqref="L6"/>
    </sheetView>
  </sheetViews>
  <sheetFormatPr baseColWidth="10" defaultColWidth="12.54296875" defaultRowHeight="15" customHeight="1" x14ac:dyDescent="0.35"/>
  <cols>
    <col min="1" max="26" width="10.54296875" customWidth="1"/>
  </cols>
  <sheetData>
    <row r="1" spans="1:26" ht="63" customHeight="1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x14ac:dyDescent="0.35">
      <c r="A2" s="118" t="s">
        <v>0</v>
      </c>
      <c r="B2" s="119"/>
      <c r="C2" s="124" t="s">
        <v>118</v>
      </c>
      <c r="D2" s="125"/>
      <c r="E2" s="125"/>
      <c r="F2" s="125"/>
      <c r="G2" s="125"/>
      <c r="H2" s="125"/>
      <c r="I2" s="125"/>
      <c r="J2" s="125"/>
      <c r="K2" s="11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0.25" customHeight="1" x14ac:dyDescent="0.35">
      <c r="A3" s="120"/>
      <c r="B3" s="121"/>
      <c r="C3" s="120"/>
      <c r="D3" s="126"/>
      <c r="E3" s="126"/>
      <c r="F3" s="126"/>
      <c r="G3" s="126"/>
      <c r="H3" s="126"/>
      <c r="I3" s="126"/>
      <c r="J3" s="126"/>
      <c r="K3" s="12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9.5" customHeight="1" x14ac:dyDescent="0.35">
      <c r="A4" s="122"/>
      <c r="B4" s="123"/>
      <c r="C4" s="122"/>
      <c r="D4" s="127"/>
      <c r="E4" s="127"/>
      <c r="F4" s="127"/>
      <c r="G4" s="127"/>
      <c r="H4" s="127"/>
      <c r="I4" s="127"/>
      <c r="J4" s="127"/>
      <c r="K4" s="123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35">
      <c r="A5" s="1"/>
      <c r="B5" s="2"/>
      <c r="C5" s="1"/>
      <c r="D5" s="3"/>
      <c r="E5" s="3"/>
      <c r="F5" s="3"/>
      <c r="G5" s="3"/>
      <c r="H5" s="3"/>
      <c r="I5" s="3"/>
      <c r="J5" s="3"/>
      <c r="K5" s="3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3" customHeight="1" x14ac:dyDescent="0.35">
      <c r="A6" s="1"/>
      <c r="B6" s="4" t="s">
        <v>117</v>
      </c>
      <c r="C6" s="1"/>
      <c r="D6" s="128" t="s">
        <v>1</v>
      </c>
      <c r="E6" s="129"/>
      <c r="F6" s="129"/>
      <c r="G6" s="129"/>
      <c r="H6" s="129"/>
      <c r="I6" s="129"/>
      <c r="J6" s="129"/>
      <c r="K6" s="130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 x14ac:dyDescent="0.3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9" customHeight="1" x14ac:dyDescent="0.35">
      <c r="A8" s="1"/>
      <c r="B8" s="2"/>
      <c r="C8" s="2"/>
      <c r="D8" s="128" t="s">
        <v>2</v>
      </c>
      <c r="E8" s="129"/>
      <c r="F8" s="129"/>
      <c r="G8" s="129"/>
      <c r="H8" s="129"/>
      <c r="I8" s="129"/>
      <c r="J8" s="129"/>
      <c r="K8" s="130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3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35">
      <c r="A10" s="1"/>
      <c r="B10" s="131" t="s">
        <v>3</v>
      </c>
      <c r="C10" s="132"/>
      <c r="D10" s="132"/>
      <c r="E10" s="132"/>
      <c r="F10" s="132"/>
      <c r="G10" s="132"/>
      <c r="H10" s="132"/>
      <c r="I10" s="132"/>
      <c r="J10" s="132"/>
      <c r="K10" s="133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 x14ac:dyDescent="0.35">
      <c r="A11" s="1"/>
      <c r="B11" s="134"/>
      <c r="C11" s="135"/>
      <c r="D11" s="135"/>
      <c r="E11" s="135"/>
      <c r="F11" s="135"/>
      <c r="G11" s="135"/>
      <c r="H11" s="135"/>
      <c r="I11" s="135"/>
      <c r="J11" s="135"/>
      <c r="K11" s="136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35">
      <c r="A12" s="1"/>
      <c r="B12" s="2"/>
      <c r="C12" s="2"/>
      <c r="D12" s="2"/>
      <c r="E12" s="2"/>
      <c r="F12" s="2"/>
      <c r="G12" s="2"/>
      <c r="H12" s="2"/>
      <c r="I12" s="2"/>
      <c r="J12" s="2"/>
      <c r="K12" s="5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35">
      <c r="A13" s="1"/>
      <c r="B13" s="112" t="s">
        <v>4</v>
      </c>
      <c r="C13" s="113"/>
      <c r="D13" s="113"/>
      <c r="E13" s="113"/>
      <c r="F13" s="113"/>
      <c r="G13" s="113"/>
      <c r="H13" s="113"/>
      <c r="I13" s="113"/>
      <c r="J13" s="113"/>
      <c r="K13" s="114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35">
      <c r="A14" s="1"/>
      <c r="B14" s="115"/>
      <c r="C14" s="116"/>
      <c r="D14" s="116"/>
      <c r="E14" s="116"/>
      <c r="F14" s="116"/>
      <c r="G14" s="116"/>
      <c r="H14" s="116"/>
      <c r="I14" s="116"/>
      <c r="J14" s="116"/>
      <c r="K14" s="117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 x14ac:dyDescent="0.35">
      <c r="A15" s="1"/>
      <c r="B15" s="2"/>
      <c r="C15" s="2"/>
      <c r="D15" s="2"/>
      <c r="E15" s="2"/>
      <c r="F15" s="2"/>
      <c r="G15" s="2"/>
      <c r="H15" s="2"/>
      <c r="I15" s="2"/>
      <c r="J15" s="2"/>
      <c r="K15" s="2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customHeight="1" x14ac:dyDescent="0.35">
      <c r="A16" s="1"/>
      <c r="B16" s="2"/>
      <c r="C16" s="2"/>
      <c r="D16" s="1"/>
      <c r="E16" s="1"/>
      <c r="F16" s="1"/>
      <c r="G16" s="1"/>
      <c r="H16" s="1"/>
      <c r="I16" s="2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  <row r="358" ht="14.25" customHeight="1" x14ac:dyDescent="0.35"/>
    <row r="359" ht="14.25" customHeight="1" x14ac:dyDescent="0.35"/>
    <row r="360" ht="14.25" customHeight="1" x14ac:dyDescent="0.35"/>
    <row r="361" ht="14.25" customHeight="1" x14ac:dyDescent="0.35"/>
    <row r="362" ht="14.25" customHeight="1" x14ac:dyDescent="0.35"/>
    <row r="363" ht="14.25" customHeight="1" x14ac:dyDescent="0.35"/>
    <row r="364" ht="14.25" customHeight="1" x14ac:dyDescent="0.35"/>
    <row r="365" ht="14.25" customHeight="1" x14ac:dyDescent="0.35"/>
    <row r="366" ht="14.25" customHeight="1" x14ac:dyDescent="0.35"/>
    <row r="367" ht="14.25" customHeight="1" x14ac:dyDescent="0.35"/>
    <row r="368" ht="14.25" customHeight="1" x14ac:dyDescent="0.35"/>
    <row r="369" ht="14.25" customHeight="1" x14ac:dyDescent="0.35"/>
    <row r="370" ht="14.25" customHeight="1" x14ac:dyDescent="0.35"/>
    <row r="371" ht="14.25" customHeight="1" x14ac:dyDescent="0.35"/>
    <row r="372" ht="14.25" customHeight="1" x14ac:dyDescent="0.35"/>
    <row r="373" ht="14.25" customHeight="1" x14ac:dyDescent="0.35"/>
    <row r="374" ht="14.25" customHeight="1" x14ac:dyDescent="0.35"/>
    <row r="375" ht="14.25" customHeight="1" x14ac:dyDescent="0.35"/>
    <row r="376" ht="14.25" customHeight="1" x14ac:dyDescent="0.35"/>
    <row r="377" ht="14.25" customHeight="1" x14ac:dyDescent="0.35"/>
    <row r="378" ht="14.25" customHeight="1" x14ac:dyDescent="0.35"/>
    <row r="379" ht="14.25" customHeight="1" x14ac:dyDescent="0.35"/>
    <row r="380" ht="14.25" customHeight="1" x14ac:dyDescent="0.35"/>
    <row r="381" ht="14.25" customHeight="1" x14ac:dyDescent="0.35"/>
    <row r="382" ht="14.25" customHeight="1" x14ac:dyDescent="0.35"/>
    <row r="383" ht="14.25" customHeight="1" x14ac:dyDescent="0.35"/>
    <row r="384" ht="14.25" customHeight="1" x14ac:dyDescent="0.35"/>
    <row r="385" ht="14.25" customHeight="1" x14ac:dyDescent="0.35"/>
    <row r="386" ht="14.25" customHeight="1" x14ac:dyDescent="0.35"/>
    <row r="387" ht="14.25" customHeight="1" x14ac:dyDescent="0.35"/>
    <row r="388" ht="14.25" customHeight="1" x14ac:dyDescent="0.35"/>
    <row r="389" ht="14.25" customHeight="1" x14ac:dyDescent="0.35"/>
    <row r="390" ht="14.25" customHeight="1" x14ac:dyDescent="0.35"/>
    <row r="391" ht="14.25" customHeight="1" x14ac:dyDescent="0.35"/>
    <row r="392" ht="14.25" customHeight="1" x14ac:dyDescent="0.35"/>
    <row r="393" ht="14.25" customHeight="1" x14ac:dyDescent="0.35"/>
    <row r="394" ht="14.25" customHeight="1" x14ac:dyDescent="0.35"/>
    <row r="395" ht="14.25" customHeight="1" x14ac:dyDescent="0.35"/>
    <row r="396" ht="14.25" customHeight="1" x14ac:dyDescent="0.35"/>
    <row r="397" ht="14.25" customHeight="1" x14ac:dyDescent="0.35"/>
    <row r="398" ht="14.25" customHeight="1" x14ac:dyDescent="0.35"/>
    <row r="399" ht="14.25" customHeight="1" x14ac:dyDescent="0.35"/>
    <row r="400" ht="14.25" customHeight="1" x14ac:dyDescent="0.35"/>
    <row r="401" ht="14.25" customHeight="1" x14ac:dyDescent="0.35"/>
    <row r="402" ht="14.25" customHeight="1" x14ac:dyDescent="0.35"/>
    <row r="403" ht="14.25" customHeight="1" x14ac:dyDescent="0.35"/>
    <row r="404" ht="14.25" customHeight="1" x14ac:dyDescent="0.35"/>
    <row r="405" ht="14.25" customHeight="1" x14ac:dyDescent="0.35"/>
    <row r="406" ht="14.25" customHeight="1" x14ac:dyDescent="0.35"/>
    <row r="407" ht="14.25" customHeight="1" x14ac:dyDescent="0.35"/>
    <row r="408" ht="14.25" customHeight="1" x14ac:dyDescent="0.35"/>
    <row r="409" ht="14.25" customHeight="1" x14ac:dyDescent="0.35"/>
    <row r="410" ht="14.25" customHeight="1" x14ac:dyDescent="0.35"/>
    <row r="411" ht="14.25" customHeight="1" x14ac:dyDescent="0.35"/>
    <row r="412" ht="14.25" customHeight="1" x14ac:dyDescent="0.35"/>
    <row r="413" ht="14.25" customHeight="1" x14ac:dyDescent="0.35"/>
    <row r="414" ht="14.25" customHeight="1" x14ac:dyDescent="0.35"/>
    <row r="415" ht="14.25" customHeight="1" x14ac:dyDescent="0.35"/>
    <row r="416" ht="14.25" customHeight="1" x14ac:dyDescent="0.35"/>
    <row r="417" ht="14.25" customHeight="1" x14ac:dyDescent="0.35"/>
    <row r="418" ht="14.25" customHeight="1" x14ac:dyDescent="0.35"/>
    <row r="419" ht="14.25" customHeight="1" x14ac:dyDescent="0.35"/>
    <row r="420" ht="14.25" customHeight="1" x14ac:dyDescent="0.35"/>
    <row r="421" ht="14.25" customHeight="1" x14ac:dyDescent="0.35"/>
    <row r="422" ht="14.25" customHeight="1" x14ac:dyDescent="0.35"/>
    <row r="423" ht="14.25" customHeight="1" x14ac:dyDescent="0.35"/>
    <row r="424" ht="14.25" customHeight="1" x14ac:dyDescent="0.35"/>
    <row r="425" ht="14.25" customHeight="1" x14ac:dyDescent="0.35"/>
    <row r="426" ht="14.25" customHeight="1" x14ac:dyDescent="0.35"/>
    <row r="427" ht="14.25" customHeight="1" x14ac:dyDescent="0.35"/>
    <row r="428" ht="14.25" customHeight="1" x14ac:dyDescent="0.35"/>
    <row r="429" ht="14.25" customHeight="1" x14ac:dyDescent="0.35"/>
    <row r="430" ht="14.25" customHeight="1" x14ac:dyDescent="0.35"/>
    <row r="431" ht="14.25" customHeight="1" x14ac:dyDescent="0.35"/>
    <row r="432" ht="14.25" customHeight="1" x14ac:dyDescent="0.35"/>
    <row r="433" ht="14.25" customHeight="1" x14ac:dyDescent="0.35"/>
    <row r="434" ht="14.25" customHeight="1" x14ac:dyDescent="0.35"/>
    <row r="435" ht="14.25" customHeight="1" x14ac:dyDescent="0.35"/>
    <row r="436" ht="14.25" customHeight="1" x14ac:dyDescent="0.35"/>
    <row r="437" ht="14.25" customHeight="1" x14ac:dyDescent="0.35"/>
    <row r="438" ht="14.25" customHeight="1" x14ac:dyDescent="0.35"/>
    <row r="439" ht="14.25" customHeight="1" x14ac:dyDescent="0.35"/>
    <row r="440" ht="14.25" customHeight="1" x14ac:dyDescent="0.35"/>
    <row r="441" ht="14.25" customHeight="1" x14ac:dyDescent="0.35"/>
    <row r="442" ht="14.25" customHeight="1" x14ac:dyDescent="0.35"/>
    <row r="443" ht="14.25" customHeight="1" x14ac:dyDescent="0.35"/>
    <row r="444" ht="14.25" customHeight="1" x14ac:dyDescent="0.35"/>
    <row r="445" ht="14.25" customHeight="1" x14ac:dyDescent="0.35"/>
    <row r="446" ht="14.25" customHeight="1" x14ac:dyDescent="0.35"/>
    <row r="447" ht="14.25" customHeight="1" x14ac:dyDescent="0.35"/>
    <row r="448" ht="14.25" customHeight="1" x14ac:dyDescent="0.35"/>
    <row r="449" ht="14.25" customHeight="1" x14ac:dyDescent="0.35"/>
    <row r="450" ht="14.25" customHeight="1" x14ac:dyDescent="0.35"/>
    <row r="451" ht="14.25" customHeight="1" x14ac:dyDescent="0.35"/>
    <row r="452" ht="14.25" customHeight="1" x14ac:dyDescent="0.35"/>
    <row r="453" ht="14.25" customHeight="1" x14ac:dyDescent="0.35"/>
    <row r="454" ht="14.25" customHeight="1" x14ac:dyDescent="0.35"/>
    <row r="455" ht="14.25" customHeight="1" x14ac:dyDescent="0.35"/>
    <row r="456" ht="14.25" customHeight="1" x14ac:dyDescent="0.35"/>
    <row r="457" ht="14.25" customHeight="1" x14ac:dyDescent="0.35"/>
    <row r="458" ht="14.25" customHeight="1" x14ac:dyDescent="0.35"/>
    <row r="459" ht="14.25" customHeight="1" x14ac:dyDescent="0.35"/>
    <row r="460" ht="14.25" customHeight="1" x14ac:dyDescent="0.35"/>
    <row r="461" ht="14.25" customHeight="1" x14ac:dyDescent="0.35"/>
    <row r="462" ht="14.25" customHeight="1" x14ac:dyDescent="0.35"/>
    <row r="463" ht="14.25" customHeight="1" x14ac:dyDescent="0.35"/>
    <row r="46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  <row r="998" ht="14.25" customHeight="1" x14ac:dyDescent="0.35"/>
    <row r="999" ht="14.25" customHeight="1" x14ac:dyDescent="0.35"/>
    <row r="1000" ht="14.25" customHeight="1" x14ac:dyDescent="0.35"/>
  </sheetData>
  <mergeCells count="6">
    <mergeCell ref="B13:K14"/>
    <mergeCell ref="A2:B4"/>
    <mergeCell ref="C2:K4"/>
    <mergeCell ref="D6:K6"/>
    <mergeCell ref="D8:K8"/>
    <mergeCell ref="B10:K11"/>
  </mergeCells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010"/>
  <sheetViews>
    <sheetView workbookViewId="0">
      <selection activeCell="J12" sqref="J12"/>
    </sheetView>
  </sheetViews>
  <sheetFormatPr baseColWidth="10" defaultColWidth="12.54296875" defaultRowHeight="15" customHeight="1" x14ac:dyDescent="0.35"/>
  <cols>
    <col min="1" max="1" width="40.81640625" customWidth="1"/>
    <col min="2" max="7" width="10.81640625" customWidth="1"/>
    <col min="8" max="22" width="10.54296875" customWidth="1"/>
  </cols>
  <sheetData>
    <row r="1" spans="1:22" ht="23" customHeight="1" x14ac:dyDescent="0.35">
      <c r="A1" s="6" t="s">
        <v>120</v>
      </c>
      <c r="B1" s="7"/>
      <c r="C1" s="7"/>
      <c r="D1" s="7"/>
      <c r="E1" s="7"/>
      <c r="F1" s="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25" customHeight="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36" customHeight="1" x14ac:dyDescent="0.35">
      <c r="A3" s="139" t="s">
        <v>5</v>
      </c>
      <c r="B3" s="137" t="s">
        <v>6</v>
      </c>
      <c r="C3" s="137" t="s">
        <v>7</v>
      </c>
      <c r="D3" s="138"/>
      <c r="E3" s="137" t="s">
        <v>8</v>
      </c>
      <c r="F3" s="138"/>
      <c r="G3" s="137" t="s">
        <v>9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24.5" customHeight="1" x14ac:dyDescent="0.35">
      <c r="A4" s="138"/>
      <c r="B4" s="138"/>
      <c r="C4" s="104" t="s">
        <v>10</v>
      </c>
      <c r="D4" s="104" t="s">
        <v>11</v>
      </c>
      <c r="E4" s="104" t="s">
        <v>10</v>
      </c>
      <c r="F4" s="104" t="s">
        <v>11</v>
      </c>
      <c r="G4" s="13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4.25" customHeight="1" x14ac:dyDescent="0.35">
      <c r="A5" s="94" t="s">
        <v>99</v>
      </c>
      <c r="B5" s="102"/>
      <c r="C5" s="103"/>
      <c r="D5" s="103"/>
      <c r="E5" s="103"/>
      <c r="F5" s="103"/>
      <c r="G5" s="10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4.25" customHeight="1" x14ac:dyDescent="0.35">
      <c r="A6" s="95" t="s">
        <v>12</v>
      </c>
      <c r="B6" s="98">
        <v>4</v>
      </c>
      <c r="C6" s="98" t="s">
        <v>13</v>
      </c>
      <c r="D6" s="98">
        <v>4</v>
      </c>
      <c r="E6" s="99" t="s">
        <v>14</v>
      </c>
      <c r="F6" s="100">
        <v>3</v>
      </c>
      <c r="G6" s="98">
        <v>2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14.25" customHeight="1" x14ac:dyDescent="0.35">
      <c r="A7" s="95" t="s">
        <v>15</v>
      </c>
      <c r="B7" s="98">
        <v>2</v>
      </c>
      <c r="C7" s="99" t="s">
        <v>14</v>
      </c>
      <c r="D7" s="98">
        <v>2</v>
      </c>
      <c r="E7" s="99" t="s">
        <v>14</v>
      </c>
      <c r="F7" s="100">
        <v>3</v>
      </c>
      <c r="G7" s="98">
        <v>2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14.25" customHeight="1" x14ac:dyDescent="0.35">
      <c r="A8" s="95" t="s">
        <v>16</v>
      </c>
      <c r="B8" s="98">
        <v>2</v>
      </c>
      <c r="C8" s="99" t="s">
        <v>14</v>
      </c>
      <c r="D8" s="98">
        <v>2</v>
      </c>
      <c r="E8" s="99" t="s">
        <v>14</v>
      </c>
      <c r="F8" s="100">
        <v>3</v>
      </c>
      <c r="G8" s="98">
        <v>2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4.25" customHeight="1" x14ac:dyDescent="0.35">
      <c r="A9" s="95" t="s">
        <v>17</v>
      </c>
      <c r="B9" s="98">
        <v>2</v>
      </c>
      <c r="C9" s="99" t="s">
        <v>14</v>
      </c>
      <c r="D9" s="98">
        <v>2</v>
      </c>
      <c r="E9" s="99" t="s">
        <v>14</v>
      </c>
      <c r="F9" s="100">
        <v>3</v>
      </c>
      <c r="G9" s="98">
        <v>2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4.25" customHeight="1" x14ac:dyDescent="0.35">
      <c r="A10" s="95" t="s">
        <v>18</v>
      </c>
      <c r="B10" s="98">
        <v>3</v>
      </c>
      <c r="C10" s="99" t="s">
        <v>14</v>
      </c>
      <c r="D10" s="98">
        <v>3</v>
      </c>
      <c r="E10" s="99" t="s">
        <v>14</v>
      </c>
      <c r="F10" s="100">
        <v>3</v>
      </c>
      <c r="G10" s="98">
        <v>3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4.25" customHeight="1" x14ac:dyDescent="0.35">
      <c r="A11" s="95" t="s">
        <v>19</v>
      </c>
      <c r="B11" s="98">
        <v>3</v>
      </c>
      <c r="C11" s="99" t="s">
        <v>14</v>
      </c>
      <c r="D11" s="98">
        <v>3</v>
      </c>
      <c r="E11" s="99" t="s">
        <v>14</v>
      </c>
      <c r="F11" s="100">
        <v>3</v>
      </c>
      <c r="G11" s="98">
        <v>3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14.25" customHeight="1" x14ac:dyDescent="0.35">
      <c r="A12" s="95"/>
      <c r="B12" s="98"/>
      <c r="C12" s="98"/>
      <c r="D12" s="98"/>
      <c r="E12" s="98"/>
      <c r="F12" s="100"/>
      <c r="G12" s="98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14.25" customHeight="1" x14ac:dyDescent="0.35">
      <c r="A13" s="94" t="s">
        <v>77</v>
      </c>
      <c r="B13" s="98"/>
      <c r="C13" s="98"/>
      <c r="D13" s="98"/>
      <c r="E13" s="98"/>
      <c r="F13" s="100"/>
      <c r="G13" s="98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14.25" customHeight="1" x14ac:dyDescent="0.35">
      <c r="A14" s="96" t="s">
        <v>19</v>
      </c>
      <c r="B14" s="98">
        <v>2</v>
      </c>
      <c r="C14" s="98" t="s">
        <v>14</v>
      </c>
      <c r="D14" s="98">
        <v>2</v>
      </c>
      <c r="E14" s="98" t="s">
        <v>14</v>
      </c>
      <c r="F14" s="100">
        <v>2</v>
      </c>
      <c r="G14" s="98">
        <v>2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14.25" customHeight="1" x14ac:dyDescent="0.35">
      <c r="A15" s="96" t="s">
        <v>96</v>
      </c>
      <c r="B15" s="98">
        <v>4</v>
      </c>
      <c r="C15" s="98" t="s">
        <v>14</v>
      </c>
      <c r="D15" s="98">
        <v>4</v>
      </c>
      <c r="E15" s="98" t="s">
        <v>14</v>
      </c>
      <c r="F15" s="100">
        <v>4</v>
      </c>
      <c r="G15" s="98">
        <v>2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14.25" customHeight="1" x14ac:dyDescent="0.35">
      <c r="A16" s="96" t="s">
        <v>97</v>
      </c>
      <c r="B16" s="101">
        <v>3</v>
      </c>
      <c r="C16" s="98" t="s">
        <v>14</v>
      </c>
      <c r="D16" s="101">
        <v>3</v>
      </c>
      <c r="E16" s="98" t="s">
        <v>14</v>
      </c>
      <c r="F16" s="100">
        <v>3</v>
      </c>
      <c r="G16" s="101">
        <v>2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14.25" customHeight="1" x14ac:dyDescent="0.35">
      <c r="A17" s="96" t="s">
        <v>98</v>
      </c>
      <c r="B17" s="101">
        <v>3</v>
      </c>
      <c r="C17" s="98" t="s">
        <v>14</v>
      </c>
      <c r="D17" s="101">
        <v>3</v>
      </c>
      <c r="E17" s="98" t="s">
        <v>14</v>
      </c>
      <c r="F17" s="100">
        <v>3</v>
      </c>
      <c r="G17" s="101">
        <v>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14.25" customHeight="1" x14ac:dyDescent="0.35">
      <c r="A18" s="78" t="s">
        <v>20</v>
      </c>
      <c r="B18" s="97">
        <f>SUM(B7:B17)</f>
        <v>24</v>
      </c>
      <c r="C18" s="97"/>
      <c r="D18" s="97">
        <f>SUM(D7:D17)</f>
        <v>24</v>
      </c>
      <c r="E18" s="97"/>
      <c r="F18" s="97">
        <f>SUM(F7:F17)</f>
        <v>27</v>
      </c>
      <c r="G18" s="97">
        <f>SUM(G7:G17)</f>
        <v>19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4.25" customHeight="1" x14ac:dyDescent="0.35">
      <c r="A19" s="11"/>
      <c r="B19" s="11"/>
      <c r="C19" s="11"/>
      <c r="D19" s="12"/>
      <c r="E19" s="12"/>
      <c r="F19" s="12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4.25" customHeight="1" x14ac:dyDescent="0.35">
      <c r="A20" s="11"/>
      <c r="B20" s="11"/>
      <c r="C20" s="11"/>
      <c r="D20" s="12"/>
      <c r="E20" s="12"/>
      <c r="F20" s="12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23" customHeight="1" x14ac:dyDescent="0.35">
      <c r="A21" s="91" t="s">
        <v>21</v>
      </c>
      <c r="B21" s="92" t="s">
        <v>22</v>
      </c>
      <c r="C21" s="90" t="s">
        <v>23</v>
      </c>
      <c r="D21" s="90" t="s">
        <v>24</v>
      </c>
      <c r="E21" s="90" t="s">
        <v>25</v>
      </c>
      <c r="F21" s="93" t="s">
        <v>26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5.65" customHeight="1" x14ac:dyDescent="0.35">
      <c r="A22" s="34" t="s">
        <v>99</v>
      </c>
      <c r="B22" s="32"/>
      <c r="C22" s="32"/>
      <c r="D22" s="32"/>
      <c r="E22" s="32"/>
      <c r="F22" s="3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4.25" customHeight="1" x14ac:dyDescent="0.35">
      <c r="A23" s="8" t="s">
        <v>12</v>
      </c>
      <c r="B23" s="10">
        <v>1</v>
      </c>
      <c r="C23" s="9">
        <v>4</v>
      </c>
      <c r="D23" s="9">
        <v>4</v>
      </c>
      <c r="E23" s="9">
        <v>0</v>
      </c>
      <c r="F23" s="9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4.25" customHeight="1" x14ac:dyDescent="0.35">
      <c r="A24" s="8" t="s">
        <v>15</v>
      </c>
      <c r="B24" s="10">
        <v>1</v>
      </c>
      <c r="C24" s="9">
        <v>2</v>
      </c>
      <c r="D24" s="9">
        <v>2</v>
      </c>
      <c r="E24" s="9">
        <v>2</v>
      </c>
      <c r="F24" s="9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4.25" customHeight="1" x14ac:dyDescent="0.35">
      <c r="A25" s="8" t="s">
        <v>16</v>
      </c>
      <c r="B25" s="10">
        <v>1</v>
      </c>
      <c r="C25" s="9">
        <v>2</v>
      </c>
      <c r="D25" s="9">
        <v>2</v>
      </c>
      <c r="E25" s="9">
        <v>2</v>
      </c>
      <c r="F25" s="9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4.25" customHeight="1" x14ac:dyDescent="0.35">
      <c r="A26" s="8" t="s">
        <v>17</v>
      </c>
      <c r="B26" s="10">
        <v>1</v>
      </c>
      <c r="C26" s="9">
        <v>2</v>
      </c>
      <c r="D26" s="9">
        <v>2</v>
      </c>
      <c r="E26" s="9">
        <v>2</v>
      </c>
      <c r="F26" s="9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4.25" customHeight="1" x14ac:dyDescent="0.35">
      <c r="A27" s="8" t="s">
        <v>18</v>
      </c>
      <c r="B27" s="10">
        <v>1</v>
      </c>
      <c r="C27" s="9">
        <v>3</v>
      </c>
      <c r="D27" s="9">
        <v>3</v>
      </c>
      <c r="E27" s="9">
        <v>0</v>
      </c>
      <c r="F27" s="9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4.25" customHeight="1" x14ac:dyDescent="0.35">
      <c r="A28" s="8" t="s">
        <v>19</v>
      </c>
      <c r="B28" s="10">
        <v>1</v>
      </c>
      <c r="C28" s="31">
        <v>3</v>
      </c>
      <c r="D28" s="9">
        <v>3</v>
      </c>
      <c r="E28" s="9">
        <v>2</v>
      </c>
      <c r="F28" s="9">
        <v>1</v>
      </c>
      <c r="G28" s="1"/>
      <c r="H28" s="1"/>
      <c r="I28" s="5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4.25" customHeight="1" x14ac:dyDescent="0.35">
      <c r="A29" s="34" t="s">
        <v>77</v>
      </c>
      <c r="B29" s="9"/>
      <c r="C29" s="9"/>
      <c r="D29" s="76"/>
      <c r="E29" s="9"/>
      <c r="F29" s="9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4.25" customHeight="1" x14ac:dyDescent="0.35">
      <c r="A30" s="8" t="s">
        <v>12</v>
      </c>
      <c r="B30" s="9">
        <v>2</v>
      </c>
      <c r="C30" s="9">
        <v>4</v>
      </c>
      <c r="D30" s="74">
        <v>4</v>
      </c>
      <c r="E30" s="9">
        <v>4</v>
      </c>
      <c r="F30" s="9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4.25" customHeight="1" x14ac:dyDescent="0.35">
      <c r="A31" s="8" t="s">
        <v>15</v>
      </c>
      <c r="B31" s="75">
        <v>2</v>
      </c>
      <c r="C31" s="9">
        <v>2</v>
      </c>
      <c r="D31" s="74">
        <v>3</v>
      </c>
      <c r="E31" s="9"/>
      <c r="F31" s="9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4.25" customHeight="1" x14ac:dyDescent="0.35">
      <c r="A32" s="8" t="s">
        <v>16</v>
      </c>
      <c r="B32" s="9">
        <v>3</v>
      </c>
      <c r="C32" s="9">
        <v>4</v>
      </c>
      <c r="D32" s="74">
        <v>5</v>
      </c>
      <c r="E32" s="9">
        <v>4</v>
      </c>
      <c r="F32" s="9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4.25" customHeight="1" x14ac:dyDescent="0.35">
      <c r="A33" s="8" t="s">
        <v>17</v>
      </c>
      <c r="B33" s="9">
        <v>3</v>
      </c>
      <c r="C33" s="9">
        <v>4</v>
      </c>
      <c r="D33" s="74">
        <v>5</v>
      </c>
      <c r="E33" s="9"/>
      <c r="F33" s="9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4.25" customHeight="1" x14ac:dyDescent="0.35">
      <c r="A34" s="8" t="s">
        <v>19</v>
      </c>
      <c r="B34" s="76">
        <v>1</v>
      </c>
      <c r="C34" s="76">
        <v>2</v>
      </c>
      <c r="D34" s="76">
        <v>2</v>
      </c>
      <c r="E34" s="76">
        <v>0</v>
      </c>
      <c r="F34" s="76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4.25" customHeight="1" x14ac:dyDescent="0.35">
      <c r="A35" s="11"/>
      <c r="B35" s="79">
        <f>SUM(B23:B34)</f>
        <v>17</v>
      </c>
      <c r="C35" s="80">
        <f>SUM(C23:C34)</f>
        <v>32</v>
      </c>
      <c r="D35" s="80">
        <f>SUM(D23:D34)</f>
        <v>35</v>
      </c>
      <c r="E35" s="79">
        <f>SUM(E23:E34)</f>
        <v>16</v>
      </c>
      <c r="F35" s="81">
        <f>SUM(F24:F33)</f>
        <v>1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28.5" customHeight="1" x14ac:dyDescent="0.35">
      <c r="A36" s="89" t="s">
        <v>100</v>
      </c>
      <c r="B36" s="90" t="s">
        <v>12</v>
      </c>
      <c r="C36" s="90" t="s">
        <v>15</v>
      </c>
      <c r="D36" s="90" t="s">
        <v>16</v>
      </c>
      <c r="E36" s="90" t="s">
        <v>17</v>
      </c>
      <c r="F36" s="90" t="s">
        <v>103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4.25" customHeight="1" x14ac:dyDescent="0.35">
      <c r="A37" s="8" t="s">
        <v>30</v>
      </c>
      <c r="B37" s="13">
        <v>4</v>
      </c>
      <c r="C37" s="9">
        <v>5</v>
      </c>
      <c r="D37" s="9">
        <v>18</v>
      </c>
      <c r="E37" s="9">
        <v>13</v>
      </c>
      <c r="F37" s="9">
        <v>15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14.25" customHeight="1" x14ac:dyDescent="0.35">
      <c r="A38" s="8" t="s">
        <v>31</v>
      </c>
      <c r="B38" s="13">
        <v>1</v>
      </c>
      <c r="C38" s="9">
        <v>5</v>
      </c>
      <c r="D38" s="9">
        <v>4</v>
      </c>
      <c r="E38" s="9">
        <v>6</v>
      </c>
      <c r="F38" s="9">
        <v>15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4.25" customHeight="1" x14ac:dyDescent="0.35">
      <c r="A39" s="8" t="s">
        <v>32</v>
      </c>
      <c r="B39" s="13">
        <v>1700</v>
      </c>
      <c r="C39" s="9"/>
      <c r="D39" s="9"/>
      <c r="E39" s="9"/>
      <c r="F39" s="9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14.25" customHeight="1" x14ac:dyDescent="0.35">
      <c r="A40" s="14" t="s">
        <v>33</v>
      </c>
      <c r="B40" s="15">
        <v>0</v>
      </c>
      <c r="C40" s="16"/>
      <c r="D40" s="16"/>
      <c r="E40" s="16"/>
      <c r="F40" s="16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4.25" customHeight="1" x14ac:dyDescent="0.35">
      <c r="A41" s="78" t="s">
        <v>20</v>
      </c>
      <c r="B41" s="77">
        <f>SUM(B37:B40)</f>
        <v>1705</v>
      </c>
      <c r="C41" s="77">
        <f t="shared" ref="C41:F41" si="0">SUM(C37:C39)</f>
        <v>10</v>
      </c>
      <c r="D41" s="77">
        <f t="shared" si="0"/>
        <v>22</v>
      </c>
      <c r="E41" s="77">
        <f t="shared" si="0"/>
        <v>19</v>
      </c>
      <c r="F41" s="77">
        <f t="shared" si="0"/>
        <v>30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14.25" customHeight="1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14.25" customHeight="1" x14ac:dyDescent="0.35">
      <c r="A43" s="17" t="s">
        <v>34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14.25" customHeight="1" x14ac:dyDescent="0.35">
      <c r="A44" s="52">
        <v>0.75</v>
      </c>
      <c r="B44" s="1"/>
      <c r="C44" s="1" t="s">
        <v>119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14.25" customHeight="1" x14ac:dyDescent="0.35">
      <c r="A45" s="52">
        <v>0.75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4.25" customHeight="1" x14ac:dyDescent="0.35">
      <c r="A46" s="17" t="s">
        <v>35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14.25" customHeight="1" x14ac:dyDescent="0.35">
      <c r="A47" s="1">
        <v>0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4.25" customHeight="1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14.25" customHeight="1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4.25" customHeight="1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14.25" customHeight="1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14.25" customHeight="1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4.25" customHeight="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4.25" customHeight="1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14.25" customHeight="1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14.25" customHeight="1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14.25" customHeight="1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14.25" customHeight="1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14.25" customHeight="1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14.25" customHeight="1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4.25" customHeight="1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14.25" customHeight="1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14.25" customHeight="1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14.25" customHeight="1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14.25" customHeight="1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14.25" customHeight="1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14.25" customHeight="1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14.25" customHeight="1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14.25" customHeight="1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14.25" customHeight="1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14.25" customHeight="1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14.25" customHeight="1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14.25" customHeight="1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14.25" customHeight="1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ht="14.25" customHeight="1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14.25" customHeight="1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ht="14.25" customHeight="1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ht="14.25" customHeight="1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ht="14.25" customHeight="1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ht="14.25" customHeight="1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ht="14.25" customHeight="1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14.25" customHeight="1" x14ac:dyDescent="0.3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t="14.25" customHeight="1" x14ac:dyDescent="0.3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ht="14.25" customHeight="1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ht="14.25" customHeight="1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ht="14.25" customHeight="1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ht="14.25" customHeight="1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14.25" customHeight="1" x14ac:dyDescent="0.3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14.25" customHeight="1" x14ac:dyDescent="0.3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ht="14.25" customHeight="1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14.25" customHeight="1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14.25" customHeight="1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ht="14.25" customHeight="1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14.25" customHeight="1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ht="14.25" customHeight="1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ht="14.25" customHeight="1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ht="14.25" customHeight="1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ht="14.25" customHeight="1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ht="14.25" customHeight="1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ht="14.25" customHeight="1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14.25" customHeight="1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14.25" customHeight="1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14.25" customHeight="1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14.25" customHeight="1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14.25" customHeight="1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14.25" customHeight="1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14.25" customHeight="1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14.25" customHeight="1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14.25" customHeight="1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14.25" customHeight="1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14.25" customHeight="1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14.25" customHeight="1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14.25" customHeight="1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14.25" customHeight="1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14.25" customHeight="1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4.25" customHeight="1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14.25" customHeight="1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14.25" customHeight="1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14.25" customHeight="1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14.25" customHeight="1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14.25" customHeight="1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14.25" customHeight="1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14.25" customHeight="1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14.25" customHeight="1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14.25" customHeight="1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14.25" customHeight="1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14.25" customHeight="1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14.25" customHeight="1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14.25" customHeight="1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14.25" customHeight="1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14.25" customHeight="1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14.25" customHeight="1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14.25" customHeight="1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14.25" customHeight="1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14.25" customHeight="1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14.25" customHeight="1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14.25" customHeight="1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14.25" customHeight="1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14.25" customHeight="1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14.25" customHeight="1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14.25" customHeight="1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14.25" customHeight="1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14.25" customHeight="1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14.25" customHeight="1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14.25" customHeight="1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14.25" customHeight="1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14.25" customHeight="1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14.25" customHeight="1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14.25" customHeight="1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14.25" customHeight="1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14.25" customHeight="1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14.25" customHeight="1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14.25" customHeight="1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14.25" customHeight="1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4.25" customHeight="1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14.25" customHeight="1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4.25" customHeight="1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4.25" customHeight="1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4.25" customHeight="1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4.25" customHeight="1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4.25" customHeight="1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4.25" customHeight="1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14.25" customHeight="1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14.25" customHeight="1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14.25" customHeight="1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4.25" customHeight="1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4.25" customHeight="1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4.25" customHeight="1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4.25" customHeight="1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4.25" customHeight="1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14.25" customHeight="1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4.25" customHeight="1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4.25" customHeight="1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4.25" customHeight="1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4.25" customHeight="1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4.25" customHeight="1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4.25" customHeight="1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4.25" customHeight="1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4.25" customHeight="1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4.25" customHeight="1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4.25" customHeight="1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4.25" customHeight="1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4.25" customHeight="1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4.25" customHeight="1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4.25" customHeight="1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4.25" customHeight="1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4.25" customHeight="1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4.25" customHeight="1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4.25" customHeight="1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4.25" customHeight="1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4.25" customHeight="1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4.25" customHeight="1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4.25" customHeight="1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4.25" customHeight="1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4.25" customHeight="1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4.25" customHeight="1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4.25" customHeight="1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4.25" customHeight="1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14.25" customHeight="1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4.25" customHeight="1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4.25" customHeight="1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14.25" customHeight="1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14.25" customHeight="1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14.25" customHeight="1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 ht="14.25" customHeight="1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 ht="14.25" customHeight="1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14.25" customHeight="1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 ht="14.25" customHeight="1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14.25" customHeight="1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14.25" customHeight="1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 ht="14.25" customHeight="1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 ht="14.25" customHeight="1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 ht="14.25" customHeight="1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14.25" customHeight="1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14.25" customHeight="1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14.25" customHeight="1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14.25" customHeight="1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14.25" customHeight="1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14.25" customHeight="1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14.25" customHeight="1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14.25" customHeight="1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14.25" customHeight="1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14.25" customHeight="1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14.25" customHeight="1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14.25" customHeight="1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14.25" customHeight="1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14.25" customHeight="1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14.25" customHeight="1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14.25" customHeight="1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4.25" customHeight="1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14.25" customHeight="1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14.25" customHeight="1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14.25" customHeight="1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14.25" customHeight="1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14.25" customHeight="1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14.25" customHeight="1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 ht="14.25" customHeight="1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 ht="14.25" customHeight="1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 ht="14.25" customHeight="1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 ht="14.25" customHeight="1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14.25" customHeight="1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14.25" customHeight="1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4.25" customHeight="1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14.25" customHeight="1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14.25" customHeight="1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14.25" customHeight="1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 ht="14.25" customHeight="1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14.25" customHeight="1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14.25" customHeight="1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14.25" customHeight="1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 ht="14.25" customHeight="1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4.25" customHeight="1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 ht="14.25" customHeight="1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 ht="14.25" customHeight="1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14.25" customHeight="1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4.25" customHeight="1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4.25" customHeight="1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4.25" customHeight="1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4.25" customHeight="1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4.25" customHeight="1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4.25" customHeight="1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14.25" customHeight="1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14.25" customHeight="1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4.25" customHeight="1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4.25" customHeight="1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4.25" customHeight="1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4.25" customHeight="1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4.25" customHeight="1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4.25" customHeight="1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14.25" customHeight="1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14.25" customHeight="1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4.25" customHeight="1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14.25" customHeight="1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14.25" customHeight="1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 ht="14.25" customHeight="1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 ht="14.25" customHeight="1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 ht="14.25" customHeight="1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14.25" customHeight="1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14.25" customHeight="1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14.25" customHeight="1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14.25" customHeight="1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 ht="14.25" customHeight="1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 ht="14.25" customHeight="1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 ht="14.25" customHeight="1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 ht="14.25" customHeight="1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 ht="14.25" customHeight="1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 ht="14.25" customHeight="1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 ht="14.25" customHeight="1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 ht="14.25" customHeight="1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 ht="14.25" customHeight="1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 ht="14.25" customHeight="1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 ht="14.25" customHeight="1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 ht="14.25" customHeight="1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 ht="14.25" customHeight="1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 ht="14.25" customHeight="1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 ht="14.25" customHeight="1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 ht="14.25" customHeight="1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 ht="14.25" customHeight="1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 ht="14.25" customHeight="1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 ht="14.25" customHeight="1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 ht="14.25" customHeight="1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 ht="14.25" customHeight="1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 ht="14.25" customHeight="1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 ht="14.25" customHeight="1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 ht="14.25" customHeight="1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 ht="14.25" customHeight="1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 ht="14.25" customHeight="1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 ht="14.25" customHeight="1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 ht="14.25" customHeight="1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 ht="14.25" customHeight="1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 ht="14.25" customHeight="1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 ht="14.25" customHeight="1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 ht="14.25" customHeight="1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 ht="14.25" customHeight="1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 ht="14.25" customHeight="1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 ht="14.25" customHeight="1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 ht="14.25" customHeight="1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 ht="14.25" customHeight="1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 ht="14.25" customHeight="1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 ht="14.25" customHeight="1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 ht="14.25" customHeight="1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 ht="14.25" customHeight="1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 ht="14.25" customHeight="1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 ht="14.25" customHeight="1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 ht="14.25" customHeight="1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 ht="14.25" customHeight="1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 ht="14.25" customHeight="1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 ht="14.25" customHeight="1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 ht="14.25" customHeight="1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 ht="14.25" customHeight="1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 ht="14.25" customHeight="1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 ht="14.25" customHeight="1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 ht="14.25" customHeight="1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 ht="14.25" customHeight="1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 ht="14.25" customHeight="1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 ht="14.25" customHeight="1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 ht="14.25" customHeight="1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 ht="14.25" customHeight="1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 ht="14.25" customHeight="1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 ht="14.25" customHeight="1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 ht="14.25" customHeight="1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 ht="14.25" customHeight="1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 ht="14.25" customHeight="1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 ht="14.25" customHeight="1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 ht="14.25" customHeight="1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 ht="14.25" customHeight="1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 ht="14.25" customHeight="1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 ht="14.25" customHeight="1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 ht="14.25" customHeight="1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 ht="14.25" customHeight="1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14.25" customHeight="1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14.25" customHeight="1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14.25" customHeight="1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14.25" customHeight="1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14.25" customHeight="1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 ht="14.25" customHeight="1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 ht="14.25" customHeight="1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 ht="14.25" customHeight="1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 ht="14.25" customHeight="1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 ht="14.25" customHeight="1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 ht="14.25" customHeight="1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 ht="14.25" customHeight="1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 ht="14.25" customHeight="1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 ht="14.25" customHeight="1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 ht="14.25" customHeight="1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 ht="14.25" customHeight="1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ht="14.25" customHeight="1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 ht="14.25" customHeight="1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 ht="14.25" customHeight="1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 ht="14.25" customHeight="1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 ht="14.25" customHeight="1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 ht="14.25" customHeight="1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 ht="14.25" customHeight="1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 ht="14.25" customHeight="1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 ht="14.25" customHeight="1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 ht="14.25" customHeight="1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 ht="14.25" customHeight="1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 ht="14.25" customHeight="1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 ht="14.25" customHeight="1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 ht="14.25" customHeight="1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 ht="14.25" customHeight="1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 ht="14.25" customHeight="1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 ht="14.25" customHeight="1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 ht="14.25" customHeight="1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 ht="14.25" customHeight="1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 ht="14.25" customHeight="1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 ht="14.25" customHeight="1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 ht="14.25" customHeight="1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 ht="14.25" customHeight="1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 ht="14.25" customHeight="1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 ht="14.25" customHeight="1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 ht="14.25" customHeight="1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 ht="14.25" customHeight="1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 ht="14.25" customHeight="1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 ht="14.25" customHeight="1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 ht="14.25" customHeight="1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 ht="14.25" customHeight="1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 ht="14.25" customHeight="1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 ht="14.25" customHeight="1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 ht="14.25" customHeight="1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 ht="14.25" customHeight="1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 ht="14.25" customHeight="1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 ht="14.25" customHeight="1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 ht="14.25" customHeight="1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 ht="14.25" customHeight="1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 ht="14.25" customHeight="1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 ht="14.25" customHeight="1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 ht="14.25" customHeight="1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 ht="14.25" customHeight="1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 ht="14.25" customHeight="1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 ht="14.25" customHeight="1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 ht="14.25" customHeight="1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 ht="14.25" customHeight="1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 ht="14.25" customHeight="1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 ht="14.25" customHeight="1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 ht="14.25" customHeight="1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 ht="14.25" customHeight="1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 ht="14.25" customHeight="1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 ht="14.25" customHeight="1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 ht="14.25" customHeight="1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 ht="14.25" customHeight="1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 ht="14.25" customHeight="1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 ht="14.25" customHeight="1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 ht="14.25" customHeight="1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 ht="14.25" customHeight="1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 ht="14.25" customHeight="1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 ht="14.25" customHeight="1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 ht="14.25" customHeight="1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 ht="14.25" customHeight="1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 ht="14.25" customHeight="1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 ht="14.25" customHeight="1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 ht="14.25" customHeight="1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 ht="14.25" customHeight="1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 ht="14.25" customHeight="1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 ht="14.25" customHeight="1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 ht="14.25" customHeight="1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 ht="14.25" customHeight="1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 ht="14.25" customHeight="1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 ht="14.25" customHeight="1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 ht="14.25" customHeight="1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 ht="14.25" customHeight="1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 ht="14.25" customHeight="1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 ht="14.25" customHeight="1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 ht="14.25" customHeight="1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 ht="14.25" customHeight="1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 ht="14.25" customHeight="1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 ht="14.25" customHeight="1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 ht="14.25" customHeight="1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:22" ht="14.25" customHeight="1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:22" ht="14.25" customHeight="1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:22" ht="14.25" customHeight="1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:22" ht="14.25" customHeight="1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:22" ht="14.25" customHeight="1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:22" ht="14.25" customHeight="1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:22" ht="14.25" customHeight="1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:22" ht="14.25" customHeight="1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:22" ht="14.25" customHeight="1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:22" ht="14.25" customHeight="1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:22" ht="14.25" customHeight="1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:22" ht="14.25" customHeight="1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:22" ht="14.25" customHeight="1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:22" ht="14.25" customHeight="1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:22" ht="14.25" customHeight="1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:22" ht="14.25" customHeight="1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:22" ht="14.25" customHeight="1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:22" ht="14.25" customHeight="1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:22" ht="14.25" customHeight="1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:22" ht="14.25" customHeight="1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:22" ht="14.25" customHeight="1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:22" ht="14.25" customHeight="1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:22" ht="14.25" customHeight="1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:22" ht="14.25" customHeight="1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:22" ht="14.25" customHeight="1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:22" ht="14.25" customHeight="1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:22" ht="14.25" customHeight="1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:22" ht="14.25" customHeight="1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:22" ht="14.25" customHeight="1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:22" ht="14.25" customHeight="1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:22" ht="14.25" customHeight="1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:22" ht="14.25" customHeight="1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:22" ht="14.25" customHeight="1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:22" ht="14.25" customHeight="1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:22" ht="14.25" customHeight="1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:22" ht="14.25" customHeight="1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:22" ht="14.25" customHeight="1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:22" ht="14.25" customHeight="1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:22" ht="14.25" customHeight="1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:22" ht="14.25" customHeight="1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:22" ht="14.25" customHeight="1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:22" ht="14.25" customHeight="1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:22" ht="14.25" customHeight="1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:22" ht="14.25" customHeight="1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:22" ht="14.25" customHeight="1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:22" ht="14.25" customHeight="1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:22" ht="14.25" customHeight="1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:22" ht="14.25" customHeight="1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:22" ht="14.25" customHeight="1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:22" ht="14.25" customHeight="1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:22" ht="14.25" customHeight="1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:22" ht="14.25" customHeight="1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:22" ht="14.25" customHeight="1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:22" ht="14.25" customHeight="1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:22" ht="14.25" customHeight="1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:22" ht="14.25" customHeight="1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:22" ht="14.25" customHeight="1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:22" ht="14.25" customHeight="1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:22" ht="14.25" customHeight="1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:22" ht="14.25" customHeight="1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:22" ht="14.25" customHeight="1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:22" ht="14.25" customHeight="1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:22" ht="14.25" customHeight="1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:22" ht="14.25" customHeight="1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:22" ht="14.25" customHeight="1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:22" ht="14.25" customHeight="1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:22" ht="14.25" customHeight="1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:22" ht="14.25" customHeight="1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:22" ht="14.25" customHeight="1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:22" ht="14.25" customHeight="1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:22" ht="14.25" customHeight="1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:22" ht="14.25" customHeight="1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:22" ht="14.25" customHeight="1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:22" ht="14.25" customHeight="1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:22" ht="14.25" customHeight="1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:22" ht="14.25" customHeight="1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:22" ht="14.25" customHeight="1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:22" ht="14.25" customHeight="1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:22" ht="14.25" customHeight="1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:22" ht="14.25" customHeight="1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:22" ht="14.25" customHeight="1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:22" ht="14.25" customHeight="1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:22" ht="14.25" customHeight="1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:22" ht="14.25" customHeight="1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:22" ht="14.25" customHeight="1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:22" ht="14.25" customHeight="1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:22" ht="14.25" customHeight="1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:22" ht="14.25" customHeight="1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:22" ht="14.25" customHeight="1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:22" ht="14.25" customHeight="1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:22" ht="14.25" customHeight="1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:22" ht="14.25" customHeight="1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:22" ht="14.25" customHeight="1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:22" ht="14.25" customHeight="1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:22" ht="14.25" customHeight="1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:22" ht="14.25" customHeight="1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:22" ht="14.25" customHeight="1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:22" ht="14.25" customHeight="1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:22" ht="14.25" customHeight="1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:22" ht="14.25" customHeight="1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:22" ht="14.25" customHeight="1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:22" ht="14.25" customHeight="1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:22" ht="14.25" customHeight="1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:22" ht="14.25" customHeight="1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:22" ht="14.25" customHeight="1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:22" ht="14.25" customHeight="1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:22" ht="14.25" customHeight="1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:22" ht="14.25" customHeight="1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:22" ht="14.25" customHeight="1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:22" ht="14.25" customHeight="1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:22" ht="14.25" customHeight="1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:22" ht="14.25" customHeight="1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:22" ht="14.25" customHeight="1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:22" ht="14.25" customHeight="1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:22" ht="14.25" customHeight="1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:22" ht="14.25" customHeight="1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:22" ht="14.25" customHeight="1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:22" ht="14.25" customHeight="1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:22" ht="14.25" customHeight="1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:22" ht="14.25" customHeight="1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:22" ht="14.25" customHeight="1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:22" ht="14.25" customHeight="1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:22" ht="14.25" customHeight="1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:22" ht="14.25" customHeight="1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:22" ht="14.25" customHeight="1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:22" ht="14.25" customHeight="1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:22" ht="14.25" customHeight="1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:22" ht="14.25" customHeight="1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:22" ht="14.25" customHeight="1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:22" ht="14.25" customHeight="1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:22" ht="14.25" customHeight="1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:22" ht="14.25" customHeight="1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:22" ht="14.25" customHeight="1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:22" ht="14.25" customHeight="1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:22" ht="14.25" customHeight="1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:22" ht="14.25" customHeight="1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:22" ht="14.25" customHeight="1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:22" ht="14.25" customHeight="1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:22" ht="14.25" customHeight="1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:22" ht="14.25" customHeight="1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:22" ht="14.25" customHeight="1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:22" ht="14.25" customHeight="1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:22" ht="14.25" customHeight="1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:22" ht="14.25" customHeight="1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:22" ht="14.25" customHeight="1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:22" ht="14.25" customHeight="1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:22" ht="14.25" customHeight="1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:22" ht="14.25" customHeight="1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:22" ht="14.25" customHeight="1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:22" ht="14.25" customHeight="1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:22" ht="14.25" customHeight="1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:22" ht="14.25" customHeight="1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:22" ht="14.25" customHeight="1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:22" ht="14.25" customHeight="1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:22" ht="14.25" customHeight="1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:22" ht="14.25" customHeight="1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:22" ht="14.25" customHeight="1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:22" ht="14.25" customHeight="1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:22" ht="14.25" customHeight="1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:22" ht="14.25" customHeight="1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:22" ht="14.25" customHeight="1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:22" ht="14.25" customHeight="1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:22" ht="14.25" customHeight="1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:22" ht="14.25" customHeight="1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:22" ht="14.25" customHeight="1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:22" ht="14.25" customHeight="1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:22" ht="14.25" customHeight="1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:22" ht="14.25" customHeight="1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:22" ht="14.25" customHeight="1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:22" ht="14.25" customHeight="1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:22" ht="14.25" customHeight="1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:22" ht="14.25" customHeight="1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:22" ht="14.25" customHeight="1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:22" ht="14.25" customHeight="1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:22" ht="14.25" customHeight="1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:22" ht="14.25" customHeight="1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:22" ht="14.25" customHeight="1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:22" ht="14.25" customHeight="1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:22" ht="14.25" customHeight="1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:22" ht="14.25" customHeight="1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:22" ht="14.25" customHeight="1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:22" ht="14.25" customHeight="1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:22" ht="14.25" customHeight="1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:22" ht="14.25" customHeight="1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:22" ht="14.25" customHeight="1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:22" ht="14.25" customHeight="1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:22" ht="14.25" customHeight="1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:22" ht="14.25" customHeight="1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:22" ht="14.25" customHeight="1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:22" ht="14.25" customHeight="1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:22" ht="14.25" customHeight="1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:22" ht="14.25" customHeight="1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:22" ht="14.25" customHeight="1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:22" ht="14.25" customHeight="1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:22" ht="14.25" customHeight="1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:22" ht="14.25" customHeight="1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:22" ht="14.25" customHeight="1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:22" ht="14.25" customHeight="1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:22" ht="14.25" customHeight="1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:22" ht="14.25" customHeight="1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:22" ht="14.25" customHeight="1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:22" ht="14.25" customHeight="1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:22" ht="14.25" customHeight="1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:22" ht="14.25" customHeight="1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:22" ht="14.25" customHeight="1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:22" ht="14.25" customHeight="1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:22" ht="14.25" customHeight="1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:22" ht="14.25" customHeight="1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:22" ht="14.25" customHeight="1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:22" ht="14.25" customHeight="1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:22" ht="14.25" customHeight="1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:22" ht="14.25" customHeight="1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:22" ht="14.25" customHeight="1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:22" ht="14.25" customHeight="1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:22" ht="14.25" customHeight="1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:22" ht="14.25" customHeight="1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:22" ht="14.25" customHeight="1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:22" ht="14.25" customHeight="1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:22" ht="14.25" customHeight="1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:22" ht="14.25" customHeight="1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:22" ht="14.25" customHeight="1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:22" ht="14.25" customHeight="1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:22" ht="14.25" customHeight="1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:22" ht="14.25" customHeight="1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:22" ht="14.25" customHeight="1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:22" ht="14.25" customHeight="1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:22" ht="14.25" customHeight="1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:22" ht="14.25" customHeight="1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:22" ht="14.25" customHeight="1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:22" ht="14.25" customHeight="1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:22" ht="14.25" customHeight="1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:22" ht="14.25" customHeight="1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:22" ht="14.25" customHeight="1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:22" ht="14.25" customHeight="1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:22" ht="14.25" customHeight="1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:22" ht="14.25" customHeight="1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:22" ht="14.25" customHeight="1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:22" ht="14.25" customHeight="1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:22" ht="14.25" customHeight="1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:22" ht="14.25" customHeight="1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:22" ht="14.25" customHeight="1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:22" ht="14.25" customHeight="1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:22" ht="14.25" customHeight="1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:22" ht="14.25" customHeight="1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:22" ht="14.25" customHeight="1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:22" ht="14.25" customHeight="1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:22" ht="14.25" customHeight="1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:22" ht="14.25" customHeight="1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:22" ht="14.25" customHeight="1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:22" ht="14.25" customHeight="1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:22" ht="14.25" customHeight="1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:22" ht="14.25" customHeight="1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:22" ht="14.25" customHeight="1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:22" ht="14.25" customHeight="1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:22" ht="14.25" customHeight="1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:22" ht="14.25" customHeight="1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:22" ht="14.25" customHeight="1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:22" ht="14.25" customHeight="1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:22" ht="14.25" customHeight="1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:22" ht="14.25" customHeight="1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:22" ht="14.25" customHeight="1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:22" ht="14.25" customHeight="1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:22" ht="14.25" customHeight="1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:22" ht="14.25" customHeight="1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:22" ht="14.25" customHeight="1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:22" ht="14.25" customHeight="1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:22" ht="14.25" customHeight="1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:22" ht="14.25" customHeight="1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:22" ht="14.25" customHeight="1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:22" ht="14.25" customHeight="1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:22" ht="14.25" customHeight="1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:22" ht="14.25" customHeight="1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:22" ht="14.25" customHeight="1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:22" ht="14.25" customHeight="1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:22" ht="14.25" customHeight="1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:22" ht="14.25" customHeight="1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:22" ht="14.25" customHeight="1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:22" ht="14.25" customHeight="1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:22" ht="14.25" customHeight="1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:22" ht="14.25" customHeight="1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:22" ht="14.25" customHeight="1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:22" ht="14.25" customHeight="1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:22" ht="14.25" customHeight="1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:22" ht="14.25" customHeight="1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:22" ht="14.25" customHeight="1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:22" ht="14.25" customHeight="1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:22" ht="14.25" customHeight="1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:22" ht="14.25" customHeight="1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:22" ht="14.25" customHeight="1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:22" ht="14.25" customHeight="1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:22" ht="14.25" customHeight="1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:22" ht="14.25" customHeight="1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:22" ht="14.25" customHeight="1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:22" ht="14.25" customHeight="1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:22" ht="14.25" customHeight="1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:22" ht="14.25" customHeight="1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:22" ht="14.25" customHeight="1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:22" ht="14.25" customHeight="1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:22" ht="14.25" customHeight="1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:22" ht="14.25" customHeight="1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:22" ht="14.25" customHeight="1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:22" ht="14.25" customHeight="1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 spans="1:22" ht="14.25" customHeight="1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 spans="1:22" ht="14.25" customHeight="1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 spans="1:22" ht="14.25" customHeight="1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 spans="1:22" ht="14.25" customHeight="1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 spans="1:22" ht="14.25" customHeight="1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 spans="1:22" ht="14.25" customHeight="1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 spans="1:22" ht="14.25" customHeight="1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 spans="1:22" ht="14.25" customHeight="1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 spans="1:22" ht="14.25" customHeight="1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 spans="1:22" ht="14.25" customHeight="1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 spans="1:22" ht="14.25" customHeight="1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 spans="1:22" ht="14.25" customHeight="1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 spans="1:22" ht="14.25" customHeight="1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 spans="1:22" ht="14.25" customHeight="1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 spans="1:22" ht="14.25" customHeight="1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 spans="1:22" ht="14.25" customHeight="1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 spans="1:22" ht="14.25" customHeight="1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 spans="1:22" ht="14.25" customHeight="1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 spans="1:22" ht="14.25" customHeight="1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 spans="1:22" ht="14.25" customHeight="1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 spans="1:22" ht="14.25" customHeight="1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 spans="1:22" ht="14.25" customHeight="1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 spans="1:22" ht="14.25" customHeight="1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 spans="1:22" ht="14.25" customHeight="1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 spans="1:22" ht="14.25" customHeight="1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 spans="1:22" ht="14.25" customHeight="1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 spans="1:22" ht="14.25" customHeight="1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 spans="1:22" ht="14.25" customHeight="1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 spans="1:22" ht="14.25" customHeight="1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 spans="1:22" ht="14.25" customHeight="1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 spans="1:22" ht="14.25" customHeight="1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 spans="1:22" ht="14.25" customHeight="1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 spans="1:22" ht="14.25" customHeight="1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 spans="1:22" ht="14.25" customHeight="1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 spans="1:22" ht="14.25" customHeight="1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 spans="1:22" ht="14.25" customHeight="1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 spans="1:22" ht="14.25" customHeight="1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 spans="1:22" ht="14.25" customHeight="1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 spans="1:22" ht="14.25" customHeight="1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 spans="1:22" ht="14.25" customHeight="1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 spans="1:22" ht="14.25" customHeight="1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 spans="1:22" ht="14.25" customHeight="1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 spans="1:22" ht="14.25" customHeight="1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 spans="1:22" ht="14.25" customHeight="1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 spans="1:22" ht="14.25" customHeight="1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 spans="1:22" ht="14.25" customHeight="1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 spans="1:22" ht="14.25" customHeight="1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 spans="1:22" ht="14.25" customHeight="1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 spans="1:22" ht="14.25" customHeight="1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 spans="1:22" ht="14.25" customHeight="1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 spans="1:22" ht="14.25" customHeight="1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 spans="1:22" ht="14.25" customHeight="1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 spans="1:22" ht="14.25" customHeight="1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 spans="1:22" ht="14.25" customHeight="1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 spans="1:22" ht="14.25" customHeight="1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 spans="1:22" ht="14.25" customHeight="1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 spans="1:22" ht="14.25" customHeight="1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 spans="1:22" ht="14.25" customHeight="1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 spans="1:22" ht="14.25" customHeight="1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 spans="1:22" ht="14.25" customHeight="1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 spans="1:22" ht="14.25" customHeight="1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 spans="1:22" ht="14.25" customHeight="1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 spans="1:22" ht="14.25" customHeight="1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 spans="1:22" ht="14.25" customHeight="1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 spans="1:22" ht="14.25" customHeight="1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 spans="1:22" ht="14.25" customHeight="1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 spans="1:22" ht="14.25" customHeight="1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 spans="1:22" ht="14.25" customHeight="1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 spans="1:22" ht="14.25" customHeight="1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 spans="1:22" ht="14.25" customHeight="1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 spans="1:22" ht="14.25" customHeight="1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 spans="1:22" ht="14.25" customHeight="1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 spans="1:22" ht="14.25" customHeight="1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 spans="1:22" ht="14.25" customHeight="1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 spans="1:22" ht="14.25" customHeight="1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 spans="1:22" ht="14.25" customHeight="1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 spans="1:22" ht="14.25" customHeight="1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 spans="1:22" ht="14.25" customHeight="1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  <row r="829" spans="1:22" ht="14.25" customHeight="1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</row>
    <row r="830" spans="1:22" ht="14.25" customHeight="1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</row>
    <row r="831" spans="1:22" ht="14.25" customHeight="1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</row>
    <row r="832" spans="1:22" ht="14.25" customHeight="1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</row>
    <row r="833" spans="1:22" ht="14.25" customHeight="1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</row>
    <row r="834" spans="1:22" ht="14.25" customHeight="1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</row>
    <row r="835" spans="1:22" ht="14.25" customHeight="1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</row>
    <row r="836" spans="1:22" ht="14.25" customHeight="1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</row>
    <row r="837" spans="1:22" ht="14.25" customHeight="1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</row>
    <row r="838" spans="1:22" ht="14.25" customHeight="1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</row>
    <row r="839" spans="1:22" ht="14.25" customHeight="1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</row>
    <row r="840" spans="1:22" ht="14.25" customHeight="1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</row>
    <row r="841" spans="1:22" ht="14.25" customHeight="1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</row>
    <row r="842" spans="1:22" ht="14.25" customHeight="1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</row>
    <row r="843" spans="1:22" ht="14.25" customHeight="1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</row>
    <row r="844" spans="1:22" ht="14.25" customHeight="1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</row>
    <row r="845" spans="1:22" ht="14.25" customHeight="1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</row>
    <row r="846" spans="1:22" ht="14.25" customHeight="1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</row>
    <row r="847" spans="1:22" ht="14.25" customHeight="1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</row>
    <row r="848" spans="1:22" ht="14.25" customHeight="1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</row>
    <row r="849" spans="1:22" ht="14.25" customHeight="1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</row>
    <row r="850" spans="1:22" ht="14.25" customHeight="1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</row>
    <row r="851" spans="1:22" ht="14.25" customHeight="1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</row>
    <row r="852" spans="1:22" ht="14.25" customHeight="1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</row>
    <row r="853" spans="1:22" ht="14.25" customHeight="1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</row>
    <row r="854" spans="1:22" ht="14.25" customHeight="1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</row>
    <row r="855" spans="1:22" ht="14.25" customHeight="1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</row>
    <row r="856" spans="1:22" ht="14.25" customHeight="1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</row>
    <row r="857" spans="1:22" ht="14.25" customHeight="1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</row>
    <row r="858" spans="1:22" ht="14.25" customHeight="1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</row>
    <row r="859" spans="1:22" ht="14.25" customHeight="1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</row>
    <row r="860" spans="1:22" ht="14.25" customHeight="1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</row>
    <row r="861" spans="1:22" ht="14.25" customHeight="1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</row>
    <row r="862" spans="1:22" ht="14.25" customHeight="1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</row>
    <row r="863" spans="1:22" ht="14.25" customHeight="1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</row>
    <row r="864" spans="1:22" ht="14.25" customHeight="1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</row>
    <row r="865" spans="1:22" ht="14.25" customHeight="1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</row>
    <row r="866" spans="1:22" ht="14.25" customHeight="1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</row>
    <row r="867" spans="1:22" ht="14.25" customHeight="1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</row>
    <row r="868" spans="1:22" ht="14.25" customHeight="1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</row>
    <row r="869" spans="1:22" ht="14.25" customHeight="1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</row>
    <row r="870" spans="1:22" ht="14.25" customHeight="1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</row>
    <row r="871" spans="1:22" ht="14.25" customHeight="1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</row>
    <row r="872" spans="1:22" ht="14.25" customHeight="1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</row>
    <row r="873" spans="1:22" ht="14.25" customHeight="1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</row>
    <row r="874" spans="1:22" ht="14.25" customHeight="1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</row>
    <row r="875" spans="1:22" ht="14.25" customHeight="1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</row>
    <row r="876" spans="1:22" ht="14.25" customHeight="1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</row>
    <row r="877" spans="1:22" ht="14.25" customHeight="1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</row>
    <row r="878" spans="1:22" ht="14.25" customHeight="1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</row>
    <row r="879" spans="1:22" ht="14.25" customHeight="1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</row>
    <row r="880" spans="1:22" ht="14.25" customHeight="1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</row>
    <row r="881" spans="1:22" ht="14.25" customHeight="1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</row>
    <row r="882" spans="1:22" ht="14.25" customHeight="1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</row>
    <row r="883" spans="1:22" ht="14.25" customHeight="1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</row>
    <row r="884" spans="1:22" ht="14.25" customHeight="1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</row>
    <row r="885" spans="1:22" ht="14.25" customHeight="1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</row>
    <row r="886" spans="1:22" ht="14.25" customHeight="1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</row>
    <row r="887" spans="1:22" ht="14.25" customHeight="1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</row>
    <row r="888" spans="1:22" ht="14.25" customHeight="1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</row>
    <row r="889" spans="1:22" ht="14.25" customHeight="1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</row>
    <row r="890" spans="1:22" ht="14.25" customHeight="1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</row>
    <row r="891" spans="1:22" ht="14.25" customHeight="1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</row>
    <row r="892" spans="1:22" ht="14.25" customHeight="1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</row>
    <row r="893" spans="1:22" ht="14.25" customHeight="1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</row>
    <row r="894" spans="1:22" ht="14.25" customHeight="1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</row>
    <row r="895" spans="1:22" ht="14.25" customHeight="1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</row>
    <row r="896" spans="1:22" ht="14.25" customHeight="1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</row>
    <row r="897" spans="1:22" ht="14.25" customHeight="1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</row>
    <row r="898" spans="1:22" ht="14.25" customHeight="1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</row>
    <row r="899" spans="1:22" ht="14.25" customHeight="1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</row>
    <row r="900" spans="1:22" ht="14.25" customHeight="1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</row>
    <row r="901" spans="1:22" ht="14.25" customHeight="1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</row>
    <row r="902" spans="1:22" ht="14.25" customHeight="1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</row>
    <row r="903" spans="1:22" ht="14.25" customHeight="1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</row>
    <row r="904" spans="1:22" ht="14.25" customHeight="1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</row>
    <row r="905" spans="1:22" ht="14.25" customHeight="1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</row>
    <row r="906" spans="1:22" ht="14.25" customHeight="1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</row>
    <row r="907" spans="1:22" ht="14.25" customHeight="1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</row>
    <row r="908" spans="1:22" ht="14.25" customHeight="1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</row>
    <row r="909" spans="1:22" ht="14.25" customHeight="1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</row>
    <row r="910" spans="1:22" ht="14.25" customHeight="1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</row>
    <row r="911" spans="1:22" ht="14.25" customHeight="1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</row>
    <row r="912" spans="1:22" ht="14.25" customHeight="1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</row>
    <row r="913" spans="1:22" ht="14.25" customHeight="1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</row>
    <row r="914" spans="1:22" ht="14.25" customHeight="1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</row>
    <row r="915" spans="1:22" ht="14.25" customHeight="1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</row>
    <row r="916" spans="1:22" ht="14.25" customHeight="1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</row>
    <row r="917" spans="1:22" ht="14.25" customHeight="1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</row>
    <row r="918" spans="1:22" ht="14.25" customHeight="1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</row>
    <row r="919" spans="1:22" ht="14.25" customHeight="1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</row>
    <row r="920" spans="1:22" ht="14.25" customHeight="1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</row>
    <row r="921" spans="1:22" ht="14.25" customHeight="1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</row>
    <row r="922" spans="1:22" ht="14.25" customHeight="1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</row>
    <row r="923" spans="1:22" ht="14.25" customHeight="1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</row>
    <row r="924" spans="1:22" ht="14.25" customHeight="1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</row>
    <row r="925" spans="1:22" ht="14.25" customHeight="1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</row>
    <row r="926" spans="1:22" ht="14.25" customHeight="1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</row>
    <row r="927" spans="1:22" ht="14.25" customHeight="1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</row>
    <row r="928" spans="1:22" ht="14.25" customHeight="1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</row>
    <row r="929" spans="1:22" ht="14.25" customHeight="1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</row>
    <row r="930" spans="1:22" ht="14.25" customHeight="1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</row>
    <row r="931" spans="1:22" ht="14.25" customHeight="1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</row>
    <row r="932" spans="1:22" ht="14.25" customHeight="1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</row>
    <row r="933" spans="1:22" ht="14.25" customHeight="1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</row>
    <row r="934" spans="1:22" ht="14.25" customHeight="1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</row>
    <row r="935" spans="1:22" ht="14.25" customHeight="1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</row>
    <row r="936" spans="1:22" ht="14.25" customHeight="1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</row>
    <row r="937" spans="1:22" ht="14.25" customHeight="1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</row>
    <row r="938" spans="1:22" ht="14.25" customHeight="1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</row>
    <row r="939" spans="1:22" ht="14.25" customHeight="1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</row>
    <row r="940" spans="1:22" ht="14.25" customHeight="1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</row>
    <row r="941" spans="1:22" ht="14.25" customHeight="1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</row>
    <row r="942" spans="1:22" ht="14.25" customHeight="1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</row>
    <row r="943" spans="1:22" ht="14.25" customHeight="1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</row>
    <row r="944" spans="1:22" ht="14.25" customHeight="1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</row>
    <row r="945" spans="1:22" ht="14.25" customHeight="1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</row>
    <row r="946" spans="1:22" ht="14.25" customHeight="1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</row>
    <row r="947" spans="1:22" ht="14.25" customHeight="1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</row>
    <row r="948" spans="1:22" ht="14.25" customHeight="1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</row>
    <row r="949" spans="1:22" ht="14.25" customHeight="1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</row>
    <row r="950" spans="1:22" ht="14.25" customHeight="1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</row>
    <row r="951" spans="1:22" ht="14.25" customHeight="1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</row>
    <row r="952" spans="1:22" ht="14.25" customHeight="1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</row>
    <row r="953" spans="1:22" ht="14.25" customHeight="1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</row>
    <row r="954" spans="1:22" ht="14.25" customHeight="1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</row>
    <row r="955" spans="1:22" ht="14.25" customHeight="1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</row>
    <row r="956" spans="1:22" ht="14.25" customHeight="1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</row>
    <row r="957" spans="1:22" ht="14.25" customHeight="1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</row>
    <row r="958" spans="1:22" ht="14.25" customHeight="1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</row>
    <row r="959" spans="1:22" ht="14.25" customHeight="1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</row>
    <row r="960" spans="1:22" ht="14.25" customHeight="1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</row>
    <row r="961" spans="1:22" ht="14.25" customHeight="1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</row>
    <row r="962" spans="1:22" ht="14.25" customHeight="1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</row>
    <row r="963" spans="1:22" ht="14.25" customHeight="1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</row>
    <row r="964" spans="1:22" ht="14.25" customHeight="1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</row>
    <row r="965" spans="1:22" ht="14.25" customHeight="1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</row>
    <row r="966" spans="1:22" ht="14.25" customHeight="1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</row>
    <row r="967" spans="1:22" ht="14.25" customHeight="1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</row>
    <row r="968" spans="1:22" ht="14.25" customHeight="1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</row>
    <row r="969" spans="1:22" ht="14.25" customHeight="1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</row>
    <row r="970" spans="1:22" ht="14.25" customHeight="1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</row>
    <row r="971" spans="1:22" ht="14.25" customHeight="1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</row>
    <row r="972" spans="1:22" ht="14.25" customHeight="1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</row>
    <row r="973" spans="1:22" ht="14.25" customHeight="1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</row>
    <row r="974" spans="1:22" ht="14.25" customHeight="1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</row>
    <row r="975" spans="1:22" ht="14.25" customHeight="1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</row>
    <row r="976" spans="1:22" ht="14.25" customHeight="1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</row>
    <row r="977" spans="1:22" ht="14.25" customHeight="1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</row>
    <row r="978" spans="1:22" ht="14.25" customHeight="1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</row>
    <row r="979" spans="1:22" ht="14.25" customHeight="1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</row>
    <row r="980" spans="1:22" ht="14.25" customHeight="1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</row>
    <row r="981" spans="1:22" ht="14.25" customHeight="1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</row>
    <row r="982" spans="1:22" ht="14.25" customHeight="1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</row>
    <row r="983" spans="1:22" ht="14.25" customHeight="1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</row>
    <row r="984" spans="1:22" ht="14.25" customHeight="1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</row>
    <row r="985" spans="1:22" ht="14.25" customHeight="1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</row>
    <row r="986" spans="1:22" ht="14.25" customHeight="1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</row>
    <row r="987" spans="1:22" ht="14.25" customHeight="1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</row>
    <row r="988" spans="1:22" ht="14.25" customHeight="1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</row>
    <row r="989" spans="1:22" ht="14.25" customHeight="1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</row>
    <row r="990" spans="1:22" ht="14.25" customHeight="1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</row>
    <row r="991" spans="1:22" ht="14.25" customHeight="1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</row>
    <row r="992" spans="1:22" ht="14.25" customHeight="1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</row>
    <row r="993" spans="1:22" ht="14.25" customHeight="1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</row>
    <row r="994" spans="1:22" ht="14.25" customHeight="1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</row>
    <row r="995" spans="1:22" ht="14.25" customHeight="1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</row>
    <row r="996" spans="1:22" ht="14.25" customHeight="1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</row>
    <row r="997" spans="1:22" ht="14.25" customHeight="1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</row>
    <row r="998" spans="1:22" ht="14.25" customHeight="1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</row>
    <row r="999" spans="1:22" ht="14.25" customHeight="1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</row>
    <row r="1000" spans="1:22" ht="14.25" customHeight="1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</row>
    <row r="1001" spans="1:22" ht="14.25" customHeight="1" x14ac:dyDescent="0.3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</row>
    <row r="1002" spans="1:22" ht="14.25" customHeight="1" x14ac:dyDescent="0.3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</row>
    <row r="1003" spans="1:22" ht="14.25" customHeight="1" x14ac:dyDescent="0.3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</row>
    <row r="1004" spans="1:22" ht="14.25" customHeight="1" x14ac:dyDescent="0.3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</row>
    <row r="1005" spans="1:22" ht="14.25" customHeight="1" x14ac:dyDescent="0.3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</row>
    <row r="1006" spans="1:22" ht="14.25" customHeight="1" x14ac:dyDescent="0.3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</row>
    <row r="1007" spans="1:22" ht="14.25" customHeight="1" x14ac:dyDescent="0.3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</row>
    <row r="1008" spans="1:22" ht="14.25" customHeight="1" x14ac:dyDescent="0.3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</row>
    <row r="1009" spans="1:22" ht="14.25" customHeight="1" x14ac:dyDescent="0.3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</row>
    <row r="1010" spans="1:22" ht="14.25" customHeight="1" x14ac:dyDescent="0.3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</row>
  </sheetData>
  <mergeCells count="5">
    <mergeCell ref="G3:G4"/>
    <mergeCell ref="A3:A4"/>
    <mergeCell ref="B3:B4"/>
    <mergeCell ref="C3:D3"/>
    <mergeCell ref="E3:F3"/>
  </mergeCells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985"/>
  <sheetViews>
    <sheetView workbookViewId="0"/>
  </sheetViews>
  <sheetFormatPr baseColWidth="10" defaultColWidth="12.54296875" defaultRowHeight="15" customHeight="1" x14ac:dyDescent="0.35"/>
  <cols>
    <col min="1" max="1" width="37.1796875" customWidth="1"/>
    <col min="2" max="2" width="10.81640625" customWidth="1"/>
    <col min="3" max="3" width="33" customWidth="1"/>
    <col min="4" max="4" width="26.26953125" customWidth="1"/>
    <col min="5" max="5" width="31.7265625" customWidth="1"/>
    <col min="6" max="6" width="20" customWidth="1"/>
    <col min="7" max="22" width="10.54296875" customWidth="1"/>
  </cols>
  <sheetData>
    <row r="1" spans="1:22" ht="12.75" customHeight="1" x14ac:dyDescent="0.35">
      <c r="A1" s="6" t="s">
        <v>120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2" ht="12.75" customHeight="1" x14ac:dyDescent="0.3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2" ht="12.75" customHeight="1" x14ac:dyDescent="0.35">
      <c r="A3" s="140" t="s">
        <v>36</v>
      </c>
      <c r="B3" s="141"/>
      <c r="C3" s="141"/>
      <c r="D3" s="142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 ht="12.75" customHeight="1" x14ac:dyDescent="0.35">
      <c r="A4" s="106"/>
      <c r="B4" s="108" t="s">
        <v>37</v>
      </c>
      <c r="C4" s="108" t="s">
        <v>38</v>
      </c>
      <c r="D4" s="109" t="s">
        <v>39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</row>
    <row r="5" spans="1:22" ht="12.75" customHeight="1" x14ac:dyDescent="0.35">
      <c r="A5" s="107" t="s">
        <v>104</v>
      </c>
      <c r="B5" s="143">
        <f>400*2+275*2</f>
        <v>1350</v>
      </c>
      <c r="C5" s="146" t="s">
        <v>112</v>
      </c>
      <c r="D5" s="146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</row>
    <row r="6" spans="1:22" ht="12.75" customHeight="1" x14ac:dyDescent="0.35">
      <c r="A6" s="107" t="s">
        <v>104</v>
      </c>
      <c r="B6" s="143"/>
      <c r="C6" s="146"/>
      <c r="D6" s="146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</row>
    <row r="7" spans="1:22" ht="12.75" customHeight="1" x14ac:dyDescent="0.35">
      <c r="A7" s="107" t="s">
        <v>104</v>
      </c>
      <c r="B7" s="143"/>
      <c r="C7" s="146"/>
      <c r="D7" s="146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</row>
    <row r="8" spans="1:22" ht="12.75" customHeight="1" x14ac:dyDescent="0.35">
      <c r="A8" s="107" t="s">
        <v>104</v>
      </c>
      <c r="B8" s="54">
        <f>300*2+500*2</f>
        <v>1600</v>
      </c>
      <c r="C8" s="146" t="s">
        <v>111</v>
      </c>
      <c r="D8" s="146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ht="12.75" customHeight="1" x14ac:dyDescent="0.35">
      <c r="A9" s="106"/>
      <c r="B9" s="111">
        <f ca="1">SUM(B5:B9)</f>
        <v>2950</v>
      </c>
      <c r="D9" s="106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</row>
    <row r="10" spans="1:22" ht="12.75" customHeight="1" x14ac:dyDescent="0.35">
      <c r="A10" s="106"/>
      <c r="C10" s="110"/>
      <c r="D10" s="106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</row>
    <row r="11" spans="1:22" ht="15.5" customHeight="1" x14ac:dyDescent="0.35">
      <c r="A11" s="18"/>
      <c r="B11" s="18"/>
      <c r="C11" s="18"/>
      <c r="D11" s="18"/>
      <c r="E11" s="36" t="s">
        <v>44</v>
      </c>
      <c r="F11" s="37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</row>
    <row r="12" spans="1:22" ht="12.75" customHeight="1" x14ac:dyDescent="0.35">
      <c r="A12" s="82" t="s">
        <v>40</v>
      </c>
      <c r="B12" s="82" t="s">
        <v>41</v>
      </c>
      <c r="C12" s="82" t="s">
        <v>42</v>
      </c>
      <c r="D12" s="82" t="s">
        <v>43</v>
      </c>
      <c r="E12" s="55" t="s">
        <v>45</v>
      </c>
      <c r="F12" s="55" t="s">
        <v>46</v>
      </c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</row>
    <row r="13" spans="1:22" ht="12.75" customHeight="1" x14ac:dyDescent="0.35">
      <c r="A13" s="35" t="s">
        <v>104</v>
      </c>
      <c r="C13" s="19" t="s">
        <v>47</v>
      </c>
      <c r="D13" s="56" t="s">
        <v>48</v>
      </c>
      <c r="E13" s="144">
        <v>1646.4</v>
      </c>
      <c r="F13" s="145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</row>
    <row r="14" spans="1:22" ht="12.75" customHeight="1" x14ac:dyDescent="0.35">
      <c r="A14" s="35" t="s">
        <v>105</v>
      </c>
      <c r="B14" s="19"/>
      <c r="C14" s="21" t="s">
        <v>49</v>
      </c>
      <c r="D14" s="56" t="s">
        <v>50</v>
      </c>
      <c r="E14" s="58"/>
      <c r="F14" s="58">
        <v>104</v>
      </c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</row>
    <row r="15" spans="1:22" ht="12.75" customHeight="1" x14ac:dyDescent="0.35">
      <c r="A15" s="35" t="s">
        <v>104</v>
      </c>
      <c r="B15" s="21"/>
      <c r="C15" s="21" t="s">
        <v>51</v>
      </c>
      <c r="D15" s="56" t="s">
        <v>52</v>
      </c>
      <c r="E15" s="58"/>
      <c r="F15" s="58">
        <v>803</v>
      </c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</row>
    <row r="16" spans="1:22" ht="12.75" customHeight="1" x14ac:dyDescent="0.35">
      <c r="A16" s="35" t="s">
        <v>104</v>
      </c>
      <c r="B16" s="21"/>
      <c r="C16" s="21" t="s">
        <v>53</v>
      </c>
      <c r="D16" s="56" t="s">
        <v>54</v>
      </c>
      <c r="E16" s="58"/>
      <c r="F16" s="58">
        <v>306</v>
      </c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</row>
    <row r="17" spans="1:22" ht="12.75" customHeight="1" x14ac:dyDescent="0.35">
      <c r="A17" s="35" t="s">
        <v>104</v>
      </c>
      <c r="B17" s="21"/>
      <c r="C17" s="21" t="s">
        <v>55</v>
      </c>
      <c r="D17" s="56" t="s">
        <v>56</v>
      </c>
      <c r="E17" s="58"/>
      <c r="F17" s="58">
        <v>20</v>
      </c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</row>
    <row r="18" spans="1:22" ht="12.75" customHeight="1" x14ac:dyDescent="0.35">
      <c r="A18" s="35" t="s">
        <v>103</v>
      </c>
      <c r="B18" s="21"/>
      <c r="C18" s="21" t="s">
        <v>57</v>
      </c>
      <c r="D18" s="56" t="s">
        <v>58</v>
      </c>
      <c r="E18" s="58"/>
      <c r="F18" s="58">
        <v>14</v>
      </c>
      <c r="G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</row>
    <row r="19" spans="1:22" ht="12.75" customHeight="1" x14ac:dyDescent="0.35">
      <c r="A19" s="35" t="s">
        <v>104</v>
      </c>
      <c r="B19" s="21"/>
      <c r="C19" s="21" t="s">
        <v>59</v>
      </c>
      <c r="D19" s="56" t="s">
        <v>58</v>
      </c>
      <c r="E19" s="57">
        <f>672.1</f>
        <v>672.1</v>
      </c>
      <c r="F19" s="57"/>
      <c r="G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</row>
    <row r="20" spans="1:22" ht="12.75" customHeight="1" x14ac:dyDescent="0.35">
      <c r="A20" s="35" t="s">
        <v>105</v>
      </c>
      <c r="B20" s="21"/>
      <c r="C20" s="35" t="s">
        <v>106</v>
      </c>
      <c r="D20" s="70" t="s">
        <v>45</v>
      </c>
      <c r="E20" s="57">
        <v>124</v>
      </c>
      <c r="F20" s="57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</row>
    <row r="21" spans="1:22" ht="12.75" customHeight="1" x14ac:dyDescent="0.35">
      <c r="A21" s="35" t="s">
        <v>105</v>
      </c>
      <c r="B21" s="21"/>
      <c r="C21" s="21" t="s">
        <v>60</v>
      </c>
      <c r="D21" s="56" t="s">
        <v>61</v>
      </c>
      <c r="E21" s="58"/>
      <c r="F21" s="71">
        <v>280</v>
      </c>
      <c r="G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</row>
    <row r="22" spans="1:22" ht="12.75" customHeight="1" x14ac:dyDescent="0.35">
      <c r="A22" s="35" t="s">
        <v>104</v>
      </c>
      <c r="B22" s="21"/>
      <c r="C22" s="21" t="s">
        <v>62</v>
      </c>
      <c r="D22" s="56" t="s">
        <v>63</v>
      </c>
      <c r="E22" s="58"/>
      <c r="F22" s="58">
        <v>120</v>
      </c>
      <c r="G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  <row r="23" spans="1:22" ht="12.75" customHeight="1" x14ac:dyDescent="0.35">
      <c r="A23" s="35" t="s">
        <v>105</v>
      </c>
      <c r="B23" s="21"/>
      <c r="C23" s="21" t="s">
        <v>26</v>
      </c>
      <c r="D23" s="56" t="s">
        <v>63</v>
      </c>
      <c r="E23" s="58"/>
      <c r="F23" s="67">
        <v>10</v>
      </c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spans="1:22" ht="12.75" customHeight="1" x14ac:dyDescent="0.35">
      <c r="A24" s="35" t="s">
        <v>105</v>
      </c>
      <c r="B24" s="21"/>
      <c r="C24" s="21" t="s">
        <v>64</v>
      </c>
      <c r="D24" s="56" t="s">
        <v>65</v>
      </c>
      <c r="E24" s="58"/>
      <c r="F24" s="58">
        <v>103.2</v>
      </c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spans="1:22" ht="12.75" customHeight="1" x14ac:dyDescent="0.35">
      <c r="A25" s="35" t="s">
        <v>103</v>
      </c>
      <c r="B25" s="21"/>
      <c r="C25" s="21" t="s">
        <v>66</v>
      </c>
      <c r="D25" s="56" t="s">
        <v>63</v>
      </c>
      <c r="E25" s="58"/>
      <c r="F25" s="58">
        <v>42</v>
      </c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</row>
    <row r="26" spans="1:22" ht="12.75" customHeight="1" x14ac:dyDescent="0.35">
      <c r="A26" s="35" t="s">
        <v>104</v>
      </c>
      <c r="B26" s="21"/>
      <c r="C26" s="21" t="s">
        <v>67</v>
      </c>
      <c r="D26" s="56"/>
      <c r="E26" s="58"/>
      <c r="F26" s="68" t="s">
        <v>107</v>
      </c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</row>
    <row r="27" spans="1:22" ht="12.75" customHeight="1" x14ac:dyDescent="0.35">
      <c r="A27" s="35" t="s">
        <v>104</v>
      </c>
      <c r="B27" s="22"/>
      <c r="C27" s="23" t="s">
        <v>68</v>
      </c>
      <c r="D27" s="59" t="s">
        <v>61</v>
      </c>
      <c r="E27" s="60"/>
      <c r="F27" s="60">
        <v>78</v>
      </c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</row>
    <row r="28" spans="1:22" ht="12.75" customHeight="1" x14ac:dyDescent="0.35">
      <c r="A28" s="35" t="s">
        <v>105</v>
      </c>
      <c r="B28" s="23"/>
      <c r="C28" s="21" t="s">
        <v>69</v>
      </c>
      <c r="D28" s="61" t="s">
        <v>61</v>
      </c>
      <c r="E28" s="62"/>
      <c r="F28" s="63">
        <v>220</v>
      </c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</row>
    <row r="29" spans="1:22" ht="12.75" customHeight="1" x14ac:dyDescent="0.35">
      <c r="A29" s="20"/>
      <c r="B29" s="21"/>
      <c r="C29" s="20"/>
      <c r="D29" s="20"/>
      <c r="E29" s="64"/>
      <c r="F29" s="5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spans="1:22" ht="12.75" customHeight="1" x14ac:dyDescent="0.35">
      <c r="A30" s="20"/>
      <c r="B30" s="20"/>
      <c r="C30" s="38"/>
      <c r="D30" s="20"/>
      <c r="E30" s="65"/>
      <c r="F30" s="57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pans="1:22" ht="12.75" customHeight="1" x14ac:dyDescent="0.35">
      <c r="A31" s="46"/>
      <c r="B31" s="46"/>
      <c r="C31" s="47"/>
      <c r="D31" s="65"/>
      <c r="E31" s="50"/>
      <c r="F31" s="66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pans="1:22" ht="12.75" customHeight="1" x14ac:dyDescent="0.35">
      <c r="A32" s="83" t="s">
        <v>70</v>
      </c>
      <c r="B32" s="50"/>
      <c r="C32" s="51" t="s">
        <v>71</v>
      </c>
      <c r="D32" s="69" t="s">
        <v>101</v>
      </c>
      <c r="E32" s="44"/>
      <c r="F32" s="58">
        <v>400</v>
      </c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spans="1:22" ht="12.75" customHeight="1" x14ac:dyDescent="0.35">
      <c r="A33" s="83" t="s">
        <v>70</v>
      </c>
      <c r="B33" s="50"/>
      <c r="C33" s="51" t="s">
        <v>72</v>
      </c>
      <c r="D33" s="69" t="s">
        <v>102</v>
      </c>
      <c r="E33" s="44"/>
      <c r="F33" s="58">
        <v>800</v>
      </c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spans="1:22" ht="12.75" customHeight="1" x14ac:dyDescent="0.35">
      <c r="A34" s="48"/>
      <c r="B34" s="48"/>
      <c r="C34" s="48"/>
      <c r="D34" s="49"/>
      <c r="E34" s="50"/>
      <c r="F34" s="51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12.75" customHeight="1" x14ac:dyDescent="0.35">
      <c r="A35" s="20"/>
      <c r="B35" s="20"/>
      <c r="C35" s="20"/>
      <c r="D35" s="41"/>
      <c r="E35" s="50"/>
      <c r="F35" s="42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12.75" customHeight="1" x14ac:dyDescent="0.35">
      <c r="A36" s="20"/>
      <c r="B36" s="20"/>
      <c r="C36" s="20"/>
      <c r="D36" s="20"/>
      <c r="E36" s="49"/>
      <c r="F36" s="43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12.75" customHeight="1" x14ac:dyDescent="0.35">
      <c r="A37" s="20"/>
      <c r="B37" s="20"/>
      <c r="C37" s="20"/>
      <c r="D37" s="20"/>
      <c r="E37" s="41"/>
      <c r="F37" s="45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12.75" customHeight="1" x14ac:dyDescent="0.35">
      <c r="A38" s="20"/>
      <c r="B38" s="20"/>
      <c r="C38" s="20"/>
      <c r="D38" s="20"/>
      <c r="E38" s="41"/>
      <c r="F38" s="45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12.75" customHeight="1" x14ac:dyDescent="0.35">
      <c r="A39" s="18"/>
      <c r="B39" s="18"/>
      <c r="C39" s="18"/>
      <c r="D39" s="18"/>
      <c r="E39" s="18"/>
      <c r="F39" s="24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12.75" customHeight="1" x14ac:dyDescent="0.3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2.75" customHeight="1" x14ac:dyDescent="0.3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12.75" customHeight="1" x14ac:dyDescent="0.3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2.75" customHeight="1" x14ac:dyDescent="0.3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2.75" customHeight="1" x14ac:dyDescent="0.3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.75" customHeight="1" x14ac:dyDescent="0.3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2.75" customHeight="1" x14ac:dyDescent="0.3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2.75" customHeight="1" x14ac:dyDescent="0.3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12.75" customHeight="1" x14ac:dyDescent="0.35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12.75" customHeight="1" x14ac:dyDescent="0.3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 ht="12.75" customHeight="1" x14ac:dyDescent="0.35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 ht="12.75" customHeight="1" x14ac:dyDescent="0.35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 ht="12.75" customHeight="1" x14ac:dyDescent="0.35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 ht="12.75" customHeight="1" x14ac:dyDescent="0.35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 ht="12.75" customHeight="1" x14ac:dyDescent="0.35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 ht="12.75" customHeight="1" x14ac:dyDescent="0.3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 ht="12.75" customHeight="1" x14ac:dyDescent="0.35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 ht="12.75" customHeight="1" x14ac:dyDescent="0.35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 ht="12.75" customHeight="1" x14ac:dyDescent="0.35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 ht="12.75" customHeight="1" x14ac:dyDescent="0.35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 ht="12.75" customHeight="1" x14ac:dyDescent="0.35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 ht="12.75" customHeight="1" x14ac:dyDescent="0.35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 ht="12.75" customHeight="1" x14ac:dyDescent="0.35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 ht="12.75" customHeight="1" x14ac:dyDescent="0.35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 ht="12.75" customHeight="1" x14ac:dyDescent="0.35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 ht="12.75" customHeight="1" x14ac:dyDescent="0.35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 ht="12.75" customHeight="1" x14ac:dyDescent="0.35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 ht="12.75" customHeight="1" x14ac:dyDescent="0.35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 ht="12.75" customHeight="1" x14ac:dyDescent="0.35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 ht="12.75" customHeight="1" x14ac:dyDescent="0.35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 ht="12.75" customHeight="1" x14ac:dyDescent="0.35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 ht="12.75" customHeight="1" x14ac:dyDescent="0.35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  <row r="72" spans="1:22" ht="12.75" customHeight="1" x14ac:dyDescent="0.35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</row>
    <row r="73" spans="1:22" ht="12.75" customHeight="1" x14ac:dyDescent="0.35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</row>
    <row r="74" spans="1:22" ht="12.75" customHeight="1" x14ac:dyDescent="0.35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</row>
    <row r="75" spans="1:22" ht="12.75" customHeight="1" x14ac:dyDescent="0.35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</row>
    <row r="76" spans="1:22" ht="12.75" customHeight="1" x14ac:dyDescent="0.35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</row>
    <row r="77" spans="1:22" ht="12.75" customHeight="1" x14ac:dyDescent="0.35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</row>
    <row r="78" spans="1:22" ht="12.75" customHeight="1" x14ac:dyDescent="0.35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</row>
    <row r="79" spans="1:22" ht="12.75" customHeight="1" x14ac:dyDescent="0.35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</row>
    <row r="80" spans="1:22" ht="12.75" customHeight="1" x14ac:dyDescent="0.35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</row>
    <row r="81" spans="1:22" ht="12.75" customHeight="1" x14ac:dyDescent="0.35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</row>
    <row r="82" spans="1:22" ht="12.75" customHeight="1" x14ac:dyDescent="0.35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</row>
    <row r="83" spans="1:22" ht="12.75" customHeight="1" x14ac:dyDescent="0.35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</row>
    <row r="84" spans="1:22" ht="12.75" customHeight="1" x14ac:dyDescent="0.35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</row>
    <row r="85" spans="1:22" ht="12.75" customHeight="1" x14ac:dyDescent="0.35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</row>
    <row r="86" spans="1:22" ht="12.75" customHeight="1" x14ac:dyDescent="0.35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</row>
    <row r="87" spans="1:22" ht="12.75" customHeight="1" x14ac:dyDescent="0.35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</row>
    <row r="88" spans="1:22" ht="12.75" customHeight="1" x14ac:dyDescent="0.35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</row>
    <row r="89" spans="1:22" ht="12.75" customHeight="1" x14ac:dyDescent="0.35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</row>
    <row r="90" spans="1:22" ht="12.75" customHeight="1" x14ac:dyDescent="0.35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</row>
    <row r="91" spans="1:22" ht="12.75" customHeight="1" x14ac:dyDescent="0.35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</row>
    <row r="92" spans="1:22" ht="12.75" customHeight="1" x14ac:dyDescent="0.35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</row>
    <row r="93" spans="1:22" ht="12.75" customHeight="1" x14ac:dyDescent="0.35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</row>
    <row r="94" spans="1:22" ht="12.75" customHeight="1" x14ac:dyDescent="0.35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</row>
    <row r="95" spans="1:22" ht="12.75" customHeight="1" x14ac:dyDescent="0.35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</row>
    <row r="96" spans="1:22" ht="12.75" customHeight="1" x14ac:dyDescent="0.35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</row>
    <row r="97" spans="1:22" ht="12.75" customHeight="1" x14ac:dyDescent="0.35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</row>
    <row r="98" spans="1:22" ht="12.75" customHeight="1" x14ac:dyDescent="0.35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</row>
    <row r="99" spans="1:22" ht="12.75" customHeight="1" x14ac:dyDescent="0.35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</row>
    <row r="100" spans="1:22" ht="12.75" customHeight="1" x14ac:dyDescent="0.35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</row>
    <row r="101" spans="1:22" ht="12.75" customHeight="1" x14ac:dyDescent="0.35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</row>
    <row r="102" spans="1:22" ht="12.75" customHeight="1" x14ac:dyDescent="0.35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</row>
    <row r="103" spans="1:22" ht="12.75" customHeight="1" x14ac:dyDescent="0.35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</row>
    <row r="104" spans="1:22" ht="12.75" customHeight="1" x14ac:dyDescent="0.35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</row>
    <row r="105" spans="1:22" ht="12.75" customHeight="1" x14ac:dyDescent="0.35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</row>
    <row r="106" spans="1:22" ht="12.75" customHeight="1" x14ac:dyDescent="0.35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</row>
    <row r="107" spans="1:22" ht="12.75" customHeight="1" x14ac:dyDescent="0.35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</row>
    <row r="108" spans="1:22" ht="12.75" customHeight="1" x14ac:dyDescent="0.35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</row>
    <row r="109" spans="1:22" ht="12.75" customHeight="1" x14ac:dyDescent="0.35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</row>
    <row r="110" spans="1:22" ht="12.75" customHeight="1" x14ac:dyDescent="0.35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</row>
    <row r="111" spans="1:22" ht="12.75" customHeight="1" x14ac:dyDescent="0.35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</row>
    <row r="112" spans="1:22" ht="12.75" customHeight="1" x14ac:dyDescent="0.35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</row>
    <row r="113" spans="1:22" ht="12.75" customHeight="1" x14ac:dyDescent="0.35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</row>
    <row r="114" spans="1:22" ht="12.75" customHeight="1" x14ac:dyDescent="0.35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</row>
    <row r="115" spans="1:22" ht="12.75" customHeight="1" x14ac:dyDescent="0.35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</row>
    <row r="116" spans="1:22" ht="12.75" customHeight="1" x14ac:dyDescent="0.35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</row>
    <row r="117" spans="1:22" ht="12.75" customHeight="1" x14ac:dyDescent="0.35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</row>
    <row r="118" spans="1:22" ht="12.75" customHeight="1" x14ac:dyDescent="0.35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</row>
    <row r="119" spans="1:22" ht="12.75" customHeight="1" x14ac:dyDescent="0.35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</row>
    <row r="120" spans="1:22" ht="12.75" customHeight="1" x14ac:dyDescent="0.35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</row>
    <row r="121" spans="1:22" ht="12.75" customHeight="1" x14ac:dyDescent="0.35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</row>
    <row r="122" spans="1:22" ht="12.75" customHeight="1" x14ac:dyDescent="0.35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</row>
    <row r="123" spans="1:22" ht="12.75" customHeight="1" x14ac:dyDescent="0.35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</row>
    <row r="124" spans="1:22" ht="12.75" customHeight="1" x14ac:dyDescent="0.35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</row>
    <row r="125" spans="1:22" ht="12.75" customHeight="1" x14ac:dyDescent="0.35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</row>
    <row r="126" spans="1:22" ht="12.75" customHeight="1" x14ac:dyDescent="0.35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</row>
    <row r="127" spans="1:22" ht="12.75" customHeight="1" x14ac:dyDescent="0.35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</row>
    <row r="128" spans="1:22" ht="12.75" customHeight="1" x14ac:dyDescent="0.35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</row>
    <row r="129" spans="1:22" ht="12.75" customHeight="1" x14ac:dyDescent="0.35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</row>
    <row r="130" spans="1:22" ht="12.75" customHeight="1" x14ac:dyDescent="0.35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</row>
    <row r="131" spans="1:22" ht="12.75" customHeight="1" x14ac:dyDescent="0.35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</row>
    <row r="132" spans="1:22" ht="12.75" customHeight="1" x14ac:dyDescent="0.35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</row>
    <row r="133" spans="1:22" ht="12.75" customHeight="1" x14ac:dyDescent="0.35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</row>
    <row r="134" spans="1:22" ht="12.75" customHeight="1" x14ac:dyDescent="0.35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</row>
    <row r="135" spans="1:22" ht="12.75" customHeight="1" x14ac:dyDescent="0.35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</row>
    <row r="136" spans="1:22" ht="12.75" customHeight="1" x14ac:dyDescent="0.35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</row>
    <row r="137" spans="1:22" ht="12.75" customHeight="1" x14ac:dyDescent="0.35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</row>
    <row r="138" spans="1:22" ht="12.75" customHeight="1" x14ac:dyDescent="0.35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</row>
    <row r="139" spans="1:22" ht="12.75" customHeight="1" x14ac:dyDescent="0.35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</row>
    <row r="140" spans="1:22" ht="12.75" customHeight="1" x14ac:dyDescent="0.35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</row>
    <row r="141" spans="1:22" ht="12.75" customHeight="1" x14ac:dyDescent="0.35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</row>
    <row r="142" spans="1:22" ht="12.75" customHeight="1" x14ac:dyDescent="0.35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</row>
    <row r="143" spans="1:22" ht="12.75" customHeight="1" x14ac:dyDescent="0.35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</row>
    <row r="144" spans="1:22" ht="12.75" customHeight="1" x14ac:dyDescent="0.35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</row>
    <row r="145" spans="1:22" ht="12.75" customHeight="1" x14ac:dyDescent="0.35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</row>
    <row r="146" spans="1:22" ht="12.75" customHeight="1" x14ac:dyDescent="0.35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</row>
    <row r="147" spans="1:22" ht="12.75" customHeight="1" x14ac:dyDescent="0.35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</row>
    <row r="148" spans="1:22" ht="12.75" customHeight="1" x14ac:dyDescent="0.35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</row>
    <row r="149" spans="1:22" ht="12.75" customHeight="1" x14ac:dyDescent="0.35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</row>
    <row r="150" spans="1:22" ht="12.75" customHeight="1" x14ac:dyDescent="0.35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</row>
    <row r="151" spans="1:22" ht="12.75" customHeight="1" x14ac:dyDescent="0.35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</row>
    <row r="152" spans="1:22" ht="12.75" customHeight="1" x14ac:dyDescent="0.35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</row>
    <row r="153" spans="1:22" ht="12.75" customHeight="1" x14ac:dyDescent="0.35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</row>
    <row r="154" spans="1:22" ht="12.75" customHeight="1" x14ac:dyDescent="0.35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</row>
    <row r="155" spans="1:22" ht="12.75" customHeight="1" x14ac:dyDescent="0.35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</row>
    <row r="156" spans="1:22" ht="12.75" customHeight="1" x14ac:dyDescent="0.3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</row>
    <row r="157" spans="1:22" ht="12.75" customHeight="1" x14ac:dyDescent="0.35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</row>
    <row r="158" spans="1:22" ht="12.75" customHeight="1" x14ac:dyDescent="0.35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</row>
    <row r="159" spans="1:22" ht="12.75" customHeight="1" x14ac:dyDescent="0.35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</row>
    <row r="160" spans="1:22" ht="12.75" customHeight="1" x14ac:dyDescent="0.35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</row>
    <row r="161" spans="1:22" ht="12.75" customHeight="1" x14ac:dyDescent="0.35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</row>
    <row r="162" spans="1:22" ht="12.75" customHeight="1" x14ac:dyDescent="0.35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</row>
    <row r="163" spans="1:22" ht="12.75" customHeight="1" x14ac:dyDescent="0.35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</row>
    <row r="164" spans="1:22" ht="12.75" customHeight="1" x14ac:dyDescent="0.35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</row>
    <row r="165" spans="1:22" ht="12.75" customHeight="1" x14ac:dyDescent="0.35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</row>
    <row r="166" spans="1:22" ht="12.75" customHeight="1" x14ac:dyDescent="0.35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</row>
    <row r="167" spans="1:22" ht="12.75" customHeight="1" x14ac:dyDescent="0.35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</row>
    <row r="168" spans="1:22" ht="12.75" customHeight="1" x14ac:dyDescent="0.35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</row>
    <row r="169" spans="1:22" ht="12.75" customHeight="1" x14ac:dyDescent="0.35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</row>
    <row r="170" spans="1:22" ht="12.75" customHeight="1" x14ac:dyDescent="0.35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</row>
    <row r="171" spans="1:22" ht="12.75" customHeight="1" x14ac:dyDescent="0.35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</row>
    <row r="172" spans="1:22" ht="12.75" customHeight="1" x14ac:dyDescent="0.35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</row>
    <row r="173" spans="1:22" ht="12.75" customHeight="1" x14ac:dyDescent="0.35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</row>
    <row r="174" spans="1:22" ht="12.75" customHeight="1" x14ac:dyDescent="0.35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</row>
    <row r="175" spans="1:22" ht="12.75" customHeight="1" x14ac:dyDescent="0.35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</row>
    <row r="176" spans="1:22" ht="12.75" customHeight="1" x14ac:dyDescent="0.35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</row>
    <row r="177" spans="1:22" ht="12.75" customHeight="1" x14ac:dyDescent="0.35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</row>
    <row r="178" spans="1:22" ht="12.75" customHeight="1" x14ac:dyDescent="0.35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</row>
    <row r="179" spans="1:22" ht="12.75" customHeight="1" x14ac:dyDescent="0.35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</row>
    <row r="180" spans="1:22" ht="12.75" customHeight="1" x14ac:dyDescent="0.35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</row>
    <row r="181" spans="1:22" ht="12.75" customHeight="1" x14ac:dyDescent="0.35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</row>
    <row r="182" spans="1:22" ht="12.75" customHeight="1" x14ac:dyDescent="0.35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</row>
    <row r="183" spans="1:22" ht="12.75" customHeight="1" x14ac:dyDescent="0.35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</row>
    <row r="184" spans="1:22" ht="12.75" customHeight="1" x14ac:dyDescent="0.35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</row>
    <row r="185" spans="1:22" ht="12.75" customHeight="1" x14ac:dyDescent="0.35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</row>
    <row r="186" spans="1:22" ht="12.75" customHeight="1" x14ac:dyDescent="0.35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</row>
    <row r="187" spans="1:22" ht="12.75" customHeight="1" x14ac:dyDescent="0.35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</row>
    <row r="188" spans="1:22" ht="12.75" customHeight="1" x14ac:dyDescent="0.35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</row>
    <row r="189" spans="1:22" ht="12.75" customHeight="1" x14ac:dyDescent="0.35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</row>
    <row r="190" spans="1:22" ht="12.75" customHeight="1" x14ac:dyDescent="0.35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</row>
    <row r="191" spans="1:22" ht="12.75" customHeight="1" x14ac:dyDescent="0.35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</row>
    <row r="192" spans="1:22" ht="12.75" customHeight="1" x14ac:dyDescent="0.35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</row>
    <row r="193" spans="1:22" ht="12.75" customHeight="1" x14ac:dyDescent="0.35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</row>
    <row r="194" spans="1:22" ht="12.75" customHeight="1" x14ac:dyDescent="0.35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</row>
    <row r="195" spans="1:22" ht="12.75" customHeight="1" x14ac:dyDescent="0.35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</row>
    <row r="196" spans="1:22" ht="12.75" customHeight="1" x14ac:dyDescent="0.35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</row>
    <row r="197" spans="1:22" ht="12.75" customHeight="1" x14ac:dyDescent="0.35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</row>
    <row r="198" spans="1:22" ht="12.75" customHeight="1" x14ac:dyDescent="0.35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</row>
    <row r="199" spans="1:22" ht="12.75" customHeight="1" x14ac:dyDescent="0.35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</row>
    <row r="200" spans="1:22" ht="12.75" customHeight="1" x14ac:dyDescent="0.35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</row>
    <row r="201" spans="1:22" ht="12.75" customHeight="1" x14ac:dyDescent="0.35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</row>
    <row r="202" spans="1:22" ht="12.75" customHeight="1" x14ac:dyDescent="0.35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</row>
    <row r="203" spans="1:22" ht="12.75" customHeight="1" x14ac:dyDescent="0.35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</row>
    <row r="204" spans="1:22" ht="12.75" customHeight="1" x14ac:dyDescent="0.35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</row>
    <row r="205" spans="1:22" ht="12.75" customHeight="1" x14ac:dyDescent="0.35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</row>
    <row r="206" spans="1:22" ht="12.75" customHeight="1" x14ac:dyDescent="0.35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</row>
    <row r="207" spans="1:22" ht="12.75" customHeight="1" x14ac:dyDescent="0.35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</row>
    <row r="208" spans="1:22" ht="12.75" customHeight="1" x14ac:dyDescent="0.35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</row>
    <row r="209" spans="1:22" ht="12.75" customHeight="1" x14ac:dyDescent="0.35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</row>
    <row r="210" spans="1:22" ht="12.75" customHeight="1" x14ac:dyDescent="0.35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</row>
    <row r="211" spans="1:22" ht="12.75" customHeight="1" x14ac:dyDescent="0.35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</row>
    <row r="212" spans="1:22" ht="12.75" customHeight="1" x14ac:dyDescent="0.35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</row>
    <row r="213" spans="1:22" ht="12.75" customHeight="1" x14ac:dyDescent="0.35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</row>
    <row r="214" spans="1:22" ht="12.75" customHeight="1" x14ac:dyDescent="0.35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</row>
    <row r="215" spans="1:22" ht="12.75" customHeight="1" x14ac:dyDescent="0.3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</row>
    <row r="216" spans="1:22" ht="12.75" customHeight="1" x14ac:dyDescent="0.35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</row>
    <row r="217" spans="1:22" ht="12.75" customHeight="1" x14ac:dyDescent="0.35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</row>
    <row r="218" spans="1:22" ht="12.75" customHeight="1" x14ac:dyDescent="0.35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</row>
    <row r="219" spans="1:22" ht="12.75" customHeight="1" x14ac:dyDescent="0.3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</row>
    <row r="220" spans="1:22" ht="12.75" customHeight="1" x14ac:dyDescent="0.35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</row>
    <row r="221" spans="1:22" ht="12.75" customHeight="1" x14ac:dyDescent="0.35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</row>
    <row r="222" spans="1:22" ht="12.75" customHeight="1" x14ac:dyDescent="0.35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</row>
    <row r="223" spans="1:22" ht="12.75" customHeight="1" x14ac:dyDescent="0.35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</row>
    <row r="224" spans="1:22" ht="12.75" customHeight="1" x14ac:dyDescent="0.35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</row>
    <row r="225" spans="1:22" ht="12.75" customHeight="1" x14ac:dyDescent="0.3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</row>
    <row r="226" spans="1:22" ht="12.75" customHeight="1" x14ac:dyDescent="0.3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</row>
    <row r="227" spans="1:22" ht="12.75" customHeight="1" x14ac:dyDescent="0.35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</row>
    <row r="228" spans="1:22" ht="12.75" customHeight="1" x14ac:dyDescent="0.35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</row>
    <row r="229" spans="1:22" ht="12.75" customHeight="1" x14ac:dyDescent="0.35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</row>
    <row r="230" spans="1:22" ht="12.75" customHeight="1" x14ac:dyDescent="0.35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</row>
    <row r="231" spans="1:22" ht="12.75" customHeight="1" x14ac:dyDescent="0.35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</row>
    <row r="232" spans="1:22" ht="12.75" customHeight="1" x14ac:dyDescent="0.35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</row>
    <row r="233" spans="1:22" ht="12.75" customHeight="1" x14ac:dyDescent="0.35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</row>
    <row r="234" spans="1:22" ht="12.75" customHeight="1" x14ac:dyDescent="0.35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</row>
    <row r="235" spans="1:22" ht="12.75" customHeight="1" x14ac:dyDescent="0.3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</row>
    <row r="236" spans="1:22" ht="12.75" customHeight="1" x14ac:dyDescent="0.35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</row>
    <row r="237" spans="1:22" ht="12.75" customHeight="1" x14ac:dyDescent="0.35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</row>
    <row r="238" spans="1:22" ht="12.75" customHeight="1" x14ac:dyDescent="0.35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</row>
    <row r="239" spans="1:22" ht="12.75" customHeight="1" x14ac:dyDescent="0.35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</row>
    <row r="240" spans="1:22" ht="12.75" customHeight="1" x14ac:dyDescent="0.35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</row>
    <row r="241" spans="1:22" ht="12.75" customHeight="1" x14ac:dyDescent="0.35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</row>
    <row r="242" spans="1:22" ht="12.75" customHeight="1" x14ac:dyDescent="0.35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</row>
    <row r="243" spans="1:22" ht="12.75" customHeight="1" x14ac:dyDescent="0.35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</row>
    <row r="244" spans="1:22" ht="12.75" customHeight="1" x14ac:dyDescent="0.35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</row>
    <row r="245" spans="1:22" ht="12.75" customHeight="1" x14ac:dyDescent="0.3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</row>
    <row r="246" spans="1:22" ht="12.75" customHeight="1" x14ac:dyDescent="0.35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</row>
    <row r="247" spans="1:22" ht="12.75" customHeight="1" x14ac:dyDescent="0.35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</row>
    <row r="248" spans="1:22" ht="12.75" customHeight="1" x14ac:dyDescent="0.35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</row>
    <row r="249" spans="1:22" ht="12.75" customHeight="1" x14ac:dyDescent="0.35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</row>
    <row r="250" spans="1:22" ht="12.75" customHeight="1" x14ac:dyDescent="0.35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</row>
    <row r="251" spans="1:22" ht="12.75" customHeight="1" x14ac:dyDescent="0.35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</row>
    <row r="252" spans="1:22" ht="12.75" customHeight="1" x14ac:dyDescent="0.35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</row>
    <row r="253" spans="1:22" ht="12.75" customHeight="1" x14ac:dyDescent="0.35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</row>
    <row r="254" spans="1:22" ht="12.75" customHeight="1" x14ac:dyDescent="0.35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</row>
    <row r="255" spans="1:22" ht="12.75" customHeight="1" x14ac:dyDescent="0.3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</row>
    <row r="256" spans="1:22" ht="12.75" customHeight="1" x14ac:dyDescent="0.35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</row>
    <row r="257" spans="1:22" ht="12.75" customHeight="1" x14ac:dyDescent="0.35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</row>
    <row r="258" spans="1:22" ht="12.75" customHeight="1" x14ac:dyDescent="0.35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</row>
    <row r="259" spans="1:22" ht="12.75" customHeight="1" x14ac:dyDescent="0.35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</row>
    <row r="260" spans="1:22" ht="12.75" customHeight="1" x14ac:dyDescent="0.35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</row>
    <row r="261" spans="1:22" ht="12.75" customHeight="1" x14ac:dyDescent="0.35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</row>
    <row r="262" spans="1:22" ht="12.75" customHeight="1" x14ac:dyDescent="0.35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</row>
    <row r="263" spans="1:22" ht="12.75" customHeight="1" x14ac:dyDescent="0.35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</row>
    <row r="264" spans="1:22" ht="12.75" customHeight="1" x14ac:dyDescent="0.35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</row>
    <row r="265" spans="1:22" ht="12.75" customHeight="1" x14ac:dyDescent="0.3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</row>
    <row r="266" spans="1:22" ht="12.75" customHeight="1" x14ac:dyDescent="0.35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</row>
    <row r="267" spans="1:22" ht="12.75" customHeight="1" x14ac:dyDescent="0.35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</row>
    <row r="268" spans="1:22" ht="12.75" customHeight="1" x14ac:dyDescent="0.35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</row>
    <row r="269" spans="1:22" ht="12.75" customHeight="1" x14ac:dyDescent="0.35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</row>
    <row r="270" spans="1:22" ht="12.75" customHeight="1" x14ac:dyDescent="0.35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</row>
    <row r="271" spans="1:22" ht="12.75" customHeight="1" x14ac:dyDescent="0.35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</row>
    <row r="272" spans="1:22" ht="12.75" customHeight="1" x14ac:dyDescent="0.35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</row>
    <row r="273" spans="1:22" ht="12.75" customHeight="1" x14ac:dyDescent="0.35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</row>
    <row r="274" spans="1:22" ht="12.75" customHeight="1" x14ac:dyDescent="0.35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</row>
    <row r="275" spans="1:22" ht="12.75" customHeight="1" x14ac:dyDescent="0.35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</row>
    <row r="276" spans="1:22" ht="12.75" customHeight="1" x14ac:dyDescent="0.35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</row>
    <row r="277" spans="1:22" ht="12.75" customHeight="1" x14ac:dyDescent="0.35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</row>
    <row r="278" spans="1:22" ht="12.75" customHeight="1" x14ac:dyDescent="0.35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</row>
    <row r="279" spans="1:22" ht="12.75" customHeight="1" x14ac:dyDescent="0.35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</row>
    <row r="280" spans="1:22" ht="12.75" customHeight="1" x14ac:dyDescent="0.35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</row>
    <row r="281" spans="1:22" ht="12.75" customHeight="1" x14ac:dyDescent="0.35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</row>
    <row r="282" spans="1:22" ht="12.75" customHeight="1" x14ac:dyDescent="0.35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</row>
    <row r="283" spans="1:22" ht="12.75" customHeight="1" x14ac:dyDescent="0.35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</row>
    <row r="284" spans="1:22" ht="12.75" customHeight="1" x14ac:dyDescent="0.35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</row>
    <row r="285" spans="1:22" ht="12.75" customHeight="1" x14ac:dyDescent="0.35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</row>
    <row r="286" spans="1:22" ht="12.75" customHeight="1" x14ac:dyDescent="0.35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</row>
    <row r="287" spans="1:22" ht="12.75" customHeight="1" x14ac:dyDescent="0.35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</row>
    <row r="288" spans="1:22" ht="12.75" customHeight="1" x14ac:dyDescent="0.35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</row>
    <row r="289" spans="1:22" ht="12.75" customHeight="1" x14ac:dyDescent="0.35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</row>
    <row r="290" spans="1:22" ht="12.75" customHeight="1" x14ac:dyDescent="0.35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</row>
    <row r="291" spans="1:22" ht="12.75" customHeight="1" x14ac:dyDescent="0.35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</row>
    <row r="292" spans="1:22" ht="12.75" customHeight="1" x14ac:dyDescent="0.35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</row>
    <row r="293" spans="1:22" ht="12.75" customHeight="1" x14ac:dyDescent="0.35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</row>
    <row r="294" spans="1:22" ht="12.75" customHeight="1" x14ac:dyDescent="0.35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</row>
    <row r="295" spans="1:22" ht="12.75" customHeight="1" x14ac:dyDescent="0.35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</row>
    <row r="296" spans="1:22" ht="12.75" customHeight="1" x14ac:dyDescent="0.35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</row>
    <row r="297" spans="1:22" ht="12.75" customHeight="1" x14ac:dyDescent="0.35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</row>
    <row r="298" spans="1:22" ht="12.75" customHeight="1" x14ac:dyDescent="0.35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</row>
    <row r="299" spans="1:22" ht="12.75" customHeight="1" x14ac:dyDescent="0.35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</row>
    <row r="300" spans="1:22" ht="12.75" customHeight="1" x14ac:dyDescent="0.35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</row>
    <row r="301" spans="1:22" ht="12.75" customHeight="1" x14ac:dyDescent="0.35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</row>
    <row r="302" spans="1:22" ht="12.75" customHeight="1" x14ac:dyDescent="0.35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</row>
    <row r="303" spans="1:22" ht="12.75" customHeight="1" x14ac:dyDescent="0.35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</row>
    <row r="304" spans="1:22" ht="12.75" customHeight="1" x14ac:dyDescent="0.35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</row>
    <row r="305" spans="1:22" ht="12.75" customHeight="1" x14ac:dyDescent="0.35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</row>
    <row r="306" spans="1:22" ht="12.75" customHeight="1" x14ac:dyDescent="0.35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</row>
    <row r="307" spans="1:22" ht="12.75" customHeight="1" x14ac:dyDescent="0.35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</row>
    <row r="308" spans="1:22" ht="12.75" customHeight="1" x14ac:dyDescent="0.35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</row>
    <row r="309" spans="1:22" ht="12.75" customHeight="1" x14ac:dyDescent="0.35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</row>
    <row r="310" spans="1:22" ht="12.75" customHeight="1" x14ac:dyDescent="0.35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</row>
    <row r="311" spans="1:22" ht="12.75" customHeight="1" x14ac:dyDescent="0.35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</row>
    <row r="312" spans="1:22" ht="12.75" customHeight="1" x14ac:dyDescent="0.35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</row>
    <row r="313" spans="1:22" ht="12.75" customHeight="1" x14ac:dyDescent="0.35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</row>
    <row r="314" spans="1:22" ht="12.75" customHeight="1" x14ac:dyDescent="0.35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</row>
    <row r="315" spans="1:22" ht="12.75" customHeight="1" x14ac:dyDescent="0.35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</row>
    <row r="316" spans="1:22" ht="12.75" customHeight="1" x14ac:dyDescent="0.35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</row>
    <row r="317" spans="1:22" ht="12.75" customHeight="1" x14ac:dyDescent="0.35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</row>
    <row r="318" spans="1:22" ht="12.75" customHeight="1" x14ac:dyDescent="0.35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</row>
    <row r="319" spans="1:22" ht="12.75" customHeight="1" x14ac:dyDescent="0.35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</row>
    <row r="320" spans="1:22" ht="12.75" customHeight="1" x14ac:dyDescent="0.35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</row>
    <row r="321" spans="1:22" ht="12.75" customHeight="1" x14ac:dyDescent="0.35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</row>
    <row r="322" spans="1:22" ht="12.75" customHeight="1" x14ac:dyDescent="0.35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</row>
    <row r="323" spans="1:22" ht="12.75" customHeight="1" x14ac:dyDescent="0.35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</row>
    <row r="324" spans="1:22" ht="12.75" customHeight="1" x14ac:dyDescent="0.35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</row>
    <row r="325" spans="1:22" ht="12.75" customHeight="1" x14ac:dyDescent="0.35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</row>
    <row r="326" spans="1:22" ht="12.75" customHeight="1" x14ac:dyDescent="0.35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</row>
    <row r="327" spans="1:22" ht="12.75" customHeight="1" x14ac:dyDescent="0.35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</row>
    <row r="328" spans="1:22" ht="12.75" customHeight="1" x14ac:dyDescent="0.35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</row>
    <row r="329" spans="1:22" ht="12.75" customHeight="1" x14ac:dyDescent="0.35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</row>
    <row r="330" spans="1:22" ht="12.75" customHeight="1" x14ac:dyDescent="0.35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</row>
    <row r="331" spans="1:22" ht="12.75" customHeight="1" x14ac:dyDescent="0.35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</row>
    <row r="332" spans="1:22" ht="12.75" customHeight="1" x14ac:dyDescent="0.35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</row>
    <row r="333" spans="1:22" ht="12.75" customHeight="1" x14ac:dyDescent="0.35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</row>
    <row r="334" spans="1:22" ht="12.75" customHeight="1" x14ac:dyDescent="0.35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</row>
    <row r="335" spans="1:22" ht="12.75" customHeight="1" x14ac:dyDescent="0.35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</row>
    <row r="336" spans="1:22" ht="12.75" customHeight="1" x14ac:dyDescent="0.35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</row>
    <row r="337" spans="1:22" ht="12.75" customHeight="1" x14ac:dyDescent="0.35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</row>
    <row r="338" spans="1:22" ht="12.75" customHeight="1" x14ac:dyDescent="0.35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</row>
    <row r="339" spans="1:22" ht="12.75" customHeight="1" x14ac:dyDescent="0.35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</row>
    <row r="340" spans="1:22" ht="12.75" customHeight="1" x14ac:dyDescent="0.35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</row>
    <row r="341" spans="1:22" ht="12.75" customHeight="1" x14ac:dyDescent="0.35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</row>
    <row r="342" spans="1:22" ht="12.75" customHeight="1" x14ac:dyDescent="0.35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</row>
    <row r="343" spans="1:22" ht="12.75" customHeight="1" x14ac:dyDescent="0.35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</row>
    <row r="344" spans="1:22" ht="12.75" customHeight="1" x14ac:dyDescent="0.35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</row>
    <row r="345" spans="1:22" ht="12.75" customHeight="1" x14ac:dyDescent="0.35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</row>
    <row r="346" spans="1:22" ht="12.75" customHeight="1" x14ac:dyDescent="0.35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</row>
    <row r="347" spans="1:22" ht="12.75" customHeight="1" x14ac:dyDescent="0.35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</row>
    <row r="348" spans="1:22" ht="12.75" customHeight="1" x14ac:dyDescent="0.35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</row>
    <row r="349" spans="1:22" ht="12.75" customHeight="1" x14ac:dyDescent="0.35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</row>
    <row r="350" spans="1:22" ht="12.75" customHeight="1" x14ac:dyDescent="0.35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</row>
    <row r="351" spans="1:22" ht="12.75" customHeight="1" x14ac:dyDescent="0.35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</row>
    <row r="352" spans="1:22" ht="12.75" customHeight="1" x14ac:dyDescent="0.35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</row>
    <row r="353" spans="1:22" ht="12.75" customHeight="1" x14ac:dyDescent="0.35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</row>
    <row r="354" spans="1:22" ht="12.75" customHeight="1" x14ac:dyDescent="0.35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</row>
    <row r="355" spans="1:22" ht="12.75" customHeight="1" x14ac:dyDescent="0.35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</row>
    <row r="356" spans="1:22" ht="12.75" customHeight="1" x14ac:dyDescent="0.35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</row>
    <row r="357" spans="1:22" ht="12.75" customHeight="1" x14ac:dyDescent="0.35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</row>
    <row r="358" spans="1:22" ht="12.75" customHeight="1" x14ac:dyDescent="0.35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</row>
    <row r="359" spans="1:22" ht="12.75" customHeight="1" x14ac:dyDescent="0.35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</row>
    <row r="360" spans="1:22" ht="12.75" customHeight="1" x14ac:dyDescent="0.35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</row>
    <row r="361" spans="1:22" ht="12.75" customHeight="1" x14ac:dyDescent="0.35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</row>
    <row r="362" spans="1:22" ht="12.75" customHeight="1" x14ac:dyDescent="0.35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</row>
    <row r="363" spans="1:22" ht="12.75" customHeight="1" x14ac:dyDescent="0.35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</row>
    <row r="364" spans="1:22" ht="12.75" customHeight="1" x14ac:dyDescent="0.35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</row>
    <row r="365" spans="1:22" ht="12.75" customHeight="1" x14ac:dyDescent="0.35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</row>
    <row r="366" spans="1:22" ht="12.75" customHeight="1" x14ac:dyDescent="0.35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</row>
    <row r="367" spans="1:22" ht="12.75" customHeight="1" x14ac:dyDescent="0.35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</row>
    <row r="368" spans="1:22" ht="12.75" customHeight="1" x14ac:dyDescent="0.35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</row>
    <row r="369" spans="1:22" ht="12.75" customHeight="1" x14ac:dyDescent="0.35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</row>
    <row r="370" spans="1:22" ht="12.75" customHeight="1" x14ac:dyDescent="0.35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</row>
    <row r="371" spans="1:22" ht="12.75" customHeight="1" x14ac:dyDescent="0.35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</row>
    <row r="372" spans="1:22" ht="12.75" customHeight="1" x14ac:dyDescent="0.3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</row>
    <row r="373" spans="1:22" ht="12.75" customHeight="1" x14ac:dyDescent="0.35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</row>
    <row r="374" spans="1:22" ht="12.75" customHeight="1" x14ac:dyDescent="0.35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</row>
    <row r="375" spans="1:22" ht="12.75" customHeight="1" x14ac:dyDescent="0.35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</row>
    <row r="376" spans="1:22" ht="12.75" customHeight="1" x14ac:dyDescent="0.35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</row>
    <row r="377" spans="1:22" ht="12.75" customHeight="1" x14ac:dyDescent="0.35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</row>
    <row r="378" spans="1:22" ht="12.75" customHeight="1" x14ac:dyDescent="0.35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</row>
    <row r="379" spans="1:22" ht="12.75" customHeight="1" x14ac:dyDescent="0.35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</row>
    <row r="380" spans="1:22" ht="12.75" customHeight="1" x14ac:dyDescent="0.35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</row>
    <row r="381" spans="1:22" ht="12.75" customHeight="1" x14ac:dyDescent="0.35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</row>
    <row r="382" spans="1:22" ht="12.75" customHeight="1" x14ac:dyDescent="0.35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</row>
    <row r="383" spans="1:22" ht="12.75" customHeight="1" x14ac:dyDescent="0.35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</row>
    <row r="384" spans="1:22" ht="12.75" customHeight="1" x14ac:dyDescent="0.35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</row>
    <row r="385" spans="1:22" ht="12.75" customHeight="1" x14ac:dyDescent="0.35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</row>
    <row r="386" spans="1:22" ht="12.75" customHeight="1" x14ac:dyDescent="0.35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</row>
    <row r="387" spans="1:22" ht="12.75" customHeight="1" x14ac:dyDescent="0.35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</row>
    <row r="388" spans="1:22" ht="12.75" customHeight="1" x14ac:dyDescent="0.35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</row>
    <row r="389" spans="1:22" ht="12.75" customHeight="1" x14ac:dyDescent="0.35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</row>
    <row r="390" spans="1:22" ht="12.75" customHeight="1" x14ac:dyDescent="0.35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</row>
    <row r="391" spans="1:22" ht="12.75" customHeight="1" x14ac:dyDescent="0.35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</row>
    <row r="392" spans="1:22" ht="12.75" customHeight="1" x14ac:dyDescent="0.35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</row>
    <row r="393" spans="1:22" ht="12.75" customHeight="1" x14ac:dyDescent="0.35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</row>
    <row r="394" spans="1:22" ht="12.75" customHeight="1" x14ac:dyDescent="0.35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</row>
    <row r="395" spans="1:22" ht="12.75" customHeight="1" x14ac:dyDescent="0.35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</row>
    <row r="396" spans="1:22" ht="12.75" customHeight="1" x14ac:dyDescent="0.35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</row>
    <row r="397" spans="1:22" ht="12.75" customHeight="1" x14ac:dyDescent="0.35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</row>
    <row r="398" spans="1:22" ht="12.75" customHeight="1" x14ac:dyDescent="0.35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</row>
    <row r="399" spans="1:22" ht="12.75" customHeight="1" x14ac:dyDescent="0.35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</row>
    <row r="400" spans="1:22" ht="12.75" customHeight="1" x14ac:dyDescent="0.35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</row>
    <row r="401" spans="1:22" ht="12.75" customHeight="1" x14ac:dyDescent="0.35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</row>
    <row r="402" spans="1:22" ht="12.75" customHeight="1" x14ac:dyDescent="0.35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</row>
    <row r="403" spans="1:22" ht="12.75" customHeight="1" x14ac:dyDescent="0.35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</row>
    <row r="404" spans="1:22" ht="12.75" customHeight="1" x14ac:dyDescent="0.35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</row>
    <row r="405" spans="1:22" ht="12.75" customHeight="1" x14ac:dyDescent="0.35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</row>
    <row r="406" spans="1:22" ht="12.75" customHeight="1" x14ac:dyDescent="0.35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</row>
    <row r="407" spans="1:22" ht="12.75" customHeight="1" x14ac:dyDescent="0.35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</row>
    <row r="408" spans="1:22" ht="12.75" customHeight="1" x14ac:dyDescent="0.35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</row>
    <row r="409" spans="1:22" ht="12.75" customHeight="1" x14ac:dyDescent="0.35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</row>
    <row r="410" spans="1:22" ht="12.75" customHeight="1" x14ac:dyDescent="0.35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</row>
    <row r="411" spans="1:22" ht="12.75" customHeight="1" x14ac:dyDescent="0.35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</row>
    <row r="412" spans="1:22" ht="12.75" customHeight="1" x14ac:dyDescent="0.35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</row>
    <row r="413" spans="1:22" ht="12.75" customHeight="1" x14ac:dyDescent="0.35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</row>
    <row r="414" spans="1:22" ht="12.75" customHeight="1" x14ac:dyDescent="0.35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</row>
    <row r="415" spans="1:22" ht="12.75" customHeight="1" x14ac:dyDescent="0.35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</row>
    <row r="416" spans="1:22" ht="12.75" customHeight="1" x14ac:dyDescent="0.35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</row>
    <row r="417" spans="1:22" ht="12.75" customHeight="1" x14ac:dyDescent="0.35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</row>
    <row r="418" spans="1:22" ht="12.75" customHeight="1" x14ac:dyDescent="0.35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</row>
    <row r="419" spans="1:22" ht="12.75" customHeight="1" x14ac:dyDescent="0.35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</row>
    <row r="420" spans="1:22" ht="12.75" customHeight="1" x14ac:dyDescent="0.35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</row>
    <row r="421" spans="1:22" ht="12.75" customHeight="1" x14ac:dyDescent="0.35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</row>
    <row r="422" spans="1:22" ht="12.75" customHeight="1" x14ac:dyDescent="0.35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</row>
    <row r="423" spans="1:22" ht="12.75" customHeight="1" x14ac:dyDescent="0.35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</row>
    <row r="424" spans="1:22" ht="12.75" customHeight="1" x14ac:dyDescent="0.35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</row>
    <row r="425" spans="1:22" ht="12.75" customHeight="1" x14ac:dyDescent="0.35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</row>
    <row r="426" spans="1:22" ht="12.75" customHeight="1" x14ac:dyDescent="0.35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</row>
    <row r="427" spans="1:22" ht="12.75" customHeight="1" x14ac:dyDescent="0.35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</row>
    <row r="428" spans="1:22" ht="12.75" customHeight="1" x14ac:dyDescent="0.35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</row>
    <row r="429" spans="1:22" ht="12.75" customHeight="1" x14ac:dyDescent="0.35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</row>
    <row r="430" spans="1:22" ht="12.75" customHeight="1" x14ac:dyDescent="0.35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</row>
    <row r="431" spans="1:22" ht="12.75" customHeight="1" x14ac:dyDescent="0.35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</row>
    <row r="432" spans="1:22" ht="12.75" customHeight="1" x14ac:dyDescent="0.35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</row>
    <row r="433" spans="1:22" ht="12.75" customHeight="1" x14ac:dyDescent="0.35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</row>
    <row r="434" spans="1:22" ht="12.75" customHeight="1" x14ac:dyDescent="0.35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</row>
    <row r="435" spans="1:22" ht="12.75" customHeight="1" x14ac:dyDescent="0.35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</row>
    <row r="436" spans="1:22" ht="12.75" customHeight="1" x14ac:dyDescent="0.35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</row>
    <row r="437" spans="1:22" ht="12.75" customHeight="1" x14ac:dyDescent="0.35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</row>
    <row r="438" spans="1:22" ht="12.75" customHeight="1" x14ac:dyDescent="0.35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</row>
    <row r="439" spans="1:22" ht="12.75" customHeight="1" x14ac:dyDescent="0.35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</row>
    <row r="440" spans="1:22" ht="12.75" customHeight="1" x14ac:dyDescent="0.35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</row>
    <row r="441" spans="1:22" ht="12.75" customHeight="1" x14ac:dyDescent="0.35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</row>
    <row r="442" spans="1:22" ht="12.75" customHeight="1" x14ac:dyDescent="0.35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</row>
    <row r="443" spans="1:22" ht="12.75" customHeight="1" x14ac:dyDescent="0.35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</row>
    <row r="444" spans="1:22" ht="12.75" customHeight="1" x14ac:dyDescent="0.35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</row>
    <row r="445" spans="1:22" ht="12.75" customHeight="1" x14ac:dyDescent="0.35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</row>
    <row r="446" spans="1:22" ht="12.75" customHeight="1" x14ac:dyDescent="0.35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</row>
    <row r="447" spans="1:22" ht="12.75" customHeight="1" x14ac:dyDescent="0.35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</row>
    <row r="448" spans="1:22" ht="12.75" customHeight="1" x14ac:dyDescent="0.35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</row>
    <row r="449" spans="1:22" ht="12.75" customHeight="1" x14ac:dyDescent="0.35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</row>
    <row r="450" spans="1:22" ht="12.75" customHeight="1" x14ac:dyDescent="0.35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</row>
    <row r="451" spans="1:22" ht="12.75" customHeight="1" x14ac:dyDescent="0.35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</row>
    <row r="452" spans="1:22" ht="12.75" customHeight="1" x14ac:dyDescent="0.35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</row>
    <row r="453" spans="1:22" ht="12.75" customHeight="1" x14ac:dyDescent="0.35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</row>
    <row r="454" spans="1:22" ht="12.75" customHeight="1" x14ac:dyDescent="0.35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</row>
    <row r="455" spans="1:22" ht="12.75" customHeight="1" x14ac:dyDescent="0.35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</row>
    <row r="456" spans="1:22" ht="12.75" customHeight="1" x14ac:dyDescent="0.35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</row>
    <row r="457" spans="1:22" ht="12.75" customHeight="1" x14ac:dyDescent="0.35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</row>
    <row r="458" spans="1:22" ht="12.75" customHeight="1" x14ac:dyDescent="0.35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</row>
    <row r="459" spans="1:22" ht="12.75" customHeight="1" x14ac:dyDescent="0.35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</row>
    <row r="460" spans="1:22" ht="12.75" customHeight="1" x14ac:dyDescent="0.35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</row>
    <row r="461" spans="1:22" ht="12.75" customHeight="1" x14ac:dyDescent="0.35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</row>
    <row r="462" spans="1:22" ht="12.75" customHeight="1" x14ac:dyDescent="0.35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</row>
    <row r="463" spans="1:22" ht="12.75" customHeight="1" x14ac:dyDescent="0.35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</row>
    <row r="464" spans="1:22" ht="12.75" customHeight="1" x14ac:dyDescent="0.35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</row>
    <row r="465" spans="1:22" ht="12.75" customHeight="1" x14ac:dyDescent="0.35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</row>
    <row r="466" spans="1:22" ht="12.75" customHeight="1" x14ac:dyDescent="0.35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</row>
    <row r="467" spans="1:22" ht="12.75" customHeight="1" x14ac:dyDescent="0.35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</row>
    <row r="468" spans="1:22" ht="12.75" customHeight="1" x14ac:dyDescent="0.35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</row>
    <row r="469" spans="1:22" ht="12.75" customHeight="1" x14ac:dyDescent="0.35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</row>
    <row r="470" spans="1:22" ht="12.75" customHeight="1" x14ac:dyDescent="0.35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</row>
    <row r="471" spans="1:22" ht="12.75" customHeight="1" x14ac:dyDescent="0.35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</row>
    <row r="472" spans="1:22" ht="12.75" customHeight="1" x14ac:dyDescent="0.35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</row>
    <row r="473" spans="1:22" ht="12.75" customHeight="1" x14ac:dyDescent="0.35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</row>
    <row r="474" spans="1:22" ht="12.75" customHeight="1" x14ac:dyDescent="0.35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</row>
    <row r="475" spans="1:22" ht="12.75" customHeight="1" x14ac:dyDescent="0.35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</row>
    <row r="476" spans="1:22" ht="12.75" customHeight="1" x14ac:dyDescent="0.35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</row>
    <row r="477" spans="1:22" ht="12.75" customHeight="1" x14ac:dyDescent="0.35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</row>
    <row r="478" spans="1:22" ht="12.75" customHeight="1" x14ac:dyDescent="0.35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</row>
    <row r="479" spans="1:22" ht="12.75" customHeight="1" x14ac:dyDescent="0.35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</row>
    <row r="480" spans="1:22" ht="12.75" customHeight="1" x14ac:dyDescent="0.35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</row>
    <row r="481" spans="1:22" ht="12.75" customHeight="1" x14ac:dyDescent="0.35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</row>
    <row r="482" spans="1:22" ht="12.75" customHeight="1" x14ac:dyDescent="0.35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</row>
    <row r="483" spans="1:22" ht="12.75" customHeight="1" x14ac:dyDescent="0.35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</row>
    <row r="484" spans="1:22" ht="12.75" customHeight="1" x14ac:dyDescent="0.35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</row>
    <row r="485" spans="1:22" ht="12.75" customHeight="1" x14ac:dyDescent="0.35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</row>
    <row r="486" spans="1:22" ht="12.75" customHeight="1" x14ac:dyDescent="0.35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</row>
    <row r="487" spans="1:22" ht="12.75" customHeight="1" x14ac:dyDescent="0.35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</row>
    <row r="488" spans="1:22" ht="12.75" customHeight="1" x14ac:dyDescent="0.35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</row>
    <row r="489" spans="1:22" ht="12.75" customHeight="1" x14ac:dyDescent="0.35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</row>
    <row r="490" spans="1:22" ht="12.75" customHeight="1" x14ac:dyDescent="0.35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</row>
    <row r="491" spans="1:22" ht="12.75" customHeight="1" x14ac:dyDescent="0.35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</row>
    <row r="492" spans="1:22" ht="12.75" customHeight="1" x14ac:dyDescent="0.35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</row>
    <row r="493" spans="1:22" ht="12.75" customHeight="1" x14ac:dyDescent="0.35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</row>
    <row r="494" spans="1:22" ht="12.75" customHeight="1" x14ac:dyDescent="0.35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</row>
    <row r="495" spans="1:22" ht="12.75" customHeight="1" x14ac:dyDescent="0.35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</row>
    <row r="496" spans="1:22" ht="12.75" customHeight="1" x14ac:dyDescent="0.35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</row>
    <row r="497" spans="1:22" ht="12.75" customHeight="1" x14ac:dyDescent="0.35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</row>
    <row r="498" spans="1:22" ht="12.75" customHeight="1" x14ac:dyDescent="0.35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</row>
    <row r="499" spans="1:22" ht="12.75" customHeight="1" x14ac:dyDescent="0.35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</row>
    <row r="500" spans="1:22" ht="12.75" customHeight="1" x14ac:dyDescent="0.35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</row>
    <row r="501" spans="1:22" ht="12.75" customHeight="1" x14ac:dyDescent="0.35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</row>
    <row r="502" spans="1:22" ht="12.75" customHeight="1" x14ac:dyDescent="0.35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</row>
    <row r="503" spans="1:22" ht="12.75" customHeight="1" x14ac:dyDescent="0.35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</row>
    <row r="504" spans="1:22" ht="12.75" customHeight="1" x14ac:dyDescent="0.35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</row>
    <row r="505" spans="1:22" ht="12.75" customHeight="1" x14ac:dyDescent="0.35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</row>
    <row r="506" spans="1:22" ht="12.75" customHeight="1" x14ac:dyDescent="0.35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</row>
    <row r="507" spans="1:22" ht="12.75" customHeight="1" x14ac:dyDescent="0.35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</row>
    <row r="508" spans="1:22" ht="12.75" customHeight="1" x14ac:dyDescent="0.35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</row>
    <row r="509" spans="1:22" ht="12.75" customHeight="1" x14ac:dyDescent="0.35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</row>
    <row r="510" spans="1:22" ht="12.75" customHeight="1" x14ac:dyDescent="0.35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</row>
    <row r="511" spans="1:22" ht="12.75" customHeight="1" x14ac:dyDescent="0.35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</row>
    <row r="512" spans="1:22" ht="12.75" customHeight="1" x14ac:dyDescent="0.35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</row>
    <row r="513" spans="1:22" ht="12.75" customHeight="1" x14ac:dyDescent="0.35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</row>
    <row r="514" spans="1:22" ht="12.75" customHeight="1" x14ac:dyDescent="0.35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</row>
    <row r="515" spans="1:22" ht="12.75" customHeight="1" x14ac:dyDescent="0.35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</row>
    <row r="516" spans="1:22" ht="12.75" customHeight="1" x14ac:dyDescent="0.35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</row>
    <row r="517" spans="1:22" ht="12.75" customHeight="1" x14ac:dyDescent="0.35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</row>
    <row r="518" spans="1:22" ht="12.75" customHeight="1" x14ac:dyDescent="0.35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</row>
    <row r="519" spans="1:22" ht="12.75" customHeight="1" x14ac:dyDescent="0.35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</row>
    <row r="520" spans="1:22" ht="12.75" customHeight="1" x14ac:dyDescent="0.35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</row>
    <row r="521" spans="1:22" ht="12.75" customHeight="1" x14ac:dyDescent="0.35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</row>
    <row r="522" spans="1:22" ht="12.75" customHeight="1" x14ac:dyDescent="0.35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</row>
    <row r="523" spans="1:22" ht="12.75" customHeight="1" x14ac:dyDescent="0.35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</row>
    <row r="524" spans="1:22" ht="12.75" customHeight="1" x14ac:dyDescent="0.35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</row>
    <row r="525" spans="1:22" ht="12.75" customHeight="1" x14ac:dyDescent="0.35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</row>
    <row r="526" spans="1:22" ht="12.75" customHeight="1" x14ac:dyDescent="0.35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</row>
    <row r="527" spans="1:22" ht="12.75" customHeight="1" x14ac:dyDescent="0.35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</row>
    <row r="528" spans="1:22" ht="12.75" customHeight="1" x14ac:dyDescent="0.35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</row>
    <row r="529" spans="1:22" ht="12.75" customHeight="1" x14ac:dyDescent="0.35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</row>
    <row r="530" spans="1:22" ht="12.75" customHeight="1" x14ac:dyDescent="0.35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</row>
    <row r="531" spans="1:22" ht="12.75" customHeight="1" x14ac:dyDescent="0.35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</row>
    <row r="532" spans="1:22" ht="12.75" customHeight="1" x14ac:dyDescent="0.35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</row>
    <row r="533" spans="1:22" ht="12.75" customHeight="1" x14ac:dyDescent="0.35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</row>
    <row r="534" spans="1:22" ht="12.75" customHeight="1" x14ac:dyDescent="0.35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</row>
    <row r="535" spans="1:22" ht="12.75" customHeight="1" x14ac:dyDescent="0.35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</row>
    <row r="536" spans="1:22" ht="12.75" customHeight="1" x14ac:dyDescent="0.35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</row>
    <row r="537" spans="1:22" ht="12.75" customHeight="1" x14ac:dyDescent="0.35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</row>
    <row r="538" spans="1:22" ht="12.75" customHeight="1" x14ac:dyDescent="0.35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</row>
    <row r="539" spans="1:22" ht="12.75" customHeight="1" x14ac:dyDescent="0.35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</row>
    <row r="540" spans="1:22" ht="12.75" customHeight="1" x14ac:dyDescent="0.35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</row>
    <row r="541" spans="1:22" ht="12.75" customHeight="1" x14ac:dyDescent="0.35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</row>
    <row r="542" spans="1:22" ht="12.75" customHeight="1" x14ac:dyDescent="0.35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</row>
    <row r="543" spans="1:22" ht="12.75" customHeight="1" x14ac:dyDescent="0.35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</row>
    <row r="544" spans="1:22" ht="12.75" customHeight="1" x14ac:dyDescent="0.35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</row>
    <row r="545" spans="1:22" ht="12.75" customHeight="1" x14ac:dyDescent="0.35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</row>
    <row r="546" spans="1:22" ht="12.75" customHeight="1" x14ac:dyDescent="0.35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</row>
    <row r="547" spans="1:22" ht="12.75" customHeight="1" x14ac:dyDescent="0.35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</row>
    <row r="548" spans="1:22" ht="12.75" customHeight="1" x14ac:dyDescent="0.35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</row>
    <row r="549" spans="1:22" ht="12.75" customHeight="1" x14ac:dyDescent="0.35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</row>
    <row r="550" spans="1:22" ht="12.75" customHeight="1" x14ac:dyDescent="0.35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</row>
    <row r="551" spans="1:22" ht="12.75" customHeight="1" x14ac:dyDescent="0.35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</row>
    <row r="552" spans="1:22" ht="12.75" customHeight="1" x14ac:dyDescent="0.35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</row>
    <row r="553" spans="1:22" ht="12.75" customHeight="1" x14ac:dyDescent="0.35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</row>
    <row r="554" spans="1:22" ht="12.75" customHeight="1" x14ac:dyDescent="0.35">
      <c r="A554" s="18"/>
      <c r="B554" s="18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</row>
    <row r="555" spans="1:22" ht="12.75" customHeight="1" x14ac:dyDescent="0.35">
      <c r="A555" s="18"/>
      <c r="B555" s="18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</row>
    <row r="556" spans="1:22" ht="12.75" customHeight="1" x14ac:dyDescent="0.35">
      <c r="A556" s="18"/>
      <c r="B556" s="18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</row>
    <row r="557" spans="1:22" ht="12.75" customHeight="1" x14ac:dyDescent="0.35">
      <c r="A557" s="18"/>
      <c r="B557" s="18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</row>
    <row r="558" spans="1:22" ht="12.75" customHeight="1" x14ac:dyDescent="0.35">
      <c r="A558" s="18"/>
      <c r="B558" s="18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</row>
    <row r="559" spans="1:22" ht="12.75" customHeight="1" x14ac:dyDescent="0.35">
      <c r="A559" s="18"/>
      <c r="B559" s="18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</row>
    <row r="560" spans="1:22" ht="12.75" customHeight="1" x14ac:dyDescent="0.35">
      <c r="A560" s="18"/>
      <c r="B560" s="18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</row>
    <row r="561" spans="1:22" ht="12.75" customHeight="1" x14ac:dyDescent="0.35">
      <c r="A561" s="18"/>
      <c r="B561" s="18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</row>
    <row r="562" spans="1:22" ht="12.75" customHeight="1" x14ac:dyDescent="0.35">
      <c r="A562" s="18"/>
      <c r="B562" s="18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</row>
    <row r="563" spans="1:22" ht="12.75" customHeight="1" x14ac:dyDescent="0.35">
      <c r="A563" s="18"/>
      <c r="B563" s="18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</row>
    <row r="564" spans="1:22" ht="12.75" customHeight="1" x14ac:dyDescent="0.35">
      <c r="A564" s="18"/>
      <c r="B564" s="18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</row>
    <row r="565" spans="1:22" ht="12.75" customHeight="1" x14ac:dyDescent="0.35">
      <c r="A565" s="18"/>
      <c r="B565" s="18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</row>
    <row r="566" spans="1:22" ht="12.75" customHeight="1" x14ac:dyDescent="0.35">
      <c r="A566" s="18"/>
      <c r="B566" s="18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</row>
    <row r="567" spans="1:22" ht="12.75" customHeight="1" x14ac:dyDescent="0.35">
      <c r="A567" s="18"/>
      <c r="B567" s="18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</row>
    <row r="568" spans="1:22" ht="12.75" customHeight="1" x14ac:dyDescent="0.35">
      <c r="A568" s="18"/>
      <c r="B568" s="18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</row>
    <row r="569" spans="1:22" ht="12.75" customHeight="1" x14ac:dyDescent="0.35">
      <c r="A569" s="18"/>
      <c r="B569" s="18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</row>
    <row r="570" spans="1:22" ht="12.75" customHeight="1" x14ac:dyDescent="0.35">
      <c r="A570" s="18"/>
      <c r="B570" s="18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</row>
    <row r="571" spans="1:22" ht="12.75" customHeight="1" x14ac:dyDescent="0.35">
      <c r="A571" s="18"/>
      <c r="B571" s="18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</row>
    <row r="572" spans="1:22" ht="12.75" customHeight="1" x14ac:dyDescent="0.35">
      <c r="A572" s="18"/>
      <c r="B572" s="18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</row>
    <row r="573" spans="1:22" ht="12.75" customHeight="1" x14ac:dyDescent="0.35">
      <c r="A573" s="18"/>
      <c r="B573" s="18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</row>
    <row r="574" spans="1:22" ht="12.75" customHeight="1" x14ac:dyDescent="0.35">
      <c r="A574" s="18"/>
      <c r="B574" s="18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</row>
    <row r="575" spans="1:22" ht="12.75" customHeight="1" x14ac:dyDescent="0.35">
      <c r="A575" s="18"/>
      <c r="B575" s="18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</row>
    <row r="576" spans="1:22" ht="12.75" customHeight="1" x14ac:dyDescent="0.35">
      <c r="A576" s="18"/>
      <c r="B576" s="18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</row>
    <row r="577" spans="1:22" ht="12.75" customHeight="1" x14ac:dyDescent="0.35">
      <c r="A577" s="18"/>
      <c r="B577" s="18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</row>
    <row r="578" spans="1:22" ht="12.75" customHeight="1" x14ac:dyDescent="0.35">
      <c r="A578" s="18"/>
      <c r="B578" s="18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</row>
    <row r="579" spans="1:22" ht="12.75" customHeight="1" x14ac:dyDescent="0.35">
      <c r="A579" s="18"/>
      <c r="B579" s="18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</row>
    <row r="580" spans="1:22" ht="12.75" customHeight="1" x14ac:dyDescent="0.35">
      <c r="A580" s="18"/>
      <c r="B580" s="18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</row>
    <row r="581" spans="1:22" ht="12.75" customHeight="1" x14ac:dyDescent="0.35">
      <c r="A581" s="18"/>
      <c r="B581" s="18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</row>
    <row r="582" spans="1:22" ht="12.75" customHeight="1" x14ac:dyDescent="0.35">
      <c r="A582" s="18"/>
      <c r="B582" s="18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</row>
    <row r="583" spans="1:22" ht="12.75" customHeight="1" x14ac:dyDescent="0.35">
      <c r="A583" s="18"/>
      <c r="B583" s="18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</row>
    <row r="584" spans="1:22" ht="12.75" customHeight="1" x14ac:dyDescent="0.35">
      <c r="A584" s="18"/>
      <c r="B584" s="18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</row>
    <row r="585" spans="1:22" ht="12.75" customHeight="1" x14ac:dyDescent="0.35">
      <c r="A585" s="18"/>
      <c r="B585" s="18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</row>
    <row r="586" spans="1:22" ht="12.75" customHeight="1" x14ac:dyDescent="0.35">
      <c r="A586" s="18"/>
      <c r="B586" s="18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</row>
    <row r="587" spans="1:22" ht="12.75" customHeight="1" x14ac:dyDescent="0.35">
      <c r="A587" s="18"/>
      <c r="B587" s="18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</row>
    <row r="588" spans="1:22" ht="12.75" customHeight="1" x14ac:dyDescent="0.35">
      <c r="A588" s="18"/>
      <c r="B588" s="18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</row>
    <row r="589" spans="1:22" ht="12.75" customHeight="1" x14ac:dyDescent="0.35">
      <c r="A589" s="18"/>
      <c r="B589" s="18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</row>
    <row r="590" spans="1:22" ht="12.75" customHeight="1" x14ac:dyDescent="0.35">
      <c r="A590" s="18"/>
      <c r="B590" s="18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</row>
    <row r="591" spans="1:22" ht="12.75" customHeight="1" x14ac:dyDescent="0.35">
      <c r="A591" s="18"/>
      <c r="B591" s="18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</row>
    <row r="592" spans="1:22" ht="12.75" customHeight="1" x14ac:dyDescent="0.35">
      <c r="A592" s="18"/>
      <c r="B592" s="18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</row>
    <row r="593" spans="1:22" ht="12.75" customHeight="1" x14ac:dyDescent="0.35">
      <c r="A593" s="18"/>
      <c r="B593" s="18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</row>
    <row r="594" spans="1:22" ht="12.75" customHeight="1" x14ac:dyDescent="0.35">
      <c r="A594" s="18"/>
      <c r="B594" s="18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</row>
    <row r="595" spans="1:22" ht="12.75" customHeight="1" x14ac:dyDescent="0.35">
      <c r="A595" s="18"/>
      <c r="B595" s="18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</row>
    <row r="596" spans="1:22" ht="12.75" customHeight="1" x14ac:dyDescent="0.35">
      <c r="A596" s="18"/>
      <c r="B596" s="18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</row>
    <row r="597" spans="1:22" ht="12.75" customHeight="1" x14ac:dyDescent="0.35">
      <c r="A597" s="18"/>
      <c r="B597" s="18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</row>
    <row r="598" spans="1:22" ht="12.75" customHeight="1" x14ac:dyDescent="0.35">
      <c r="A598" s="18"/>
      <c r="B598" s="18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</row>
    <row r="599" spans="1:22" ht="12.75" customHeight="1" x14ac:dyDescent="0.35">
      <c r="A599" s="18"/>
      <c r="B599" s="18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</row>
    <row r="600" spans="1:22" ht="12.75" customHeight="1" x14ac:dyDescent="0.35">
      <c r="A600" s="18"/>
      <c r="B600" s="18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</row>
    <row r="601" spans="1:22" ht="12.75" customHeight="1" x14ac:dyDescent="0.35">
      <c r="A601" s="18"/>
      <c r="B601" s="18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</row>
    <row r="602" spans="1:22" ht="12.75" customHeight="1" x14ac:dyDescent="0.35">
      <c r="A602" s="18"/>
      <c r="B602" s="18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</row>
    <row r="603" spans="1:22" ht="12.75" customHeight="1" x14ac:dyDescent="0.35">
      <c r="A603" s="18"/>
      <c r="B603" s="18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</row>
    <row r="604" spans="1:22" ht="12.75" customHeight="1" x14ac:dyDescent="0.35">
      <c r="A604" s="18"/>
      <c r="B604" s="18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</row>
    <row r="605" spans="1:22" ht="12.75" customHeight="1" x14ac:dyDescent="0.35">
      <c r="A605" s="18"/>
      <c r="B605" s="18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</row>
    <row r="606" spans="1:22" ht="12.75" customHeight="1" x14ac:dyDescent="0.35">
      <c r="A606" s="18"/>
      <c r="B606" s="18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</row>
    <row r="607" spans="1:22" ht="12.75" customHeight="1" x14ac:dyDescent="0.35">
      <c r="A607" s="18"/>
      <c r="B607" s="18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</row>
    <row r="608" spans="1:22" ht="12.75" customHeight="1" x14ac:dyDescent="0.35">
      <c r="A608" s="18"/>
      <c r="B608" s="18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</row>
    <row r="609" spans="1:22" ht="12.75" customHeight="1" x14ac:dyDescent="0.35">
      <c r="A609" s="18"/>
      <c r="B609" s="18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</row>
    <row r="610" spans="1:22" ht="12.75" customHeight="1" x14ac:dyDescent="0.35">
      <c r="A610" s="18"/>
      <c r="B610" s="18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</row>
    <row r="611" spans="1:22" ht="12.75" customHeight="1" x14ac:dyDescent="0.35">
      <c r="A611" s="18"/>
      <c r="B611" s="18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</row>
    <row r="612" spans="1:22" ht="12.75" customHeight="1" x14ac:dyDescent="0.35">
      <c r="A612" s="18"/>
      <c r="B612" s="18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</row>
    <row r="613" spans="1:22" ht="12.75" customHeight="1" x14ac:dyDescent="0.35">
      <c r="A613" s="18"/>
      <c r="B613" s="18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</row>
    <row r="614" spans="1:22" ht="12.75" customHeight="1" x14ac:dyDescent="0.35">
      <c r="A614" s="18"/>
      <c r="B614" s="18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</row>
    <row r="615" spans="1:22" ht="12.75" customHeight="1" x14ac:dyDescent="0.35">
      <c r="A615" s="18"/>
      <c r="B615" s="18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</row>
    <row r="616" spans="1:22" ht="12.75" customHeight="1" x14ac:dyDescent="0.35">
      <c r="A616" s="18"/>
      <c r="B616" s="18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</row>
    <row r="617" spans="1:22" ht="12.75" customHeight="1" x14ac:dyDescent="0.35">
      <c r="A617" s="18"/>
      <c r="B617" s="18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</row>
    <row r="618" spans="1:22" ht="12.75" customHeight="1" x14ac:dyDescent="0.35">
      <c r="A618" s="18"/>
      <c r="B618" s="18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</row>
    <row r="619" spans="1:22" ht="12.75" customHeight="1" x14ac:dyDescent="0.35">
      <c r="A619" s="18"/>
      <c r="B619" s="18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</row>
    <row r="620" spans="1:22" ht="12.75" customHeight="1" x14ac:dyDescent="0.35">
      <c r="A620" s="18"/>
      <c r="B620" s="18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</row>
    <row r="621" spans="1:22" ht="12.75" customHeight="1" x14ac:dyDescent="0.35">
      <c r="A621" s="18"/>
      <c r="B621" s="18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</row>
    <row r="622" spans="1:22" ht="12.75" customHeight="1" x14ac:dyDescent="0.35">
      <c r="A622" s="18"/>
      <c r="B622" s="18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</row>
    <row r="623" spans="1:22" ht="12.75" customHeight="1" x14ac:dyDescent="0.35">
      <c r="A623" s="18"/>
      <c r="B623" s="18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</row>
    <row r="624" spans="1:22" ht="12.75" customHeight="1" x14ac:dyDescent="0.35">
      <c r="A624" s="18"/>
      <c r="B624" s="18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</row>
    <row r="625" spans="1:22" ht="12.75" customHeight="1" x14ac:dyDescent="0.35">
      <c r="A625" s="18"/>
      <c r="B625" s="18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</row>
    <row r="626" spans="1:22" ht="12.75" customHeight="1" x14ac:dyDescent="0.35">
      <c r="A626" s="18"/>
      <c r="B626" s="18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</row>
    <row r="627" spans="1:22" ht="12.75" customHeight="1" x14ac:dyDescent="0.35">
      <c r="A627" s="18"/>
      <c r="B627" s="18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</row>
    <row r="628" spans="1:22" ht="12.75" customHeight="1" x14ac:dyDescent="0.35">
      <c r="A628" s="18"/>
      <c r="B628" s="18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</row>
    <row r="629" spans="1:22" ht="12.75" customHeight="1" x14ac:dyDescent="0.35">
      <c r="A629" s="18"/>
      <c r="B629" s="18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</row>
    <row r="630" spans="1:22" ht="12.75" customHeight="1" x14ac:dyDescent="0.35">
      <c r="A630" s="18"/>
      <c r="B630" s="18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</row>
    <row r="631" spans="1:22" ht="12.75" customHeight="1" x14ac:dyDescent="0.35">
      <c r="A631" s="18"/>
      <c r="B631" s="18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</row>
    <row r="632" spans="1:22" ht="12.75" customHeight="1" x14ac:dyDescent="0.35">
      <c r="A632" s="18"/>
      <c r="B632" s="18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</row>
    <row r="633" spans="1:22" ht="12.75" customHeight="1" x14ac:dyDescent="0.35">
      <c r="A633" s="18"/>
      <c r="B633" s="18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</row>
    <row r="634" spans="1:22" ht="12.75" customHeight="1" x14ac:dyDescent="0.35">
      <c r="A634" s="18"/>
      <c r="B634" s="18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</row>
    <row r="635" spans="1:22" ht="12.75" customHeight="1" x14ac:dyDescent="0.35">
      <c r="A635" s="18"/>
      <c r="B635" s="18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</row>
    <row r="636" spans="1:22" ht="12.75" customHeight="1" x14ac:dyDescent="0.35">
      <c r="A636" s="18"/>
      <c r="B636" s="18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</row>
    <row r="637" spans="1:22" ht="12.75" customHeight="1" x14ac:dyDescent="0.35">
      <c r="A637" s="18"/>
      <c r="B637" s="18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</row>
    <row r="638" spans="1:22" ht="12.75" customHeight="1" x14ac:dyDescent="0.35">
      <c r="A638" s="18"/>
      <c r="B638" s="18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</row>
    <row r="639" spans="1:22" ht="12.75" customHeight="1" x14ac:dyDescent="0.35">
      <c r="A639" s="18"/>
      <c r="B639" s="18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</row>
    <row r="640" spans="1:22" ht="12.75" customHeight="1" x14ac:dyDescent="0.35">
      <c r="A640" s="18"/>
      <c r="B640" s="18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</row>
    <row r="641" spans="1:22" ht="12.75" customHeight="1" x14ac:dyDescent="0.35">
      <c r="A641" s="18"/>
      <c r="B641" s="18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</row>
    <row r="642" spans="1:22" ht="12.75" customHeight="1" x14ac:dyDescent="0.35">
      <c r="A642" s="18"/>
      <c r="B642" s="18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</row>
    <row r="643" spans="1:22" ht="12.75" customHeight="1" x14ac:dyDescent="0.35">
      <c r="A643" s="18"/>
      <c r="B643" s="18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</row>
    <row r="644" spans="1:22" ht="12.75" customHeight="1" x14ac:dyDescent="0.35">
      <c r="A644" s="18"/>
      <c r="B644" s="18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</row>
    <row r="645" spans="1:22" ht="12.75" customHeight="1" x14ac:dyDescent="0.35">
      <c r="A645" s="18"/>
      <c r="B645" s="18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</row>
    <row r="646" spans="1:22" ht="12.75" customHeight="1" x14ac:dyDescent="0.35">
      <c r="A646" s="18"/>
      <c r="B646" s="18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</row>
    <row r="647" spans="1:22" ht="12.75" customHeight="1" x14ac:dyDescent="0.35">
      <c r="A647" s="18"/>
      <c r="B647" s="18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</row>
    <row r="648" spans="1:22" ht="12.75" customHeight="1" x14ac:dyDescent="0.35">
      <c r="A648" s="18"/>
      <c r="B648" s="18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</row>
    <row r="649" spans="1:22" ht="12.75" customHeight="1" x14ac:dyDescent="0.35">
      <c r="A649" s="18"/>
      <c r="B649" s="18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</row>
    <row r="650" spans="1:22" ht="12.75" customHeight="1" x14ac:dyDescent="0.35">
      <c r="A650" s="18"/>
      <c r="B650" s="18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</row>
    <row r="651" spans="1:22" ht="12.75" customHeight="1" x14ac:dyDescent="0.35">
      <c r="A651" s="18"/>
      <c r="B651" s="18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</row>
    <row r="652" spans="1:22" ht="12.75" customHeight="1" x14ac:dyDescent="0.35">
      <c r="A652" s="18"/>
      <c r="B652" s="18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</row>
    <row r="653" spans="1:22" ht="12.75" customHeight="1" x14ac:dyDescent="0.35">
      <c r="A653" s="18"/>
      <c r="B653" s="18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</row>
    <row r="654" spans="1:22" ht="12.75" customHeight="1" x14ac:dyDescent="0.35">
      <c r="A654" s="18"/>
      <c r="B654" s="18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</row>
    <row r="655" spans="1:22" ht="12.75" customHeight="1" x14ac:dyDescent="0.35">
      <c r="A655" s="18"/>
      <c r="B655" s="18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</row>
    <row r="656" spans="1:22" ht="12.75" customHeight="1" x14ac:dyDescent="0.35">
      <c r="A656" s="18"/>
      <c r="B656" s="18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</row>
    <row r="657" spans="1:22" ht="12.75" customHeight="1" x14ac:dyDescent="0.35">
      <c r="A657" s="18"/>
      <c r="B657" s="18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</row>
    <row r="658" spans="1:22" ht="12.75" customHeight="1" x14ac:dyDescent="0.35">
      <c r="A658" s="18"/>
      <c r="B658" s="18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</row>
    <row r="659" spans="1:22" ht="12.75" customHeight="1" x14ac:dyDescent="0.35">
      <c r="A659" s="18"/>
      <c r="B659" s="18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</row>
    <row r="660" spans="1:22" ht="12.75" customHeight="1" x14ac:dyDescent="0.35">
      <c r="A660" s="18"/>
      <c r="B660" s="18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</row>
    <row r="661" spans="1:22" ht="12.75" customHeight="1" x14ac:dyDescent="0.35">
      <c r="A661" s="18"/>
      <c r="B661" s="18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</row>
    <row r="662" spans="1:22" ht="12.75" customHeight="1" x14ac:dyDescent="0.35">
      <c r="A662" s="18"/>
      <c r="B662" s="18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</row>
    <row r="663" spans="1:22" ht="12.75" customHeight="1" x14ac:dyDescent="0.35">
      <c r="A663" s="18"/>
      <c r="B663" s="18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</row>
    <row r="664" spans="1:22" ht="12.75" customHeight="1" x14ac:dyDescent="0.35">
      <c r="A664" s="18"/>
      <c r="B664" s="18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</row>
    <row r="665" spans="1:22" ht="12.75" customHeight="1" x14ac:dyDescent="0.35">
      <c r="A665" s="18"/>
      <c r="B665" s="18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</row>
    <row r="666" spans="1:22" ht="12.75" customHeight="1" x14ac:dyDescent="0.35">
      <c r="A666" s="18"/>
      <c r="B666" s="18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</row>
    <row r="667" spans="1:22" ht="12.75" customHeight="1" x14ac:dyDescent="0.35">
      <c r="A667" s="18"/>
      <c r="B667" s="18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</row>
    <row r="668" spans="1:22" ht="12.75" customHeight="1" x14ac:dyDescent="0.35">
      <c r="A668" s="18"/>
      <c r="B668" s="18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</row>
    <row r="669" spans="1:22" ht="12.75" customHeight="1" x14ac:dyDescent="0.35">
      <c r="A669" s="18"/>
      <c r="B669" s="18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</row>
    <row r="670" spans="1:22" ht="12.75" customHeight="1" x14ac:dyDescent="0.35">
      <c r="A670" s="18"/>
      <c r="B670" s="18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</row>
    <row r="671" spans="1:22" ht="12.75" customHeight="1" x14ac:dyDescent="0.35">
      <c r="A671" s="18"/>
      <c r="B671" s="18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</row>
    <row r="672" spans="1:22" ht="12.75" customHeight="1" x14ac:dyDescent="0.35">
      <c r="A672" s="18"/>
      <c r="B672" s="18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</row>
    <row r="673" spans="1:22" ht="12.75" customHeight="1" x14ac:dyDescent="0.35">
      <c r="A673" s="18"/>
      <c r="B673" s="18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</row>
    <row r="674" spans="1:22" ht="12.75" customHeight="1" x14ac:dyDescent="0.35">
      <c r="A674" s="18"/>
      <c r="B674" s="18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</row>
    <row r="675" spans="1:22" ht="12.75" customHeight="1" x14ac:dyDescent="0.35">
      <c r="A675" s="18"/>
      <c r="B675" s="18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</row>
    <row r="676" spans="1:22" ht="12.75" customHeight="1" x14ac:dyDescent="0.35">
      <c r="A676" s="18"/>
      <c r="B676" s="18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</row>
    <row r="677" spans="1:22" ht="12.75" customHeight="1" x14ac:dyDescent="0.35">
      <c r="A677" s="18"/>
      <c r="B677" s="18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</row>
    <row r="678" spans="1:22" ht="12.75" customHeight="1" x14ac:dyDescent="0.35">
      <c r="A678" s="18"/>
      <c r="B678" s="18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</row>
    <row r="679" spans="1:22" ht="12.75" customHeight="1" x14ac:dyDescent="0.35">
      <c r="A679" s="18"/>
      <c r="B679" s="18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</row>
    <row r="680" spans="1:22" ht="12.75" customHeight="1" x14ac:dyDescent="0.35">
      <c r="A680" s="18"/>
      <c r="B680" s="18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</row>
    <row r="681" spans="1:22" ht="12.75" customHeight="1" x14ac:dyDescent="0.35">
      <c r="A681" s="18"/>
      <c r="B681" s="18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</row>
    <row r="682" spans="1:22" ht="12.75" customHeight="1" x14ac:dyDescent="0.35">
      <c r="A682" s="18"/>
      <c r="B682" s="18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</row>
    <row r="683" spans="1:22" ht="12.75" customHeight="1" x14ac:dyDescent="0.35">
      <c r="A683" s="18"/>
      <c r="B683" s="18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</row>
    <row r="684" spans="1:22" ht="12.75" customHeight="1" x14ac:dyDescent="0.35">
      <c r="A684" s="18"/>
      <c r="B684" s="18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</row>
    <row r="685" spans="1:22" ht="12.75" customHeight="1" x14ac:dyDescent="0.35">
      <c r="A685" s="18"/>
      <c r="B685" s="18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</row>
    <row r="686" spans="1:22" ht="12.75" customHeight="1" x14ac:dyDescent="0.35">
      <c r="A686" s="18"/>
      <c r="B686" s="18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</row>
    <row r="687" spans="1:22" ht="12.75" customHeight="1" x14ac:dyDescent="0.35">
      <c r="A687" s="18"/>
      <c r="B687" s="18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</row>
    <row r="688" spans="1:22" ht="12.75" customHeight="1" x14ac:dyDescent="0.35">
      <c r="A688" s="18"/>
      <c r="B688" s="18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</row>
    <row r="689" spans="1:22" ht="12.75" customHeight="1" x14ac:dyDescent="0.35">
      <c r="A689" s="18"/>
      <c r="B689" s="18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</row>
    <row r="690" spans="1:22" ht="12.75" customHeight="1" x14ac:dyDescent="0.35">
      <c r="A690" s="18"/>
      <c r="B690" s="18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</row>
    <row r="691" spans="1:22" ht="12.75" customHeight="1" x14ac:dyDescent="0.35">
      <c r="A691" s="18"/>
      <c r="B691" s="18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</row>
    <row r="692" spans="1:22" ht="12.75" customHeight="1" x14ac:dyDescent="0.35">
      <c r="A692" s="18"/>
      <c r="B692" s="18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</row>
    <row r="693" spans="1:22" ht="12.75" customHeight="1" x14ac:dyDescent="0.35">
      <c r="A693" s="18"/>
      <c r="B693" s="18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</row>
    <row r="694" spans="1:22" ht="12.75" customHeight="1" x14ac:dyDescent="0.35">
      <c r="A694" s="18"/>
      <c r="B694" s="18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</row>
    <row r="695" spans="1:22" ht="12.75" customHeight="1" x14ac:dyDescent="0.35">
      <c r="A695" s="18"/>
      <c r="B695" s="18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</row>
    <row r="696" spans="1:22" ht="12.75" customHeight="1" x14ac:dyDescent="0.35">
      <c r="A696" s="18"/>
      <c r="B696" s="18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</row>
    <row r="697" spans="1:22" ht="12.75" customHeight="1" x14ac:dyDescent="0.35">
      <c r="A697" s="18"/>
      <c r="B697" s="18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</row>
    <row r="698" spans="1:22" ht="12.75" customHeight="1" x14ac:dyDescent="0.35">
      <c r="A698" s="18"/>
      <c r="B698" s="18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</row>
    <row r="699" spans="1:22" ht="12.75" customHeight="1" x14ac:dyDescent="0.35">
      <c r="A699" s="18"/>
      <c r="B699" s="18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</row>
    <row r="700" spans="1:22" ht="12.75" customHeight="1" x14ac:dyDescent="0.35">
      <c r="A700" s="18"/>
      <c r="B700" s="18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</row>
    <row r="701" spans="1:22" ht="12.75" customHeight="1" x14ac:dyDescent="0.35">
      <c r="A701" s="18"/>
      <c r="B701" s="18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</row>
    <row r="702" spans="1:22" ht="12.75" customHeight="1" x14ac:dyDescent="0.35">
      <c r="A702" s="18"/>
      <c r="B702" s="18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</row>
    <row r="703" spans="1:22" ht="12.75" customHeight="1" x14ac:dyDescent="0.35">
      <c r="A703" s="18"/>
      <c r="B703" s="18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</row>
    <row r="704" spans="1:22" ht="12.75" customHeight="1" x14ac:dyDescent="0.35">
      <c r="A704" s="18"/>
      <c r="B704" s="18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</row>
    <row r="705" spans="1:22" ht="12.75" customHeight="1" x14ac:dyDescent="0.35">
      <c r="A705" s="18"/>
      <c r="B705" s="18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</row>
    <row r="706" spans="1:22" ht="12.75" customHeight="1" x14ac:dyDescent="0.35">
      <c r="A706" s="18"/>
      <c r="B706" s="18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</row>
    <row r="707" spans="1:22" ht="12.75" customHeight="1" x14ac:dyDescent="0.35">
      <c r="A707" s="18"/>
      <c r="B707" s="18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</row>
    <row r="708" spans="1:22" ht="12.75" customHeight="1" x14ac:dyDescent="0.35">
      <c r="A708" s="18"/>
      <c r="B708" s="18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</row>
    <row r="709" spans="1:22" ht="12.75" customHeight="1" x14ac:dyDescent="0.35">
      <c r="A709" s="18"/>
      <c r="B709" s="18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</row>
    <row r="710" spans="1:22" ht="12.75" customHeight="1" x14ac:dyDescent="0.35">
      <c r="A710" s="18"/>
      <c r="B710" s="18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</row>
    <row r="711" spans="1:22" ht="12.75" customHeight="1" x14ac:dyDescent="0.35">
      <c r="A711" s="18"/>
      <c r="B711" s="18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</row>
    <row r="712" spans="1:22" ht="12.75" customHeight="1" x14ac:dyDescent="0.35">
      <c r="A712" s="18"/>
      <c r="B712" s="18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</row>
    <row r="713" spans="1:22" ht="12.75" customHeight="1" x14ac:dyDescent="0.35">
      <c r="A713" s="18"/>
      <c r="B713" s="18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</row>
    <row r="714" spans="1:22" ht="12.75" customHeight="1" x14ac:dyDescent="0.35">
      <c r="A714" s="18"/>
      <c r="B714" s="18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</row>
    <row r="715" spans="1:22" ht="12.75" customHeight="1" x14ac:dyDescent="0.35">
      <c r="A715" s="18"/>
      <c r="B715" s="18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</row>
    <row r="716" spans="1:22" ht="12.75" customHeight="1" x14ac:dyDescent="0.35">
      <c r="A716" s="18"/>
      <c r="B716" s="18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</row>
    <row r="717" spans="1:22" ht="12.75" customHeight="1" x14ac:dyDescent="0.35">
      <c r="A717" s="18"/>
      <c r="B717" s="18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</row>
    <row r="718" spans="1:22" ht="12.75" customHeight="1" x14ac:dyDescent="0.35">
      <c r="A718" s="18"/>
      <c r="B718" s="18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</row>
    <row r="719" spans="1:22" ht="12.75" customHeight="1" x14ac:dyDescent="0.35">
      <c r="A719" s="18"/>
      <c r="B719" s="18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</row>
    <row r="720" spans="1:22" ht="12.75" customHeight="1" x14ac:dyDescent="0.35">
      <c r="A720" s="18"/>
      <c r="B720" s="18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</row>
    <row r="721" spans="1:22" ht="12.75" customHeight="1" x14ac:dyDescent="0.35">
      <c r="A721" s="18"/>
      <c r="B721" s="18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</row>
    <row r="722" spans="1:22" ht="12.75" customHeight="1" x14ac:dyDescent="0.35">
      <c r="A722" s="18"/>
      <c r="B722" s="18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</row>
    <row r="723" spans="1:22" ht="12.75" customHeight="1" x14ac:dyDescent="0.35">
      <c r="A723" s="18"/>
      <c r="B723" s="18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</row>
    <row r="724" spans="1:22" ht="12.75" customHeight="1" x14ac:dyDescent="0.35">
      <c r="A724" s="18"/>
      <c r="B724" s="18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</row>
    <row r="725" spans="1:22" ht="12.75" customHeight="1" x14ac:dyDescent="0.35">
      <c r="A725" s="18"/>
      <c r="B725" s="18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</row>
    <row r="726" spans="1:22" ht="12.75" customHeight="1" x14ac:dyDescent="0.35">
      <c r="A726" s="18"/>
      <c r="B726" s="18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</row>
    <row r="727" spans="1:22" ht="12.75" customHeight="1" x14ac:dyDescent="0.35">
      <c r="A727" s="18"/>
      <c r="B727" s="18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</row>
    <row r="728" spans="1:22" ht="12.75" customHeight="1" x14ac:dyDescent="0.35">
      <c r="A728" s="18"/>
      <c r="B728" s="18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</row>
    <row r="729" spans="1:22" ht="12.75" customHeight="1" x14ac:dyDescent="0.35">
      <c r="A729" s="18"/>
      <c r="B729" s="18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</row>
    <row r="730" spans="1:22" ht="12.75" customHeight="1" x14ac:dyDescent="0.35">
      <c r="A730" s="18"/>
      <c r="B730" s="18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</row>
    <row r="731" spans="1:22" ht="12.75" customHeight="1" x14ac:dyDescent="0.35">
      <c r="A731" s="18"/>
      <c r="B731" s="18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</row>
    <row r="732" spans="1:22" ht="12.75" customHeight="1" x14ac:dyDescent="0.35">
      <c r="A732" s="18"/>
      <c r="B732" s="18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</row>
    <row r="733" spans="1:22" ht="12.75" customHeight="1" x14ac:dyDescent="0.35">
      <c r="A733" s="18"/>
      <c r="B733" s="18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</row>
    <row r="734" spans="1:22" ht="12.75" customHeight="1" x14ac:dyDescent="0.35">
      <c r="A734" s="18"/>
      <c r="B734" s="18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</row>
    <row r="735" spans="1:22" ht="12.75" customHeight="1" x14ac:dyDescent="0.35">
      <c r="A735" s="18"/>
      <c r="B735" s="18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</row>
    <row r="736" spans="1:22" ht="12.75" customHeight="1" x14ac:dyDescent="0.35">
      <c r="A736" s="18"/>
      <c r="B736" s="18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</row>
    <row r="737" spans="1:22" ht="12.75" customHeight="1" x14ac:dyDescent="0.35">
      <c r="A737" s="18"/>
      <c r="B737" s="18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</row>
    <row r="738" spans="1:22" ht="12.75" customHeight="1" x14ac:dyDescent="0.35">
      <c r="A738" s="18"/>
      <c r="B738" s="18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</row>
    <row r="739" spans="1:22" ht="12.75" customHeight="1" x14ac:dyDescent="0.35">
      <c r="A739" s="18"/>
      <c r="B739" s="18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</row>
    <row r="740" spans="1:22" ht="12.75" customHeight="1" x14ac:dyDescent="0.35">
      <c r="A740" s="18"/>
      <c r="B740" s="18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</row>
    <row r="741" spans="1:22" ht="12.75" customHeight="1" x14ac:dyDescent="0.35">
      <c r="A741" s="18"/>
      <c r="B741" s="18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</row>
    <row r="742" spans="1:22" ht="12.75" customHeight="1" x14ac:dyDescent="0.35">
      <c r="A742" s="18"/>
      <c r="B742" s="18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</row>
    <row r="743" spans="1:22" ht="12.75" customHeight="1" x14ac:dyDescent="0.35">
      <c r="A743" s="18"/>
      <c r="B743" s="18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</row>
    <row r="744" spans="1:22" ht="12.75" customHeight="1" x14ac:dyDescent="0.35">
      <c r="A744" s="18"/>
      <c r="B744" s="18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</row>
    <row r="745" spans="1:22" ht="12.75" customHeight="1" x14ac:dyDescent="0.35">
      <c r="A745" s="18"/>
      <c r="B745" s="18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</row>
    <row r="746" spans="1:22" ht="12.75" customHeight="1" x14ac:dyDescent="0.35">
      <c r="A746" s="18"/>
      <c r="B746" s="18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</row>
    <row r="747" spans="1:22" ht="12.75" customHeight="1" x14ac:dyDescent="0.35">
      <c r="A747" s="18"/>
      <c r="B747" s="18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</row>
    <row r="748" spans="1:22" ht="12.75" customHeight="1" x14ac:dyDescent="0.35">
      <c r="A748" s="18"/>
      <c r="B748" s="18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</row>
    <row r="749" spans="1:22" ht="12.75" customHeight="1" x14ac:dyDescent="0.35">
      <c r="A749" s="18"/>
      <c r="B749" s="18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</row>
    <row r="750" spans="1:22" ht="12.75" customHeight="1" x14ac:dyDescent="0.35">
      <c r="A750" s="18"/>
      <c r="B750" s="18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</row>
    <row r="751" spans="1:22" ht="12.75" customHeight="1" x14ac:dyDescent="0.35">
      <c r="A751" s="18"/>
      <c r="B751" s="18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</row>
    <row r="752" spans="1:22" ht="12.75" customHeight="1" x14ac:dyDescent="0.35">
      <c r="A752" s="18"/>
      <c r="B752" s="18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</row>
    <row r="753" spans="1:22" ht="12.75" customHeight="1" x14ac:dyDescent="0.35">
      <c r="A753" s="18"/>
      <c r="B753" s="18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</row>
    <row r="754" spans="1:22" ht="12.75" customHeight="1" x14ac:dyDescent="0.35">
      <c r="A754" s="18"/>
      <c r="B754" s="18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</row>
    <row r="755" spans="1:22" ht="12.75" customHeight="1" x14ac:dyDescent="0.35">
      <c r="A755" s="18"/>
      <c r="B755" s="18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</row>
    <row r="756" spans="1:22" ht="12.75" customHeight="1" x14ac:dyDescent="0.35">
      <c r="A756" s="18"/>
      <c r="B756" s="18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</row>
    <row r="757" spans="1:22" ht="12.75" customHeight="1" x14ac:dyDescent="0.35">
      <c r="A757" s="18"/>
      <c r="B757" s="18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</row>
    <row r="758" spans="1:22" ht="12.75" customHeight="1" x14ac:dyDescent="0.35">
      <c r="A758" s="18"/>
      <c r="B758" s="18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</row>
    <row r="759" spans="1:22" ht="12.75" customHeight="1" x14ac:dyDescent="0.35">
      <c r="A759" s="18"/>
      <c r="B759" s="18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</row>
    <row r="760" spans="1:22" ht="12.75" customHeight="1" x14ac:dyDescent="0.35">
      <c r="A760" s="18"/>
      <c r="B760" s="18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</row>
    <row r="761" spans="1:22" ht="12.75" customHeight="1" x14ac:dyDescent="0.35">
      <c r="A761" s="18"/>
      <c r="B761" s="18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</row>
    <row r="762" spans="1:22" ht="12.75" customHeight="1" x14ac:dyDescent="0.35">
      <c r="A762" s="18"/>
      <c r="B762" s="18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</row>
    <row r="763" spans="1:22" ht="12.75" customHeight="1" x14ac:dyDescent="0.35">
      <c r="A763" s="18"/>
      <c r="B763" s="18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</row>
    <row r="764" spans="1:22" ht="12.75" customHeight="1" x14ac:dyDescent="0.35">
      <c r="A764" s="18"/>
      <c r="B764" s="18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</row>
    <row r="765" spans="1:22" ht="12.75" customHeight="1" x14ac:dyDescent="0.35">
      <c r="A765" s="18"/>
      <c r="B765" s="18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</row>
    <row r="766" spans="1:22" ht="12.75" customHeight="1" x14ac:dyDescent="0.35">
      <c r="A766" s="18"/>
      <c r="B766" s="18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</row>
    <row r="767" spans="1:22" ht="12.75" customHeight="1" x14ac:dyDescent="0.35">
      <c r="A767" s="18"/>
      <c r="B767" s="18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</row>
    <row r="768" spans="1:22" ht="12.75" customHeight="1" x14ac:dyDescent="0.35">
      <c r="A768" s="18"/>
      <c r="B768" s="18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</row>
    <row r="769" spans="1:22" ht="12.75" customHeight="1" x14ac:dyDescent="0.35">
      <c r="A769" s="18"/>
      <c r="B769" s="18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</row>
    <row r="770" spans="1:22" ht="12.75" customHeight="1" x14ac:dyDescent="0.35">
      <c r="A770" s="18"/>
      <c r="B770" s="18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</row>
    <row r="771" spans="1:22" ht="12.75" customHeight="1" x14ac:dyDescent="0.35">
      <c r="A771" s="18"/>
      <c r="B771" s="18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</row>
    <row r="772" spans="1:22" ht="12.75" customHeight="1" x14ac:dyDescent="0.35">
      <c r="A772" s="18"/>
      <c r="B772" s="18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</row>
    <row r="773" spans="1:22" ht="12.75" customHeight="1" x14ac:dyDescent="0.35">
      <c r="A773" s="18"/>
      <c r="B773" s="18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</row>
    <row r="774" spans="1:22" ht="12.75" customHeight="1" x14ac:dyDescent="0.35">
      <c r="A774" s="18"/>
      <c r="B774" s="18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</row>
    <row r="775" spans="1:22" ht="12.75" customHeight="1" x14ac:dyDescent="0.35">
      <c r="A775" s="18"/>
      <c r="B775" s="18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</row>
    <row r="776" spans="1:22" ht="12.75" customHeight="1" x14ac:dyDescent="0.35">
      <c r="A776" s="18"/>
      <c r="B776" s="18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</row>
    <row r="777" spans="1:22" ht="12.75" customHeight="1" x14ac:dyDescent="0.35">
      <c r="A777" s="18"/>
      <c r="B777" s="18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</row>
    <row r="778" spans="1:22" ht="12.75" customHeight="1" x14ac:dyDescent="0.35">
      <c r="A778" s="18"/>
      <c r="B778" s="18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</row>
    <row r="779" spans="1:22" ht="12.75" customHeight="1" x14ac:dyDescent="0.35">
      <c r="A779" s="18"/>
      <c r="B779" s="18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</row>
    <row r="780" spans="1:22" ht="12.75" customHeight="1" x14ac:dyDescent="0.35">
      <c r="A780" s="18"/>
      <c r="B780" s="18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</row>
    <row r="781" spans="1:22" ht="12.75" customHeight="1" x14ac:dyDescent="0.35">
      <c r="A781" s="18"/>
      <c r="B781" s="18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</row>
    <row r="782" spans="1:22" ht="12.75" customHeight="1" x14ac:dyDescent="0.35">
      <c r="A782" s="18"/>
      <c r="B782" s="18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</row>
    <row r="783" spans="1:22" ht="12.75" customHeight="1" x14ac:dyDescent="0.35">
      <c r="A783" s="18"/>
      <c r="B783" s="18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</row>
    <row r="784" spans="1:22" ht="12.75" customHeight="1" x14ac:dyDescent="0.35">
      <c r="A784" s="18"/>
      <c r="B784" s="18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</row>
    <row r="785" spans="1:22" ht="12.75" customHeight="1" x14ac:dyDescent="0.35">
      <c r="A785" s="18"/>
      <c r="B785" s="18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</row>
    <row r="786" spans="1:22" ht="12.75" customHeight="1" x14ac:dyDescent="0.35">
      <c r="A786" s="18"/>
      <c r="B786" s="18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</row>
    <row r="787" spans="1:22" ht="12.75" customHeight="1" x14ac:dyDescent="0.35">
      <c r="A787" s="18"/>
      <c r="B787" s="18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</row>
    <row r="788" spans="1:22" ht="12.75" customHeight="1" x14ac:dyDescent="0.35">
      <c r="A788" s="18"/>
      <c r="B788" s="18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</row>
    <row r="789" spans="1:22" ht="12.75" customHeight="1" x14ac:dyDescent="0.35">
      <c r="A789" s="18"/>
      <c r="B789" s="18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</row>
    <row r="790" spans="1:22" ht="12.75" customHeight="1" x14ac:dyDescent="0.35">
      <c r="A790" s="18"/>
      <c r="B790" s="18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</row>
    <row r="791" spans="1:22" ht="12.75" customHeight="1" x14ac:dyDescent="0.35">
      <c r="A791" s="18"/>
      <c r="B791" s="18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</row>
    <row r="792" spans="1:22" ht="12.75" customHeight="1" x14ac:dyDescent="0.35">
      <c r="A792" s="18"/>
      <c r="B792" s="18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</row>
    <row r="793" spans="1:22" ht="12.75" customHeight="1" x14ac:dyDescent="0.35">
      <c r="A793" s="18"/>
      <c r="B793" s="18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</row>
    <row r="794" spans="1:22" ht="12.75" customHeight="1" x14ac:dyDescent="0.35">
      <c r="A794" s="18"/>
      <c r="B794" s="18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</row>
    <row r="795" spans="1:22" ht="12.75" customHeight="1" x14ac:dyDescent="0.35">
      <c r="A795" s="18"/>
      <c r="B795" s="18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</row>
    <row r="796" spans="1:22" ht="12.75" customHeight="1" x14ac:dyDescent="0.35">
      <c r="A796" s="18"/>
      <c r="B796" s="18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</row>
    <row r="797" spans="1:22" ht="12.75" customHeight="1" x14ac:dyDescent="0.35">
      <c r="A797" s="18"/>
      <c r="B797" s="18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</row>
    <row r="798" spans="1:22" ht="12.75" customHeight="1" x14ac:dyDescent="0.35">
      <c r="A798" s="18"/>
      <c r="B798" s="18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</row>
    <row r="799" spans="1:22" ht="12.75" customHeight="1" x14ac:dyDescent="0.35">
      <c r="A799" s="18"/>
      <c r="B799" s="18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</row>
    <row r="800" spans="1:22" ht="12.75" customHeight="1" x14ac:dyDescent="0.35">
      <c r="A800" s="18"/>
      <c r="B800" s="18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</row>
    <row r="801" spans="1:22" ht="12.75" customHeight="1" x14ac:dyDescent="0.35">
      <c r="A801" s="18"/>
      <c r="B801" s="18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</row>
    <row r="802" spans="1:22" ht="12.75" customHeight="1" x14ac:dyDescent="0.35">
      <c r="A802" s="18"/>
      <c r="B802" s="18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</row>
    <row r="803" spans="1:22" ht="12.75" customHeight="1" x14ac:dyDescent="0.35">
      <c r="A803" s="18"/>
      <c r="B803" s="18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</row>
    <row r="804" spans="1:22" ht="12.75" customHeight="1" x14ac:dyDescent="0.35">
      <c r="A804" s="18"/>
      <c r="B804" s="18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</row>
    <row r="805" spans="1:22" ht="12.75" customHeight="1" x14ac:dyDescent="0.35">
      <c r="A805" s="18"/>
      <c r="B805" s="18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</row>
    <row r="806" spans="1:22" ht="12.75" customHeight="1" x14ac:dyDescent="0.35">
      <c r="A806" s="18"/>
      <c r="B806" s="18"/>
      <c r="C806" s="18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</row>
    <row r="807" spans="1:22" ht="12.75" customHeight="1" x14ac:dyDescent="0.35">
      <c r="A807" s="18"/>
      <c r="B807" s="18"/>
      <c r="C807" s="18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</row>
    <row r="808" spans="1:22" ht="12.75" customHeight="1" x14ac:dyDescent="0.35">
      <c r="A808" s="18"/>
      <c r="B808" s="18"/>
      <c r="C808" s="18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</row>
    <row r="809" spans="1:22" ht="12.75" customHeight="1" x14ac:dyDescent="0.35">
      <c r="A809" s="18"/>
      <c r="B809" s="18"/>
      <c r="C809" s="18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</row>
    <row r="810" spans="1:22" ht="12.75" customHeight="1" x14ac:dyDescent="0.35">
      <c r="A810" s="18"/>
      <c r="B810" s="18"/>
      <c r="C810" s="18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</row>
    <row r="811" spans="1:22" ht="12.75" customHeight="1" x14ac:dyDescent="0.35">
      <c r="A811" s="18"/>
      <c r="B811" s="18"/>
      <c r="C811" s="18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</row>
    <row r="812" spans="1:22" ht="12.75" customHeight="1" x14ac:dyDescent="0.35">
      <c r="A812" s="18"/>
      <c r="B812" s="18"/>
      <c r="C812" s="18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</row>
    <row r="813" spans="1:22" ht="12.75" customHeight="1" x14ac:dyDescent="0.35">
      <c r="A813" s="18"/>
      <c r="B813" s="18"/>
      <c r="C813" s="18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</row>
    <row r="814" spans="1:22" ht="12.75" customHeight="1" x14ac:dyDescent="0.35">
      <c r="A814" s="18"/>
      <c r="B814" s="18"/>
      <c r="C814" s="18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</row>
    <row r="815" spans="1:22" ht="12.75" customHeight="1" x14ac:dyDescent="0.35">
      <c r="A815" s="18"/>
      <c r="B815" s="18"/>
      <c r="C815" s="18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</row>
    <row r="816" spans="1:22" ht="12.75" customHeight="1" x14ac:dyDescent="0.35">
      <c r="A816" s="18"/>
      <c r="B816" s="18"/>
      <c r="C816" s="18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</row>
    <row r="817" spans="1:22" ht="12.75" customHeight="1" x14ac:dyDescent="0.35">
      <c r="A817" s="18"/>
      <c r="B817" s="18"/>
      <c r="C817" s="18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</row>
    <row r="818" spans="1:22" ht="12.75" customHeight="1" x14ac:dyDescent="0.35">
      <c r="A818" s="18"/>
      <c r="B818" s="18"/>
      <c r="C818" s="18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</row>
    <row r="819" spans="1:22" ht="12.75" customHeight="1" x14ac:dyDescent="0.35">
      <c r="A819" s="18"/>
      <c r="B819" s="18"/>
      <c r="C819" s="18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</row>
    <row r="820" spans="1:22" ht="12.75" customHeight="1" x14ac:dyDescent="0.35">
      <c r="A820" s="18"/>
      <c r="B820" s="18"/>
      <c r="C820" s="18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</row>
    <row r="821" spans="1:22" ht="12.75" customHeight="1" x14ac:dyDescent="0.35">
      <c r="A821" s="18"/>
      <c r="B821" s="18"/>
      <c r="C821" s="18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</row>
    <row r="822" spans="1:22" ht="12.75" customHeight="1" x14ac:dyDescent="0.35">
      <c r="A822" s="18"/>
      <c r="B822" s="18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</row>
    <row r="823" spans="1:22" ht="12.75" customHeight="1" x14ac:dyDescent="0.35">
      <c r="A823" s="18"/>
      <c r="B823" s="18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</row>
    <row r="824" spans="1:22" ht="12.75" customHeight="1" x14ac:dyDescent="0.35">
      <c r="A824" s="18"/>
      <c r="B824" s="18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</row>
    <row r="825" spans="1:22" ht="12.75" customHeight="1" x14ac:dyDescent="0.35">
      <c r="A825" s="18"/>
      <c r="B825" s="18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</row>
    <row r="826" spans="1:22" ht="12.75" customHeight="1" x14ac:dyDescent="0.35">
      <c r="A826" s="18"/>
      <c r="B826" s="18"/>
      <c r="C826" s="18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</row>
    <row r="827" spans="1:22" ht="12.75" customHeight="1" x14ac:dyDescent="0.35">
      <c r="A827" s="18"/>
      <c r="B827" s="18"/>
      <c r="C827" s="18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</row>
    <row r="828" spans="1:22" ht="12.75" customHeight="1" x14ac:dyDescent="0.35">
      <c r="A828" s="18"/>
      <c r="B828" s="18"/>
      <c r="C828" s="18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</row>
    <row r="829" spans="1:22" ht="12.75" customHeight="1" x14ac:dyDescent="0.35">
      <c r="A829" s="18"/>
      <c r="B829" s="18"/>
      <c r="C829" s="18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</row>
    <row r="830" spans="1:22" ht="12.75" customHeight="1" x14ac:dyDescent="0.35">
      <c r="A830" s="18"/>
      <c r="B830" s="18"/>
      <c r="C830" s="18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</row>
    <row r="831" spans="1:22" ht="12.75" customHeight="1" x14ac:dyDescent="0.35">
      <c r="A831" s="18"/>
      <c r="B831" s="18"/>
      <c r="C831" s="18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</row>
    <row r="832" spans="1:22" ht="12.75" customHeight="1" x14ac:dyDescent="0.35">
      <c r="A832" s="18"/>
      <c r="B832" s="18"/>
      <c r="C832" s="18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</row>
    <row r="833" spans="1:22" ht="12.75" customHeight="1" x14ac:dyDescent="0.35">
      <c r="A833" s="18"/>
      <c r="B833" s="18"/>
      <c r="C833" s="18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</row>
    <row r="834" spans="1:22" ht="12.75" customHeight="1" x14ac:dyDescent="0.35">
      <c r="A834" s="18"/>
      <c r="B834" s="18"/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</row>
    <row r="835" spans="1:22" ht="12.75" customHeight="1" x14ac:dyDescent="0.35">
      <c r="A835" s="18"/>
      <c r="B835" s="18"/>
      <c r="C835" s="18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</row>
    <row r="836" spans="1:22" ht="12.75" customHeight="1" x14ac:dyDescent="0.35">
      <c r="A836" s="18"/>
      <c r="B836" s="18"/>
      <c r="C836" s="18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</row>
    <row r="837" spans="1:22" ht="12.75" customHeight="1" x14ac:dyDescent="0.35">
      <c r="A837" s="18"/>
      <c r="B837" s="18"/>
      <c r="C837" s="18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</row>
    <row r="838" spans="1:22" ht="12.75" customHeight="1" x14ac:dyDescent="0.35">
      <c r="A838" s="18"/>
      <c r="B838" s="18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</row>
    <row r="839" spans="1:22" ht="12.75" customHeight="1" x14ac:dyDescent="0.35">
      <c r="A839" s="18"/>
      <c r="B839" s="18"/>
      <c r="C839" s="18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</row>
    <row r="840" spans="1:22" ht="12.75" customHeight="1" x14ac:dyDescent="0.35">
      <c r="A840" s="18"/>
      <c r="B840" s="18"/>
      <c r="C840" s="18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</row>
    <row r="841" spans="1:22" ht="12.75" customHeight="1" x14ac:dyDescent="0.35">
      <c r="A841" s="18"/>
      <c r="B841" s="18"/>
      <c r="C841" s="18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</row>
    <row r="842" spans="1:22" ht="12.75" customHeight="1" x14ac:dyDescent="0.35">
      <c r="A842" s="18"/>
      <c r="B842" s="18"/>
      <c r="C842" s="18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</row>
    <row r="843" spans="1:22" ht="12.75" customHeight="1" x14ac:dyDescent="0.35">
      <c r="A843" s="18"/>
      <c r="B843" s="18"/>
      <c r="C843" s="18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</row>
    <row r="844" spans="1:22" ht="12.75" customHeight="1" x14ac:dyDescent="0.35">
      <c r="A844" s="18"/>
      <c r="B844" s="18"/>
      <c r="C844" s="18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</row>
    <row r="845" spans="1:22" ht="12.75" customHeight="1" x14ac:dyDescent="0.35">
      <c r="A845" s="18"/>
      <c r="B845" s="18"/>
      <c r="C845" s="18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</row>
    <row r="846" spans="1:22" ht="12.75" customHeight="1" x14ac:dyDescent="0.35">
      <c r="A846" s="18"/>
      <c r="B846" s="18"/>
      <c r="C846" s="18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</row>
    <row r="847" spans="1:22" ht="12.75" customHeight="1" x14ac:dyDescent="0.35">
      <c r="A847" s="18"/>
      <c r="B847" s="18"/>
      <c r="C847" s="18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</row>
    <row r="848" spans="1:22" ht="12.75" customHeight="1" x14ac:dyDescent="0.35">
      <c r="A848" s="18"/>
      <c r="B848" s="18"/>
      <c r="C848" s="18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</row>
    <row r="849" spans="1:22" ht="12.75" customHeight="1" x14ac:dyDescent="0.35">
      <c r="A849" s="18"/>
      <c r="B849" s="18"/>
      <c r="C849" s="18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</row>
    <row r="850" spans="1:22" ht="12.75" customHeight="1" x14ac:dyDescent="0.35">
      <c r="A850" s="18"/>
      <c r="B850" s="18"/>
      <c r="C850" s="18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</row>
    <row r="851" spans="1:22" ht="12.75" customHeight="1" x14ac:dyDescent="0.35">
      <c r="A851" s="18"/>
      <c r="B851" s="18"/>
      <c r="C851" s="18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</row>
    <row r="852" spans="1:22" ht="12.75" customHeight="1" x14ac:dyDescent="0.35">
      <c r="A852" s="18"/>
      <c r="B852" s="18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</row>
    <row r="853" spans="1:22" ht="12.75" customHeight="1" x14ac:dyDescent="0.35">
      <c r="A853" s="18"/>
      <c r="B853" s="18"/>
      <c r="C853" s="18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</row>
    <row r="854" spans="1:22" ht="12.75" customHeight="1" x14ac:dyDescent="0.35">
      <c r="A854" s="18"/>
      <c r="B854" s="18"/>
      <c r="C854" s="18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</row>
    <row r="855" spans="1:22" ht="12.75" customHeight="1" x14ac:dyDescent="0.35">
      <c r="A855" s="18"/>
      <c r="B855" s="18"/>
      <c r="C855" s="18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</row>
    <row r="856" spans="1:22" ht="12.75" customHeight="1" x14ac:dyDescent="0.35">
      <c r="A856" s="18"/>
      <c r="B856" s="18"/>
      <c r="C856" s="18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</row>
    <row r="857" spans="1:22" ht="12.75" customHeight="1" x14ac:dyDescent="0.35">
      <c r="A857" s="18"/>
      <c r="B857" s="18"/>
      <c r="C857" s="18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</row>
    <row r="858" spans="1:22" ht="12.75" customHeight="1" x14ac:dyDescent="0.35">
      <c r="A858" s="18"/>
      <c r="B858" s="18"/>
      <c r="C858" s="18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</row>
    <row r="859" spans="1:22" ht="12.75" customHeight="1" x14ac:dyDescent="0.35">
      <c r="A859" s="18"/>
      <c r="B859" s="18"/>
      <c r="C859" s="18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</row>
    <row r="860" spans="1:22" ht="12.75" customHeight="1" x14ac:dyDescent="0.35">
      <c r="A860" s="18"/>
      <c r="B860" s="18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</row>
    <row r="861" spans="1:22" ht="12.75" customHeight="1" x14ac:dyDescent="0.35">
      <c r="A861" s="18"/>
      <c r="B861" s="18"/>
      <c r="C861" s="18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</row>
    <row r="862" spans="1:22" ht="12.75" customHeight="1" x14ac:dyDescent="0.35">
      <c r="A862" s="18"/>
      <c r="B862" s="18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</row>
    <row r="863" spans="1:22" ht="12.75" customHeight="1" x14ac:dyDescent="0.35">
      <c r="A863" s="18"/>
      <c r="B863" s="18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</row>
    <row r="864" spans="1:22" ht="12.75" customHeight="1" x14ac:dyDescent="0.35">
      <c r="A864" s="18"/>
      <c r="B864" s="18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</row>
    <row r="865" spans="1:22" ht="12.75" customHeight="1" x14ac:dyDescent="0.35">
      <c r="A865" s="18"/>
      <c r="B865" s="18"/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</row>
    <row r="866" spans="1:22" ht="12.75" customHeight="1" x14ac:dyDescent="0.35">
      <c r="A866" s="18"/>
      <c r="B866" s="18"/>
      <c r="C866" s="18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</row>
    <row r="867" spans="1:22" ht="12.75" customHeight="1" x14ac:dyDescent="0.35">
      <c r="A867" s="18"/>
      <c r="B867" s="18"/>
      <c r="C867" s="18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</row>
    <row r="868" spans="1:22" ht="12.75" customHeight="1" x14ac:dyDescent="0.35">
      <c r="A868" s="18"/>
      <c r="B868" s="18"/>
      <c r="C868" s="18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</row>
    <row r="869" spans="1:22" ht="12.75" customHeight="1" x14ac:dyDescent="0.35">
      <c r="A869" s="18"/>
      <c r="B869" s="18"/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</row>
    <row r="870" spans="1:22" ht="12.75" customHeight="1" x14ac:dyDescent="0.35">
      <c r="A870" s="18"/>
      <c r="B870" s="18"/>
      <c r="C870" s="18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</row>
    <row r="871" spans="1:22" ht="12.75" customHeight="1" x14ac:dyDescent="0.35">
      <c r="A871" s="18"/>
      <c r="B871" s="18"/>
      <c r="C871" s="18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</row>
    <row r="872" spans="1:22" ht="12.75" customHeight="1" x14ac:dyDescent="0.35">
      <c r="A872" s="18"/>
      <c r="B872" s="18"/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</row>
    <row r="873" spans="1:22" ht="12.75" customHeight="1" x14ac:dyDescent="0.35">
      <c r="A873" s="18"/>
      <c r="B873" s="18"/>
      <c r="C873" s="18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</row>
    <row r="874" spans="1:22" ht="12.75" customHeight="1" x14ac:dyDescent="0.35">
      <c r="A874" s="18"/>
      <c r="B874" s="18"/>
      <c r="C874" s="18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</row>
    <row r="875" spans="1:22" ht="12.75" customHeight="1" x14ac:dyDescent="0.35">
      <c r="A875" s="18"/>
      <c r="B875" s="18"/>
      <c r="C875" s="18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</row>
    <row r="876" spans="1:22" ht="12.75" customHeight="1" x14ac:dyDescent="0.35">
      <c r="A876" s="18"/>
      <c r="B876" s="18"/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</row>
    <row r="877" spans="1:22" ht="12.75" customHeight="1" x14ac:dyDescent="0.35">
      <c r="A877" s="18"/>
      <c r="B877" s="18"/>
      <c r="C877" s="18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</row>
    <row r="878" spans="1:22" ht="12.75" customHeight="1" x14ac:dyDescent="0.35">
      <c r="A878" s="18"/>
      <c r="B878" s="18"/>
      <c r="C878" s="18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</row>
    <row r="879" spans="1:22" ht="12.75" customHeight="1" x14ac:dyDescent="0.35">
      <c r="A879" s="18"/>
      <c r="B879" s="18"/>
      <c r="C879" s="18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</row>
    <row r="880" spans="1:22" ht="12.75" customHeight="1" x14ac:dyDescent="0.35">
      <c r="A880" s="18"/>
      <c r="B880" s="18"/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</row>
    <row r="881" spans="1:22" ht="12.75" customHeight="1" x14ac:dyDescent="0.35">
      <c r="A881" s="18"/>
      <c r="B881" s="18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</row>
    <row r="882" spans="1:22" ht="12.75" customHeight="1" x14ac:dyDescent="0.35">
      <c r="A882" s="18"/>
      <c r="B882" s="18"/>
      <c r="C882" s="18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</row>
    <row r="883" spans="1:22" ht="12.75" customHeight="1" x14ac:dyDescent="0.35">
      <c r="A883" s="18"/>
      <c r="B883" s="18"/>
      <c r="C883" s="18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</row>
    <row r="884" spans="1:22" ht="12.75" customHeight="1" x14ac:dyDescent="0.35">
      <c r="A884" s="18"/>
      <c r="B884" s="18"/>
      <c r="C884" s="18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</row>
    <row r="885" spans="1:22" ht="12.75" customHeight="1" x14ac:dyDescent="0.35">
      <c r="A885" s="18"/>
      <c r="B885" s="18"/>
      <c r="C885" s="18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</row>
    <row r="886" spans="1:22" ht="12.75" customHeight="1" x14ac:dyDescent="0.35">
      <c r="A886" s="18"/>
      <c r="B886" s="18"/>
      <c r="C886" s="18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</row>
    <row r="887" spans="1:22" ht="12.75" customHeight="1" x14ac:dyDescent="0.35">
      <c r="A887" s="18"/>
      <c r="B887" s="18"/>
      <c r="C887" s="18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</row>
    <row r="888" spans="1:22" ht="12.75" customHeight="1" x14ac:dyDescent="0.35">
      <c r="A888" s="18"/>
      <c r="B888" s="18"/>
      <c r="C888" s="18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</row>
    <row r="889" spans="1:22" ht="12.75" customHeight="1" x14ac:dyDescent="0.35">
      <c r="A889" s="18"/>
      <c r="B889" s="18"/>
      <c r="C889" s="18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</row>
    <row r="890" spans="1:22" ht="12.75" customHeight="1" x14ac:dyDescent="0.35">
      <c r="A890" s="18"/>
      <c r="B890" s="18"/>
      <c r="C890" s="18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</row>
    <row r="891" spans="1:22" ht="12.75" customHeight="1" x14ac:dyDescent="0.35">
      <c r="A891" s="18"/>
      <c r="B891" s="18"/>
      <c r="C891" s="18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</row>
    <row r="892" spans="1:22" ht="12.75" customHeight="1" x14ac:dyDescent="0.35">
      <c r="A892" s="18"/>
      <c r="B892" s="18"/>
      <c r="C892" s="18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</row>
    <row r="893" spans="1:22" ht="12.75" customHeight="1" x14ac:dyDescent="0.35">
      <c r="A893" s="18"/>
      <c r="B893" s="18"/>
      <c r="C893" s="18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</row>
    <row r="894" spans="1:22" ht="12.75" customHeight="1" x14ac:dyDescent="0.35">
      <c r="A894" s="18"/>
      <c r="B894" s="18"/>
      <c r="C894" s="18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</row>
    <row r="895" spans="1:22" ht="12.75" customHeight="1" x14ac:dyDescent="0.35">
      <c r="A895" s="18"/>
      <c r="B895" s="18"/>
      <c r="C895" s="18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</row>
    <row r="896" spans="1:22" ht="12.75" customHeight="1" x14ac:dyDescent="0.35">
      <c r="A896" s="18"/>
      <c r="B896" s="18"/>
      <c r="C896" s="18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</row>
    <row r="897" spans="1:22" ht="12.75" customHeight="1" x14ac:dyDescent="0.35">
      <c r="A897" s="18"/>
      <c r="B897" s="18"/>
      <c r="C897" s="18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</row>
    <row r="898" spans="1:22" ht="12.75" customHeight="1" x14ac:dyDescent="0.35">
      <c r="A898" s="18"/>
      <c r="B898" s="18"/>
      <c r="C898" s="18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</row>
    <row r="899" spans="1:22" ht="12.75" customHeight="1" x14ac:dyDescent="0.35">
      <c r="A899" s="18"/>
      <c r="B899" s="18"/>
      <c r="C899" s="18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</row>
    <row r="900" spans="1:22" ht="12.75" customHeight="1" x14ac:dyDescent="0.35">
      <c r="A900" s="18"/>
      <c r="B900" s="18"/>
      <c r="C900" s="18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</row>
    <row r="901" spans="1:22" ht="12.75" customHeight="1" x14ac:dyDescent="0.35">
      <c r="A901" s="18"/>
      <c r="B901" s="18"/>
      <c r="C901" s="18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</row>
    <row r="902" spans="1:22" ht="12.75" customHeight="1" x14ac:dyDescent="0.35">
      <c r="A902" s="18"/>
      <c r="B902" s="18"/>
      <c r="C902" s="18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</row>
    <row r="903" spans="1:22" ht="12.75" customHeight="1" x14ac:dyDescent="0.35">
      <c r="A903" s="18"/>
      <c r="B903" s="18"/>
      <c r="C903" s="18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</row>
    <row r="904" spans="1:22" ht="12.75" customHeight="1" x14ac:dyDescent="0.35">
      <c r="A904" s="18"/>
      <c r="B904" s="18"/>
      <c r="C904" s="18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</row>
    <row r="905" spans="1:22" ht="12.75" customHeight="1" x14ac:dyDescent="0.35">
      <c r="A905" s="18"/>
      <c r="B905" s="18"/>
      <c r="C905" s="18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</row>
    <row r="906" spans="1:22" ht="12.75" customHeight="1" x14ac:dyDescent="0.35">
      <c r="A906" s="18"/>
      <c r="B906" s="18"/>
      <c r="C906" s="18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</row>
    <row r="907" spans="1:22" ht="12.75" customHeight="1" x14ac:dyDescent="0.35">
      <c r="A907" s="18"/>
      <c r="B907" s="18"/>
      <c r="C907" s="18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</row>
    <row r="908" spans="1:22" ht="12.75" customHeight="1" x14ac:dyDescent="0.35">
      <c r="A908" s="18"/>
      <c r="B908" s="18"/>
      <c r="C908" s="18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</row>
    <row r="909" spans="1:22" ht="12.75" customHeight="1" x14ac:dyDescent="0.35">
      <c r="A909" s="18"/>
      <c r="B909" s="18"/>
      <c r="C909" s="18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</row>
    <row r="910" spans="1:22" ht="12.75" customHeight="1" x14ac:dyDescent="0.35">
      <c r="A910" s="18"/>
      <c r="B910" s="18"/>
      <c r="C910" s="18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</row>
    <row r="911" spans="1:22" ht="12.75" customHeight="1" x14ac:dyDescent="0.35">
      <c r="A911" s="18"/>
      <c r="B911" s="18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</row>
    <row r="912" spans="1:22" ht="12.75" customHeight="1" x14ac:dyDescent="0.35">
      <c r="A912" s="18"/>
      <c r="B912" s="18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</row>
    <row r="913" spans="1:22" ht="12.75" customHeight="1" x14ac:dyDescent="0.35">
      <c r="A913" s="18"/>
      <c r="B913" s="18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</row>
    <row r="914" spans="1:22" ht="12.75" customHeight="1" x14ac:dyDescent="0.35">
      <c r="A914" s="18"/>
      <c r="B914" s="18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</row>
    <row r="915" spans="1:22" ht="12.75" customHeight="1" x14ac:dyDescent="0.35">
      <c r="A915" s="18"/>
      <c r="B915" s="18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</row>
    <row r="916" spans="1:22" ht="12.75" customHeight="1" x14ac:dyDescent="0.35">
      <c r="A916" s="18"/>
      <c r="B916" s="18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</row>
    <row r="917" spans="1:22" ht="12.75" customHeight="1" x14ac:dyDescent="0.35">
      <c r="A917" s="18"/>
      <c r="B917" s="18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</row>
    <row r="918" spans="1:22" ht="12.75" customHeight="1" x14ac:dyDescent="0.35">
      <c r="A918" s="18"/>
      <c r="B918" s="18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</row>
    <row r="919" spans="1:22" ht="12.75" customHeight="1" x14ac:dyDescent="0.35">
      <c r="A919" s="18"/>
      <c r="B919" s="18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</row>
    <row r="920" spans="1:22" ht="12.75" customHeight="1" x14ac:dyDescent="0.35">
      <c r="A920" s="18"/>
      <c r="B920" s="18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</row>
    <row r="921" spans="1:22" ht="12.75" customHeight="1" x14ac:dyDescent="0.35">
      <c r="A921" s="18"/>
      <c r="B921" s="18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</row>
    <row r="922" spans="1:22" ht="12.75" customHeight="1" x14ac:dyDescent="0.35">
      <c r="A922" s="18"/>
      <c r="B922" s="18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</row>
    <row r="923" spans="1:22" ht="12.75" customHeight="1" x14ac:dyDescent="0.35">
      <c r="A923" s="18"/>
      <c r="B923" s="18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</row>
    <row r="924" spans="1:22" ht="12.75" customHeight="1" x14ac:dyDescent="0.35">
      <c r="A924" s="18"/>
      <c r="B924" s="18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</row>
    <row r="925" spans="1:22" ht="12.75" customHeight="1" x14ac:dyDescent="0.35">
      <c r="A925" s="18"/>
      <c r="B925" s="18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</row>
    <row r="926" spans="1:22" ht="12.75" customHeight="1" x14ac:dyDescent="0.35">
      <c r="A926" s="18"/>
      <c r="B926" s="18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</row>
    <row r="927" spans="1:22" ht="12.75" customHeight="1" x14ac:dyDescent="0.35">
      <c r="A927" s="18"/>
      <c r="B927" s="18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</row>
    <row r="928" spans="1:22" ht="12.75" customHeight="1" x14ac:dyDescent="0.35">
      <c r="A928" s="18"/>
      <c r="B928" s="18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</row>
    <row r="929" spans="1:22" ht="12.75" customHeight="1" x14ac:dyDescent="0.35">
      <c r="A929" s="18"/>
      <c r="B929" s="18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</row>
    <row r="930" spans="1:22" ht="12.75" customHeight="1" x14ac:dyDescent="0.35">
      <c r="A930" s="18"/>
      <c r="B930" s="18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</row>
    <row r="931" spans="1:22" ht="12.75" customHeight="1" x14ac:dyDescent="0.35">
      <c r="A931" s="18"/>
      <c r="B931" s="18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</row>
    <row r="932" spans="1:22" ht="12.75" customHeight="1" x14ac:dyDescent="0.35">
      <c r="A932" s="18"/>
      <c r="B932" s="18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</row>
    <row r="933" spans="1:22" ht="12.75" customHeight="1" x14ac:dyDescent="0.35">
      <c r="A933" s="18"/>
      <c r="B933" s="18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</row>
    <row r="934" spans="1:22" ht="12.75" customHeight="1" x14ac:dyDescent="0.35">
      <c r="A934" s="18"/>
      <c r="B934" s="18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</row>
    <row r="935" spans="1:22" ht="12.75" customHeight="1" x14ac:dyDescent="0.35">
      <c r="A935" s="18"/>
      <c r="B935" s="18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</row>
    <row r="936" spans="1:22" ht="12.75" customHeight="1" x14ac:dyDescent="0.35">
      <c r="A936" s="18"/>
      <c r="B936" s="18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</row>
    <row r="937" spans="1:22" ht="12.75" customHeight="1" x14ac:dyDescent="0.35">
      <c r="A937" s="18"/>
      <c r="B937" s="18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</row>
    <row r="938" spans="1:22" ht="12.75" customHeight="1" x14ac:dyDescent="0.35">
      <c r="A938" s="18"/>
      <c r="B938" s="18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</row>
    <row r="939" spans="1:22" ht="12.75" customHeight="1" x14ac:dyDescent="0.35">
      <c r="A939" s="18"/>
      <c r="B939" s="18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</row>
    <row r="940" spans="1:22" ht="12.75" customHeight="1" x14ac:dyDescent="0.35">
      <c r="A940" s="18"/>
      <c r="B940" s="18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</row>
    <row r="941" spans="1:22" ht="12.75" customHeight="1" x14ac:dyDescent="0.35">
      <c r="A941" s="18"/>
      <c r="B941" s="18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</row>
    <row r="942" spans="1:22" ht="12.75" customHeight="1" x14ac:dyDescent="0.35">
      <c r="A942" s="18"/>
      <c r="B942" s="18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</row>
    <row r="943" spans="1:22" ht="12.75" customHeight="1" x14ac:dyDescent="0.35">
      <c r="A943" s="18"/>
      <c r="B943" s="18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</row>
    <row r="944" spans="1:22" ht="12.75" customHeight="1" x14ac:dyDescent="0.35">
      <c r="A944" s="18"/>
      <c r="B944" s="18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</row>
    <row r="945" spans="1:22" ht="12.75" customHeight="1" x14ac:dyDescent="0.35">
      <c r="A945" s="18"/>
      <c r="B945" s="18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</row>
    <row r="946" spans="1:22" ht="12.75" customHeight="1" x14ac:dyDescent="0.35">
      <c r="A946" s="18"/>
      <c r="B946" s="18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</row>
    <row r="947" spans="1:22" ht="12.75" customHeight="1" x14ac:dyDescent="0.35">
      <c r="A947" s="18"/>
      <c r="B947" s="18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</row>
    <row r="948" spans="1:22" ht="12.75" customHeight="1" x14ac:dyDescent="0.35">
      <c r="A948" s="18"/>
      <c r="B948" s="18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</row>
    <row r="949" spans="1:22" ht="12.75" customHeight="1" x14ac:dyDescent="0.35">
      <c r="A949" s="18"/>
      <c r="B949" s="18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</row>
    <row r="950" spans="1:22" ht="12.75" customHeight="1" x14ac:dyDescent="0.35">
      <c r="A950" s="18"/>
      <c r="B950" s="18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</row>
    <row r="951" spans="1:22" ht="12.75" customHeight="1" x14ac:dyDescent="0.35">
      <c r="A951" s="18"/>
      <c r="B951" s="18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</row>
    <row r="952" spans="1:22" ht="12.75" customHeight="1" x14ac:dyDescent="0.35">
      <c r="A952" s="18"/>
      <c r="B952" s="18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</row>
    <row r="953" spans="1:22" ht="12.75" customHeight="1" x14ac:dyDescent="0.35">
      <c r="A953" s="18"/>
      <c r="B953" s="18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</row>
    <row r="954" spans="1:22" ht="12.75" customHeight="1" x14ac:dyDescent="0.35">
      <c r="A954" s="18"/>
      <c r="B954" s="18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</row>
    <row r="955" spans="1:22" ht="12.75" customHeight="1" x14ac:dyDescent="0.35">
      <c r="A955" s="18"/>
      <c r="B955" s="18"/>
      <c r="C955" s="18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</row>
    <row r="956" spans="1:22" ht="12.75" customHeight="1" x14ac:dyDescent="0.35">
      <c r="A956" s="18"/>
      <c r="B956" s="18"/>
      <c r="C956" s="18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</row>
    <row r="957" spans="1:22" ht="12.75" customHeight="1" x14ac:dyDescent="0.35">
      <c r="A957" s="18"/>
      <c r="B957" s="18"/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</row>
    <row r="958" spans="1:22" ht="12.75" customHeight="1" x14ac:dyDescent="0.35">
      <c r="A958" s="18"/>
      <c r="B958" s="18"/>
      <c r="C958" s="18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</row>
    <row r="959" spans="1:22" ht="12.75" customHeight="1" x14ac:dyDescent="0.35">
      <c r="A959" s="18"/>
      <c r="B959" s="18"/>
      <c r="C959" s="18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</row>
    <row r="960" spans="1:22" ht="12.75" customHeight="1" x14ac:dyDescent="0.35">
      <c r="A960" s="18"/>
      <c r="B960" s="18"/>
      <c r="C960" s="18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</row>
    <row r="961" spans="1:22" ht="12.75" customHeight="1" x14ac:dyDescent="0.35">
      <c r="A961" s="18"/>
      <c r="B961" s="18"/>
      <c r="C961" s="18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</row>
    <row r="962" spans="1:22" ht="12.75" customHeight="1" x14ac:dyDescent="0.35">
      <c r="A962" s="18"/>
      <c r="B962" s="18"/>
      <c r="C962" s="18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</row>
    <row r="963" spans="1:22" ht="12.75" customHeight="1" x14ac:dyDescent="0.35">
      <c r="A963" s="18"/>
      <c r="B963" s="18"/>
      <c r="C963" s="18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</row>
    <row r="964" spans="1:22" ht="12.75" customHeight="1" x14ac:dyDescent="0.35">
      <c r="A964" s="18"/>
      <c r="B964" s="18"/>
      <c r="C964" s="18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</row>
    <row r="965" spans="1:22" ht="12.75" customHeight="1" x14ac:dyDescent="0.35">
      <c r="A965" s="18"/>
      <c r="B965" s="18"/>
      <c r="C965" s="18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</row>
    <row r="966" spans="1:22" ht="12.75" customHeight="1" x14ac:dyDescent="0.35">
      <c r="A966" s="18"/>
      <c r="B966" s="18"/>
      <c r="C966" s="18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</row>
    <row r="967" spans="1:22" ht="12.75" customHeight="1" x14ac:dyDescent="0.35">
      <c r="A967" s="18"/>
      <c r="B967" s="18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</row>
    <row r="968" spans="1:22" ht="12.75" customHeight="1" x14ac:dyDescent="0.35">
      <c r="A968" s="18"/>
      <c r="B968" s="18"/>
      <c r="C968" s="18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</row>
    <row r="969" spans="1:22" ht="12.75" customHeight="1" x14ac:dyDescent="0.35">
      <c r="A969" s="18"/>
      <c r="B969" s="18"/>
      <c r="C969" s="18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</row>
    <row r="970" spans="1:22" ht="12.75" customHeight="1" x14ac:dyDescent="0.35">
      <c r="A970" s="18"/>
      <c r="B970" s="18"/>
      <c r="C970" s="18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</row>
    <row r="971" spans="1:22" ht="12.75" customHeight="1" x14ac:dyDescent="0.35">
      <c r="A971" s="18"/>
      <c r="B971" s="18"/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</row>
    <row r="972" spans="1:22" ht="12.75" customHeight="1" x14ac:dyDescent="0.35">
      <c r="A972" s="18"/>
      <c r="B972" s="18"/>
      <c r="C972" s="18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</row>
    <row r="973" spans="1:22" ht="12.75" customHeight="1" x14ac:dyDescent="0.35">
      <c r="A973" s="18"/>
      <c r="B973" s="18"/>
      <c r="C973" s="18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</row>
    <row r="974" spans="1:22" ht="12.75" customHeight="1" x14ac:dyDescent="0.35">
      <c r="A974" s="18"/>
      <c r="B974" s="18"/>
      <c r="C974" s="18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</row>
    <row r="975" spans="1:22" ht="12.75" customHeight="1" x14ac:dyDescent="0.35">
      <c r="A975" s="18"/>
      <c r="B975" s="18"/>
      <c r="C975" s="18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</row>
    <row r="976" spans="1:22" ht="12.75" customHeight="1" x14ac:dyDescent="0.35">
      <c r="A976" s="18"/>
      <c r="B976" s="18"/>
      <c r="C976" s="18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  <c r="V976" s="18"/>
    </row>
    <row r="977" spans="1:22" ht="12.75" customHeight="1" x14ac:dyDescent="0.35">
      <c r="A977" s="18"/>
      <c r="B977" s="18"/>
      <c r="C977" s="18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  <c r="V977" s="18"/>
    </row>
    <row r="978" spans="1:22" ht="12.75" customHeight="1" x14ac:dyDescent="0.35">
      <c r="A978" s="18"/>
      <c r="B978" s="18"/>
      <c r="C978" s="18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  <c r="V978" s="18"/>
    </row>
    <row r="979" spans="1:22" ht="12.75" customHeight="1" x14ac:dyDescent="0.35">
      <c r="A979" s="18"/>
      <c r="B979" s="18"/>
      <c r="C979" s="18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  <c r="V979" s="18"/>
    </row>
    <row r="980" spans="1:22" ht="12.75" customHeight="1" x14ac:dyDescent="0.35">
      <c r="A980" s="18"/>
      <c r="B980" s="18"/>
      <c r="C980" s="18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  <c r="V980" s="18"/>
    </row>
    <row r="981" spans="1:22" ht="12.75" customHeight="1" x14ac:dyDescent="0.35">
      <c r="A981" s="18"/>
      <c r="B981" s="18"/>
      <c r="C981" s="18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  <c r="V981" s="18"/>
    </row>
    <row r="982" spans="1:22" ht="12.75" customHeight="1" x14ac:dyDescent="0.35">
      <c r="A982" s="18"/>
      <c r="B982" s="18"/>
      <c r="C982" s="18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  <c r="V982" s="18"/>
    </row>
    <row r="983" spans="1:22" ht="12.75" customHeight="1" x14ac:dyDescent="0.35">
      <c r="A983" s="18"/>
      <c r="B983" s="18"/>
      <c r="C983" s="18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  <c r="V983" s="18"/>
    </row>
    <row r="984" spans="1:22" ht="12.75" customHeight="1" x14ac:dyDescent="0.35">
      <c r="A984" s="18"/>
      <c r="B984" s="18"/>
      <c r="C984" s="18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  <c r="V984" s="18"/>
    </row>
    <row r="985" spans="1:22" ht="12.75" customHeight="1" x14ac:dyDescent="0.35">
      <c r="A985" s="18"/>
      <c r="B985" s="18"/>
      <c r="C985" s="18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  <c r="V985" s="18"/>
    </row>
  </sheetData>
  <mergeCells count="7">
    <mergeCell ref="A3:D3"/>
    <mergeCell ref="B5:B7"/>
    <mergeCell ref="E13:F13"/>
    <mergeCell ref="C8:D8"/>
    <mergeCell ref="C5:D5"/>
    <mergeCell ref="C6:D6"/>
    <mergeCell ref="C7:D7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workbookViewId="0">
      <selection activeCell="D13" sqref="D13"/>
    </sheetView>
  </sheetViews>
  <sheetFormatPr baseColWidth="10" defaultColWidth="12.54296875" defaultRowHeight="15" customHeight="1" x14ac:dyDescent="0.35"/>
  <cols>
    <col min="1" max="1" width="36.453125" customWidth="1"/>
    <col min="2" max="2" width="20.453125" customWidth="1"/>
    <col min="3" max="3" width="15" customWidth="1"/>
    <col min="4" max="4" width="11.81640625" customWidth="1"/>
    <col min="5" max="9" width="10.81640625" customWidth="1"/>
    <col min="10" max="26" width="10.54296875" customWidth="1"/>
  </cols>
  <sheetData>
    <row r="1" spans="1:26" ht="12.75" customHeight="1" x14ac:dyDescent="0.35">
      <c r="A1" s="6" t="s">
        <v>120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</row>
    <row r="2" spans="1:26" ht="12.75" customHeight="1" x14ac:dyDescent="0.35">
      <c r="A2" s="25"/>
      <c r="B2" s="25"/>
      <c r="C2" s="25"/>
      <c r="D2" s="25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spans="1:26" ht="12.75" customHeight="1" x14ac:dyDescent="0.35">
      <c r="A3" s="151" t="s">
        <v>73</v>
      </c>
      <c r="B3" s="152"/>
      <c r="C3" s="152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ht="12.75" customHeight="1" x14ac:dyDescent="0.35">
      <c r="A4" s="153" t="s">
        <v>74</v>
      </c>
      <c r="B4" s="154"/>
      <c r="C4" s="155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12.75" customHeight="1" x14ac:dyDescent="0.35">
      <c r="A5" s="153" t="s">
        <v>75</v>
      </c>
      <c r="B5" s="154"/>
      <c r="C5" s="155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ht="12.75" customHeight="1" x14ac:dyDescent="0.3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ht="12.75" customHeight="1" x14ac:dyDescent="0.3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12.75" customHeight="1" x14ac:dyDescent="0.35">
      <c r="A8" s="147" t="s">
        <v>76</v>
      </c>
      <c r="B8" s="14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2.75" customHeight="1" x14ac:dyDescent="0.35">
      <c r="A9" s="26" t="s">
        <v>77</v>
      </c>
      <c r="B9" s="26" t="s">
        <v>78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ht="12.75" customHeight="1" x14ac:dyDescent="0.35">
      <c r="A10" s="26" t="s">
        <v>79</v>
      </c>
      <c r="B10" s="26" t="s">
        <v>80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12.75" customHeight="1" x14ac:dyDescent="0.3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ht="12.75" customHeight="1" x14ac:dyDescent="0.35">
      <c r="A12" s="84" t="s">
        <v>81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ht="12.75" customHeight="1" x14ac:dyDescent="0.35">
      <c r="A13" s="26" t="s">
        <v>82</v>
      </c>
      <c r="B13" s="72" t="s">
        <v>113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ht="12.75" customHeight="1" x14ac:dyDescent="0.35">
      <c r="A14" s="26" t="s">
        <v>83</v>
      </c>
      <c r="B14" s="72" t="s">
        <v>114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ht="12.75" customHeight="1" x14ac:dyDescent="0.3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ht="12.75" customHeight="1" x14ac:dyDescent="0.35">
      <c r="A16" s="85" t="s">
        <v>84</v>
      </c>
      <c r="B16" s="105" t="s">
        <v>12</v>
      </c>
      <c r="C16" s="105" t="s">
        <v>15</v>
      </c>
      <c r="D16" s="105" t="s">
        <v>16</v>
      </c>
      <c r="E16" s="105" t="s">
        <v>17</v>
      </c>
      <c r="F16" s="105" t="s">
        <v>18</v>
      </c>
      <c r="G16" s="39" t="s">
        <v>27</v>
      </c>
      <c r="H16" s="39" t="s">
        <v>28</v>
      </c>
      <c r="I16" s="39" t="s">
        <v>29</v>
      </c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ht="12.75" customHeight="1" x14ac:dyDescent="0.35">
      <c r="A17" s="27" t="s">
        <v>85</v>
      </c>
      <c r="B17" s="27"/>
      <c r="C17" s="28"/>
      <c r="D17" s="28"/>
      <c r="E17" s="28"/>
      <c r="F17" s="28"/>
      <c r="G17" s="40"/>
      <c r="H17" s="40"/>
      <c r="I17" s="40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ht="12.75" customHeight="1" x14ac:dyDescent="0.3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ht="12.75" customHeight="1" x14ac:dyDescent="0.35">
      <c r="A19" s="147" t="s">
        <v>86</v>
      </c>
      <c r="B19" s="14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ht="12.75" customHeight="1" x14ac:dyDescent="0.35">
      <c r="A20" s="26" t="s">
        <v>87</v>
      </c>
      <c r="B20" s="26">
        <v>0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ht="12.75" customHeight="1" x14ac:dyDescent="0.35">
      <c r="A21" s="26" t="s">
        <v>88</v>
      </c>
      <c r="B21" s="26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ht="12.75" customHeight="1" x14ac:dyDescent="0.35">
      <c r="A22" s="26" t="s">
        <v>89</v>
      </c>
      <c r="B22" s="26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ht="12.75" customHeight="1" x14ac:dyDescent="0.3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2.75" customHeight="1" x14ac:dyDescent="0.35">
      <c r="A24" s="147" t="s">
        <v>90</v>
      </c>
      <c r="B24" s="14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</row>
    <row r="25" spans="1:26" ht="12.75" customHeight="1" x14ac:dyDescent="0.35">
      <c r="A25" s="26" t="s">
        <v>87</v>
      </c>
      <c r="B25" s="26">
        <v>45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</row>
    <row r="26" spans="1:26" ht="12.75" customHeight="1" x14ac:dyDescent="0.35">
      <c r="A26" s="86" t="s">
        <v>89</v>
      </c>
      <c r="B26" s="87" t="s">
        <v>88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</row>
    <row r="27" spans="1:26" ht="37.5" customHeight="1" x14ac:dyDescent="0.35">
      <c r="A27" s="73" t="s">
        <v>115</v>
      </c>
      <c r="B27" s="73" t="s">
        <v>116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</row>
    <row r="28" spans="1:26" ht="12.75" customHeight="1" x14ac:dyDescent="0.35">
      <c r="A28" s="29"/>
      <c r="B28" s="29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</row>
    <row r="29" spans="1:26" ht="12.75" customHeight="1" x14ac:dyDescent="0.3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</row>
    <row r="30" spans="1:26" ht="12.75" customHeight="1" x14ac:dyDescent="0.35">
      <c r="A30" s="149" t="s">
        <v>91</v>
      </c>
      <c r="B30" s="150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</row>
    <row r="31" spans="1:26" ht="12.75" customHeight="1" x14ac:dyDescent="0.35">
      <c r="A31" s="88" t="s">
        <v>92</v>
      </c>
      <c r="B31" s="88" t="s">
        <v>93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</row>
    <row r="32" spans="1:26" ht="12.75" customHeight="1" x14ac:dyDescent="0.35">
      <c r="A32" s="30" t="s">
        <v>94</v>
      </c>
      <c r="B32" s="30" t="s">
        <v>95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</row>
    <row r="33" spans="1:26" ht="12.75" customHeight="1" x14ac:dyDescent="0.35">
      <c r="A33" s="29"/>
      <c r="B33" s="29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</row>
    <row r="34" spans="1:26" ht="12.75" customHeight="1" x14ac:dyDescent="0.35">
      <c r="A34" s="29"/>
      <c r="B34" s="29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</row>
    <row r="35" spans="1:26" ht="12.75" customHeight="1" x14ac:dyDescent="0.3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</row>
    <row r="36" spans="1:26" ht="12.75" customHeight="1" x14ac:dyDescent="0.3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</row>
    <row r="37" spans="1:26" ht="12.75" customHeight="1" x14ac:dyDescent="0.3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</row>
    <row r="38" spans="1:26" ht="12.75" customHeight="1" x14ac:dyDescent="0.3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 spans="1:26" ht="12.75" customHeight="1" x14ac:dyDescent="0.3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</row>
    <row r="40" spans="1:26" ht="12.75" customHeight="1" x14ac:dyDescent="0.3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spans="1:26" ht="12.75" customHeight="1" x14ac:dyDescent="0.3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spans="1:26" ht="12.75" customHeight="1" x14ac:dyDescent="0.3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spans="1:26" ht="12.75" customHeight="1" x14ac:dyDescent="0.3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spans="1:26" ht="12.75" customHeight="1" x14ac:dyDescent="0.3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</row>
    <row r="45" spans="1:26" ht="12.75" customHeight="1" x14ac:dyDescent="0.3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spans="1:26" ht="12.75" customHeight="1" x14ac:dyDescent="0.3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spans="1:26" ht="12.75" customHeight="1" x14ac:dyDescent="0.3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 spans="1:26" ht="12.75" customHeight="1" x14ac:dyDescent="0.35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</row>
    <row r="49" spans="1:26" ht="12.75" customHeight="1" x14ac:dyDescent="0.3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</row>
    <row r="50" spans="1:26" ht="12.75" customHeight="1" x14ac:dyDescent="0.35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</row>
    <row r="51" spans="1:26" ht="12.75" customHeight="1" x14ac:dyDescent="0.35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</row>
    <row r="52" spans="1:26" ht="12.75" customHeight="1" x14ac:dyDescent="0.35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</row>
    <row r="53" spans="1:26" ht="12.75" customHeight="1" x14ac:dyDescent="0.35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</row>
    <row r="54" spans="1:26" ht="12.75" customHeight="1" x14ac:dyDescent="0.35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</row>
    <row r="55" spans="1:26" ht="12.75" customHeight="1" x14ac:dyDescent="0.3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</row>
    <row r="56" spans="1:26" ht="12.75" customHeight="1" x14ac:dyDescent="0.35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</row>
    <row r="57" spans="1:26" ht="12.75" customHeight="1" x14ac:dyDescent="0.35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</row>
    <row r="58" spans="1:26" ht="12.75" customHeight="1" x14ac:dyDescent="0.35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</row>
    <row r="59" spans="1:26" ht="12.75" customHeight="1" x14ac:dyDescent="0.35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</row>
    <row r="60" spans="1:26" ht="12.75" customHeight="1" x14ac:dyDescent="0.35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</row>
    <row r="61" spans="1:26" ht="12.75" customHeight="1" x14ac:dyDescent="0.35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</row>
    <row r="62" spans="1:26" ht="12.75" customHeight="1" x14ac:dyDescent="0.35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</row>
    <row r="63" spans="1:26" ht="12.75" customHeight="1" x14ac:dyDescent="0.35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</row>
    <row r="64" spans="1:26" ht="12.75" customHeight="1" x14ac:dyDescent="0.35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</row>
    <row r="65" spans="1:26" ht="12.75" customHeight="1" x14ac:dyDescent="0.35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</row>
    <row r="66" spans="1:26" ht="12.75" customHeight="1" x14ac:dyDescent="0.35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</row>
    <row r="67" spans="1:26" ht="12.75" customHeight="1" x14ac:dyDescent="0.35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</row>
    <row r="68" spans="1:26" ht="12.75" customHeight="1" x14ac:dyDescent="0.35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</row>
    <row r="69" spans="1:26" ht="12.75" customHeight="1" x14ac:dyDescent="0.35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</row>
    <row r="70" spans="1:26" ht="12.75" customHeight="1" x14ac:dyDescent="0.35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</row>
    <row r="71" spans="1:26" ht="12.75" customHeight="1" x14ac:dyDescent="0.35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</row>
    <row r="72" spans="1:26" ht="12.75" customHeight="1" x14ac:dyDescent="0.35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</row>
    <row r="73" spans="1:26" ht="12.75" customHeight="1" x14ac:dyDescent="0.35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</row>
    <row r="74" spans="1:26" ht="12.75" customHeight="1" x14ac:dyDescent="0.35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</row>
    <row r="75" spans="1:26" ht="12.75" customHeight="1" x14ac:dyDescent="0.35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</row>
    <row r="76" spans="1:26" ht="12.75" customHeight="1" x14ac:dyDescent="0.35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</row>
    <row r="77" spans="1:26" ht="12.75" customHeight="1" x14ac:dyDescent="0.35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</row>
    <row r="78" spans="1:26" ht="12.75" customHeight="1" x14ac:dyDescent="0.35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</row>
    <row r="79" spans="1:26" ht="12.75" customHeight="1" x14ac:dyDescent="0.35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</row>
    <row r="80" spans="1:26" ht="12.75" customHeight="1" x14ac:dyDescent="0.35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</row>
    <row r="81" spans="1:26" ht="12.75" customHeight="1" x14ac:dyDescent="0.35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</row>
    <row r="82" spans="1:26" ht="12.75" customHeight="1" x14ac:dyDescent="0.35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</row>
    <row r="83" spans="1:26" ht="12.75" customHeight="1" x14ac:dyDescent="0.35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</row>
    <row r="84" spans="1:26" ht="12.75" customHeight="1" x14ac:dyDescent="0.35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</row>
    <row r="85" spans="1:26" ht="12.75" customHeight="1" x14ac:dyDescent="0.35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</row>
    <row r="86" spans="1:26" ht="12.75" customHeight="1" x14ac:dyDescent="0.35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</row>
    <row r="87" spans="1:26" ht="12.75" customHeight="1" x14ac:dyDescent="0.35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</row>
    <row r="88" spans="1:26" ht="12.75" customHeight="1" x14ac:dyDescent="0.35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</row>
    <row r="89" spans="1:26" ht="12.75" customHeight="1" x14ac:dyDescent="0.35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</row>
    <row r="90" spans="1:26" ht="12.75" customHeight="1" x14ac:dyDescent="0.35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</row>
    <row r="91" spans="1:26" ht="12.75" customHeight="1" x14ac:dyDescent="0.35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</row>
    <row r="92" spans="1:26" ht="12.75" customHeight="1" x14ac:dyDescent="0.35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</row>
    <row r="93" spans="1:26" ht="12.75" customHeight="1" x14ac:dyDescent="0.35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</row>
    <row r="94" spans="1:26" ht="12.75" customHeight="1" x14ac:dyDescent="0.35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</row>
    <row r="95" spans="1:26" ht="12.75" customHeight="1" x14ac:dyDescent="0.35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</row>
    <row r="96" spans="1:26" ht="12.75" customHeight="1" x14ac:dyDescent="0.35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</row>
    <row r="97" spans="1:26" ht="12.75" customHeight="1" x14ac:dyDescent="0.35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</row>
    <row r="98" spans="1:26" ht="12.75" customHeight="1" x14ac:dyDescent="0.35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</row>
    <row r="99" spans="1:26" ht="12.75" customHeight="1" x14ac:dyDescent="0.35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</row>
    <row r="100" spans="1:26" ht="12.75" customHeight="1" x14ac:dyDescent="0.35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</row>
    <row r="101" spans="1:26" ht="12.75" customHeight="1" x14ac:dyDescent="0.35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</row>
    <row r="102" spans="1:26" ht="12.75" customHeight="1" x14ac:dyDescent="0.35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</row>
    <row r="103" spans="1:26" ht="12.75" customHeight="1" x14ac:dyDescent="0.35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</row>
    <row r="104" spans="1:26" ht="12.75" customHeight="1" x14ac:dyDescent="0.35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</row>
    <row r="105" spans="1:26" ht="12.75" customHeight="1" x14ac:dyDescent="0.35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</row>
    <row r="106" spans="1:26" ht="12.75" customHeight="1" x14ac:dyDescent="0.35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</row>
    <row r="107" spans="1:26" ht="12.75" customHeight="1" x14ac:dyDescent="0.35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</row>
    <row r="108" spans="1:26" ht="12.75" customHeight="1" x14ac:dyDescent="0.35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</row>
    <row r="109" spans="1:26" ht="12.75" customHeight="1" x14ac:dyDescent="0.35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</row>
    <row r="110" spans="1:26" ht="12.75" customHeight="1" x14ac:dyDescent="0.35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</row>
    <row r="111" spans="1:26" ht="12.75" customHeight="1" x14ac:dyDescent="0.35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</row>
    <row r="112" spans="1:26" ht="12.75" customHeight="1" x14ac:dyDescent="0.35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</row>
    <row r="113" spans="1:26" ht="12.75" customHeight="1" x14ac:dyDescent="0.35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</row>
    <row r="114" spans="1:26" ht="12.75" customHeight="1" x14ac:dyDescent="0.35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</row>
    <row r="115" spans="1:26" ht="12.75" customHeight="1" x14ac:dyDescent="0.35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</row>
    <row r="116" spans="1:26" ht="12.75" customHeight="1" x14ac:dyDescent="0.35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</row>
    <row r="117" spans="1:26" ht="12.75" customHeight="1" x14ac:dyDescent="0.35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</row>
    <row r="118" spans="1:26" ht="12.75" customHeight="1" x14ac:dyDescent="0.35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</row>
    <row r="119" spans="1:26" ht="12.75" customHeight="1" x14ac:dyDescent="0.35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</row>
    <row r="120" spans="1:26" ht="12.75" customHeight="1" x14ac:dyDescent="0.35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</row>
    <row r="121" spans="1:26" ht="12.75" customHeight="1" x14ac:dyDescent="0.35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</row>
    <row r="122" spans="1:26" ht="12.75" customHeight="1" x14ac:dyDescent="0.35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</row>
    <row r="123" spans="1:26" ht="12.75" customHeight="1" x14ac:dyDescent="0.35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</row>
    <row r="124" spans="1:26" ht="12.75" customHeight="1" x14ac:dyDescent="0.35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</row>
    <row r="125" spans="1:26" ht="12.75" customHeight="1" x14ac:dyDescent="0.35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</row>
    <row r="126" spans="1:26" ht="12.75" customHeight="1" x14ac:dyDescent="0.35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</row>
    <row r="127" spans="1:26" ht="12.75" customHeight="1" x14ac:dyDescent="0.35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</row>
    <row r="128" spans="1:26" ht="12.75" customHeight="1" x14ac:dyDescent="0.35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</row>
    <row r="129" spans="1:26" ht="12.75" customHeight="1" x14ac:dyDescent="0.35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</row>
    <row r="130" spans="1:26" ht="12.75" customHeight="1" x14ac:dyDescent="0.35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</row>
    <row r="131" spans="1:26" ht="12.75" customHeight="1" x14ac:dyDescent="0.35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</row>
    <row r="132" spans="1:26" ht="12.75" customHeight="1" x14ac:dyDescent="0.35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</row>
    <row r="133" spans="1:26" ht="12.75" customHeight="1" x14ac:dyDescent="0.35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</row>
    <row r="134" spans="1:26" ht="12.75" customHeight="1" x14ac:dyDescent="0.35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</row>
    <row r="135" spans="1:26" ht="12.75" customHeight="1" x14ac:dyDescent="0.35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</row>
    <row r="136" spans="1:26" ht="12.75" customHeight="1" x14ac:dyDescent="0.35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</row>
    <row r="137" spans="1:26" ht="12.75" customHeight="1" x14ac:dyDescent="0.35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</row>
    <row r="138" spans="1:26" ht="12.75" customHeight="1" x14ac:dyDescent="0.35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</row>
    <row r="139" spans="1:26" ht="12.75" customHeight="1" x14ac:dyDescent="0.35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</row>
    <row r="140" spans="1:26" ht="12.75" customHeight="1" x14ac:dyDescent="0.35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</row>
    <row r="141" spans="1:26" ht="12.75" customHeight="1" x14ac:dyDescent="0.35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</row>
    <row r="142" spans="1:26" ht="12.75" customHeight="1" x14ac:dyDescent="0.35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</row>
    <row r="143" spans="1:26" ht="12.75" customHeight="1" x14ac:dyDescent="0.35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</row>
    <row r="144" spans="1:26" ht="12.75" customHeight="1" x14ac:dyDescent="0.35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</row>
    <row r="145" spans="1:26" ht="12.75" customHeight="1" x14ac:dyDescent="0.35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</row>
    <row r="146" spans="1:26" ht="12.75" customHeight="1" x14ac:dyDescent="0.35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</row>
    <row r="147" spans="1:26" ht="12.75" customHeight="1" x14ac:dyDescent="0.35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</row>
    <row r="148" spans="1:26" ht="12.75" customHeight="1" x14ac:dyDescent="0.35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</row>
    <row r="149" spans="1:26" ht="12.75" customHeight="1" x14ac:dyDescent="0.35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</row>
    <row r="150" spans="1:26" ht="12.75" customHeight="1" x14ac:dyDescent="0.35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</row>
    <row r="151" spans="1:26" ht="12.75" customHeight="1" x14ac:dyDescent="0.35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</row>
    <row r="152" spans="1:26" ht="12.75" customHeight="1" x14ac:dyDescent="0.35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</row>
    <row r="153" spans="1:26" ht="12.75" customHeight="1" x14ac:dyDescent="0.35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</row>
    <row r="154" spans="1:26" ht="12.75" customHeight="1" x14ac:dyDescent="0.35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</row>
    <row r="155" spans="1:26" ht="12.75" customHeight="1" x14ac:dyDescent="0.35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</row>
    <row r="156" spans="1:26" ht="12.75" customHeight="1" x14ac:dyDescent="0.3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</row>
    <row r="157" spans="1:26" ht="12.75" customHeight="1" x14ac:dyDescent="0.35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</row>
    <row r="158" spans="1:26" ht="12.75" customHeight="1" x14ac:dyDescent="0.35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</row>
    <row r="159" spans="1:26" ht="12.75" customHeight="1" x14ac:dyDescent="0.35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</row>
    <row r="160" spans="1:26" ht="12.75" customHeight="1" x14ac:dyDescent="0.35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</row>
    <row r="161" spans="1:26" ht="12.75" customHeight="1" x14ac:dyDescent="0.35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</row>
    <row r="162" spans="1:26" ht="12.75" customHeight="1" x14ac:dyDescent="0.35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</row>
    <row r="163" spans="1:26" ht="12.75" customHeight="1" x14ac:dyDescent="0.35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</row>
    <row r="164" spans="1:26" ht="12.75" customHeight="1" x14ac:dyDescent="0.35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</row>
    <row r="165" spans="1:26" ht="12.75" customHeight="1" x14ac:dyDescent="0.35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</row>
    <row r="166" spans="1:26" ht="12.75" customHeight="1" x14ac:dyDescent="0.35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</row>
    <row r="167" spans="1:26" ht="12.75" customHeight="1" x14ac:dyDescent="0.35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</row>
    <row r="168" spans="1:26" ht="12.75" customHeight="1" x14ac:dyDescent="0.35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</row>
    <row r="169" spans="1:26" ht="12.75" customHeight="1" x14ac:dyDescent="0.35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</row>
    <row r="170" spans="1:26" ht="12.75" customHeight="1" x14ac:dyDescent="0.35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</row>
    <row r="171" spans="1:26" ht="12.75" customHeight="1" x14ac:dyDescent="0.35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</row>
    <row r="172" spans="1:26" ht="12.75" customHeight="1" x14ac:dyDescent="0.35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</row>
    <row r="173" spans="1:26" ht="12.75" customHeight="1" x14ac:dyDescent="0.35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</row>
    <row r="174" spans="1:26" ht="12.75" customHeight="1" x14ac:dyDescent="0.35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</row>
    <row r="175" spans="1:26" ht="12.75" customHeight="1" x14ac:dyDescent="0.35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</row>
    <row r="176" spans="1:26" ht="12.75" customHeight="1" x14ac:dyDescent="0.35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</row>
    <row r="177" spans="1:26" ht="12.75" customHeight="1" x14ac:dyDescent="0.35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</row>
    <row r="178" spans="1:26" ht="12.75" customHeight="1" x14ac:dyDescent="0.35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</row>
    <row r="179" spans="1:26" ht="12.75" customHeight="1" x14ac:dyDescent="0.35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</row>
    <row r="180" spans="1:26" ht="12.75" customHeight="1" x14ac:dyDescent="0.35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</row>
    <row r="181" spans="1:26" ht="12.75" customHeight="1" x14ac:dyDescent="0.35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</row>
    <row r="182" spans="1:26" ht="12.75" customHeight="1" x14ac:dyDescent="0.35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</row>
    <row r="183" spans="1:26" ht="12.75" customHeight="1" x14ac:dyDescent="0.35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</row>
    <row r="184" spans="1:26" ht="12.75" customHeight="1" x14ac:dyDescent="0.35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</row>
    <row r="185" spans="1:26" ht="12.75" customHeight="1" x14ac:dyDescent="0.35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</row>
    <row r="186" spans="1:26" ht="12.75" customHeight="1" x14ac:dyDescent="0.35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</row>
    <row r="187" spans="1:26" ht="12.75" customHeight="1" x14ac:dyDescent="0.35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</row>
    <row r="188" spans="1:26" ht="12.75" customHeight="1" x14ac:dyDescent="0.35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</row>
    <row r="189" spans="1:26" ht="12.75" customHeight="1" x14ac:dyDescent="0.35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</row>
    <row r="190" spans="1:26" ht="12.75" customHeight="1" x14ac:dyDescent="0.35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</row>
    <row r="191" spans="1:26" ht="12.75" customHeight="1" x14ac:dyDescent="0.35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</row>
    <row r="192" spans="1:26" ht="12.75" customHeight="1" x14ac:dyDescent="0.35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</row>
    <row r="193" spans="1:26" ht="12.75" customHeight="1" x14ac:dyDescent="0.35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</row>
    <row r="194" spans="1:26" ht="12.75" customHeight="1" x14ac:dyDescent="0.35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</row>
    <row r="195" spans="1:26" ht="12.75" customHeight="1" x14ac:dyDescent="0.35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</row>
    <row r="196" spans="1:26" ht="12.75" customHeight="1" x14ac:dyDescent="0.35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</row>
    <row r="197" spans="1:26" ht="12.75" customHeight="1" x14ac:dyDescent="0.35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</row>
    <row r="198" spans="1:26" ht="12.75" customHeight="1" x14ac:dyDescent="0.35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</row>
    <row r="199" spans="1:26" ht="12.75" customHeight="1" x14ac:dyDescent="0.35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</row>
    <row r="200" spans="1:26" ht="12.75" customHeight="1" x14ac:dyDescent="0.35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</row>
    <row r="201" spans="1:26" ht="12.75" customHeight="1" x14ac:dyDescent="0.35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</row>
    <row r="202" spans="1:26" ht="12.75" customHeight="1" x14ac:dyDescent="0.35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</row>
    <row r="203" spans="1:26" ht="12.75" customHeight="1" x14ac:dyDescent="0.35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</row>
    <row r="204" spans="1:26" ht="12.75" customHeight="1" x14ac:dyDescent="0.35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</row>
    <row r="205" spans="1:26" ht="12.75" customHeight="1" x14ac:dyDescent="0.35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</row>
    <row r="206" spans="1:26" ht="12.75" customHeight="1" x14ac:dyDescent="0.35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</row>
    <row r="207" spans="1:26" ht="12.75" customHeight="1" x14ac:dyDescent="0.35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</row>
    <row r="208" spans="1:26" ht="12.75" customHeight="1" x14ac:dyDescent="0.35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</row>
    <row r="209" spans="1:26" ht="12.75" customHeight="1" x14ac:dyDescent="0.35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</row>
    <row r="210" spans="1:26" ht="12.75" customHeight="1" x14ac:dyDescent="0.35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</row>
    <row r="211" spans="1:26" ht="12.75" customHeight="1" x14ac:dyDescent="0.35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</row>
    <row r="212" spans="1:26" ht="12.75" customHeight="1" x14ac:dyDescent="0.35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</row>
    <row r="213" spans="1:26" ht="12.75" customHeight="1" x14ac:dyDescent="0.35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</row>
    <row r="214" spans="1:26" ht="12.75" customHeight="1" x14ac:dyDescent="0.35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</row>
    <row r="215" spans="1:26" ht="12.75" customHeight="1" x14ac:dyDescent="0.3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</row>
    <row r="216" spans="1:26" ht="12.75" customHeight="1" x14ac:dyDescent="0.35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</row>
    <row r="217" spans="1:26" ht="12.75" customHeight="1" x14ac:dyDescent="0.35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</row>
    <row r="218" spans="1:26" ht="12.75" customHeight="1" x14ac:dyDescent="0.35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</row>
    <row r="219" spans="1:26" ht="12.75" customHeight="1" x14ac:dyDescent="0.3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</row>
    <row r="220" spans="1:26" ht="12.75" customHeight="1" x14ac:dyDescent="0.35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</row>
    <row r="221" spans="1:26" ht="12.75" customHeight="1" x14ac:dyDescent="0.35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</row>
    <row r="222" spans="1:26" ht="12.75" customHeight="1" x14ac:dyDescent="0.35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</row>
    <row r="223" spans="1:26" ht="12.75" customHeight="1" x14ac:dyDescent="0.35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</row>
    <row r="224" spans="1:26" ht="12.75" customHeight="1" x14ac:dyDescent="0.35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</row>
    <row r="225" spans="1:26" ht="12.75" customHeight="1" x14ac:dyDescent="0.3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</row>
    <row r="226" spans="1:26" ht="12.75" customHeight="1" x14ac:dyDescent="0.3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</row>
    <row r="227" spans="1:26" ht="12.75" customHeight="1" x14ac:dyDescent="0.35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</row>
    <row r="228" spans="1:26" ht="12.75" customHeight="1" x14ac:dyDescent="0.35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</row>
    <row r="229" spans="1:26" ht="12.75" customHeight="1" x14ac:dyDescent="0.35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</row>
    <row r="230" spans="1:26" ht="12.75" customHeight="1" x14ac:dyDescent="0.35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</row>
    <row r="231" spans="1:26" ht="12.75" customHeight="1" x14ac:dyDescent="0.35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</row>
    <row r="232" spans="1:26" ht="12.75" customHeight="1" x14ac:dyDescent="0.35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</row>
    <row r="233" spans="1:26" ht="12.75" customHeight="1" x14ac:dyDescent="0.35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</row>
    <row r="234" spans="1:26" ht="12.75" customHeight="1" x14ac:dyDescent="0.35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</row>
    <row r="235" spans="1:26" ht="12.75" customHeight="1" x14ac:dyDescent="0.3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</row>
    <row r="236" spans="1:26" ht="12.75" customHeight="1" x14ac:dyDescent="0.35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</row>
    <row r="237" spans="1:26" ht="12.75" customHeight="1" x14ac:dyDescent="0.35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</row>
    <row r="238" spans="1:26" ht="12.75" customHeight="1" x14ac:dyDescent="0.35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</row>
    <row r="239" spans="1:26" ht="12.75" customHeight="1" x14ac:dyDescent="0.35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</row>
    <row r="240" spans="1:26" ht="12.75" customHeight="1" x14ac:dyDescent="0.35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</row>
    <row r="241" spans="1:26" ht="12.75" customHeight="1" x14ac:dyDescent="0.35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</row>
    <row r="242" spans="1:26" ht="12.75" customHeight="1" x14ac:dyDescent="0.35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</row>
    <row r="243" spans="1:26" ht="12.75" customHeight="1" x14ac:dyDescent="0.35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</row>
    <row r="244" spans="1:26" ht="12.75" customHeight="1" x14ac:dyDescent="0.35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</row>
    <row r="245" spans="1:26" ht="12.75" customHeight="1" x14ac:dyDescent="0.3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</row>
    <row r="246" spans="1:26" ht="12.75" customHeight="1" x14ac:dyDescent="0.35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</row>
    <row r="247" spans="1:26" ht="12.75" customHeight="1" x14ac:dyDescent="0.35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</row>
    <row r="248" spans="1:26" ht="12.75" customHeight="1" x14ac:dyDescent="0.35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</row>
    <row r="249" spans="1:26" ht="12.75" customHeight="1" x14ac:dyDescent="0.35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</row>
    <row r="250" spans="1:26" ht="12.75" customHeight="1" x14ac:dyDescent="0.35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</row>
    <row r="251" spans="1:26" ht="12.75" customHeight="1" x14ac:dyDescent="0.35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</row>
    <row r="252" spans="1:26" ht="12.75" customHeight="1" x14ac:dyDescent="0.35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</row>
    <row r="253" spans="1:26" ht="12.75" customHeight="1" x14ac:dyDescent="0.35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</row>
    <row r="254" spans="1:26" ht="12.75" customHeight="1" x14ac:dyDescent="0.35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</row>
    <row r="255" spans="1:26" ht="12.75" customHeight="1" x14ac:dyDescent="0.3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</row>
    <row r="256" spans="1:26" ht="12.75" customHeight="1" x14ac:dyDescent="0.35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</row>
    <row r="257" spans="1:26" ht="12.75" customHeight="1" x14ac:dyDescent="0.35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</row>
    <row r="258" spans="1:26" ht="12.75" customHeight="1" x14ac:dyDescent="0.35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</row>
    <row r="259" spans="1:26" ht="12.75" customHeight="1" x14ac:dyDescent="0.35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</row>
    <row r="260" spans="1:26" ht="12.75" customHeight="1" x14ac:dyDescent="0.35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</row>
    <row r="261" spans="1:26" ht="12.75" customHeight="1" x14ac:dyDescent="0.35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</row>
    <row r="262" spans="1:26" ht="12.75" customHeight="1" x14ac:dyDescent="0.35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</row>
    <row r="263" spans="1:26" ht="12.75" customHeight="1" x14ac:dyDescent="0.35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</row>
    <row r="264" spans="1:26" ht="12.75" customHeight="1" x14ac:dyDescent="0.35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</row>
    <row r="265" spans="1:26" ht="12.75" customHeight="1" x14ac:dyDescent="0.3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</row>
    <row r="266" spans="1:26" ht="12.75" customHeight="1" x14ac:dyDescent="0.35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</row>
    <row r="267" spans="1:26" ht="12.75" customHeight="1" x14ac:dyDescent="0.35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</row>
    <row r="268" spans="1:26" ht="12.75" customHeight="1" x14ac:dyDescent="0.35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</row>
    <row r="269" spans="1:26" ht="12.75" customHeight="1" x14ac:dyDescent="0.35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</row>
    <row r="270" spans="1:26" ht="12.75" customHeight="1" x14ac:dyDescent="0.35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</row>
    <row r="271" spans="1:26" ht="12.75" customHeight="1" x14ac:dyDescent="0.35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</row>
    <row r="272" spans="1:26" ht="12.75" customHeight="1" x14ac:dyDescent="0.35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</row>
    <row r="273" spans="1:26" ht="12.75" customHeight="1" x14ac:dyDescent="0.35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</row>
    <row r="274" spans="1:26" ht="12.75" customHeight="1" x14ac:dyDescent="0.35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</row>
    <row r="275" spans="1:26" ht="12.75" customHeight="1" x14ac:dyDescent="0.35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</row>
    <row r="276" spans="1:26" ht="12.75" customHeight="1" x14ac:dyDescent="0.35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</row>
    <row r="277" spans="1:26" ht="12.75" customHeight="1" x14ac:dyDescent="0.35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</row>
    <row r="278" spans="1:26" ht="12.75" customHeight="1" x14ac:dyDescent="0.35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</row>
    <row r="279" spans="1:26" ht="12.75" customHeight="1" x14ac:dyDescent="0.35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</row>
    <row r="280" spans="1:26" ht="12.75" customHeight="1" x14ac:dyDescent="0.35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</row>
    <row r="281" spans="1:26" ht="12.75" customHeight="1" x14ac:dyDescent="0.35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</row>
    <row r="282" spans="1:26" ht="12.75" customHeight="1" x14ac:dyDescent="0.35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</row>
    <row r="283" spans="1:26" ht="12.75" customHeight="1" x14ac:dyDescent="0.35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</row>
    <row r="284" spans="1:26" ht="12.75" customHeight="1" x14ac:dyDescent="0.35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</row>
    <row r="285" spans="1:26" ht="12.75" customHeight="1" x14ac:dyDescent="0.35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</row>
    <row r="286" spans="1:26" ht="12.75" customHeight="1" x14ac:dyDescent="0.35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</row>
    <row r="287" spans="1:26" ht="12.75" customHeight="1" x14ac:dyDescent="0.35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</row>
    <row r="288" spans="1:26" ht="12.75" customHeight="1" x14ac:dyDescent="0.35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</row>
    <row r="289" spans="1:26" ht="12.75" customHeight="1" x14ac:dyDescent="0.35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</row>
    <row r="290" spans="1:26" ht="12.75" customHeight="1" x14ac:dyDescent="0.35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</row>
    <row r="291" spans="1:26" ht="12.75" customHeight="1" x14ac:dyDescent="0.35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</row>
    <row r="292" spans="1:26" ht="12.75" customHeight="1" x14ac:dyDescent="0.35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</row>
    <row r="293" spans="1:26" ht="12.75" customHeight="1" x14ac:dyDescent="0.35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</row>
    <row r="294" spans="1:26" ht="12.75" customHeight="1" x14ac:dyDescent="0.35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</row>
    <row r="295" spans="1:26" ht="12.75" customHeight="1" x14ac:dyDescent="0.35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</row>
    <row r="296" spans="1:26" ht="12.75" customHeight="1" x14ac:dyDescent="0.35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</row>
    <row r="297" spans="1:26" ht="12.75" customHeight="1" x14ac:dyDescent="0.35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</row>
    <row r="298" spans="1:26" ht="12.75" customHeight="1" x14ac:dyDescent="0.35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</row>
    <row r="299" spans="1:26" ht="12.75" customHeight="1" x14ac:dyDescent="0.35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</row>
    <row r="300" spans="1:26" ht="12.75" customHeight="1" x14ac:dyDescent="0.35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</row>
    <row r="301" spans="1:26" ht="12.75" customHeight="1" x14ac:dyDescent="0.35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</row>
    <row r="302" spans="1:26" ht="12.75" customHeight="1" x14ac:dyDescent="0.35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</row>
    <row r="303" spans="1:26" ht="12.75" customHeight="1" x14ac:dyDescent="0.35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</row>
    <row r="304" spans="1:26" ht="12.75" customHeight="1" x14ac:dyDescent="0.35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</row>
    <row r="305" spans="1:26" ht="12.75" customHeight="1" x14ac:dyDescent="0.35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</row>
    <row r="306" spans="1:26" ht="12.75" customHeight="1" x14ac:dyDescent="0.35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</row>
    <row r="307" spans="1:26" ht="12.75" customHeight="1" x14ac:dyDescent="0.35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</row>
    <row r="308" spans="1:26" ht="12.75" customHeight="1" x14ac:dyDescent="0.35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</row>
    <row r="309" spans="1:26" ht="12.75" customHeight="1" x14ac:dyDescent="0.35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</row>
    <row r="310" spans="1:26" ht="12.75" customHeight="1" x14ac:dyDescent="0.35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</row>
    <row r="311" spans="1:26" ht="12.75" customHeight="1" x14ac:dyDescent="0.35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</row>
    <row r="312" spans="1:26" ht="12.75" customHeight="1" x14ac:dyDescent="0.35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</row>
    <row r="313" spans="1:26" ht="12.75" customHeight="1" x14ac:dyDescent="0.35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</row>
    <row r="314" spans="1:26" ht="12.75" customHeight="1" x14ac:dyDescent="0.35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</row>
    <row r="315" spans="1:26" ht="12.75" customHeight="1" x14ac:dyDescent="0.35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</row>
    <row r="316" spans="1:26" ht="12.75" customHeight="1" x14ac:dyDescent="0.35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</row>
    <row r="317" spans="1:26" ht="12.75" customHeight="1" x14ac:dyDescent="0.35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</row>
    <row r="318" spans="1:26" ht="12.75" customHeight="1" x14ac:dyDescent="0.35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</row>
    <row r="319" spans="1:26" ht="12.75" customHeight="1" x14ac:dyDescent="0.35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</row>
    <row r="320" spans="1:26" ht="12.75" customHeight="1" x14ac:dyDescent="0.35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</row>
    <row r="321" spans="1:26" ht="12.75" customHeight="1" x14ac:dyDescent="0.35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</row>
    <row r="322" spans="1:26" ht="12.75" customHeight="1" x14ac:dyDescent="0.35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</row>
    <row r="323" spans="1:26" ht="12.75" customHeight="1" x14ac:dyDescent="0.35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</row>
    <row r="324" spans="1:26" ht="12.75" customHeight="1" x14ac:dyDescent="0.35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</row>
    <row r="325" spans="1:26" ht="12.75" customHeight="1" x14ac:dyDescent="0.35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</row>
    <row r="326" spans="1:26" ht="12.75" customHeight="1" x14ac:dyDescent="0.35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</row>
    <row r="327" spans="1:26" ht="12.75" customHeight="1" x14ac:dyDescent="0.35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</row>
    <row r="328" spans="1:26" ht="12.75" customHeight="1" x14ac:dyDescent="0.35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</row>
    <row r="329" spans="1:26" ht="12.75" customHeight="1" x14ac:dyDescent="0.35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</row>
    <row r="330" spans="1:26" ht="12.75" customHeight="1" x14ac:dyDescent="0.35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</row>
    <row r="331" spans="1:26" ht="12.75" customHeight="1" x14ac:dyDescent="0.35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</row>
    <row r="332" spans="1:26" ht="12.75" customHeight="1" x14ac:dyDescent="0.35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</row>
    <row r="333" spans="1:26" ht="12.75" customHeight="1" x14ac:dyDescent="0.35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</row>
    <row r="334" spans="1:26" ht="12.75" customHeight="1" x14ac:dyDescent="0.35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</row>
    <row r="335" spans="1:26" ht="12.75" customHeight="1" x14ac:dyDescent="0.35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</row>
    <row r="336" spans="1:26" ht="12.75" customHeight="1" x14ac:dyDescent="0.35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</row>
    <row r="337" spans="1:26" ht="12.75" customHeight="1" x14ac:dyDescent="0.35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</row>
    <row r="338" spans="1:26" ht="12.75" customHeight="1" x14ac:dyDescent="0.35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</row>
    <row r="339" spans="1:26" ht="12.75" customHeight="1" x14ac:dyDescent="0.35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</row>
    <row r="340" spans="1:26" ht="12.75" customHeight="1" x14ac:dyDescent="0.35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</row>
    <row r="341" spans="1:26" ht="12.75" customHeight="1" x14ac:dyDescent="0.35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</row>
    <row r="342" spans="1:26" ht="12.75" customHeight="1" x14ac:dyDescent="0.35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</row>
    <row r="343" spans="1:26" ht="12.75" customHeight="1" x14ac:dyDescent="0.35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</row>
    <row r="344" spans="1:26" ht="12.75" customHeight="1" x14ac:dyDescent="0.35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</row>
    <row r="345" spans="1:26" ht="12.75" customHeight="1" x14ac:dyDescent="0.35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</row>
    <row r="346" spans="1:26" ht="12.75" customHeight="1" x14ac:dyDescent="0.35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</row>
    <row r="347" spans="1:26" ht="12.75" customHeight="1" x14ac:dyDescent="0.35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</row>
    <row r="348" spans="1:26" ht="12.75" customHeight="1" x14ac:dyDescent="0.35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</row>
    <row r="349" spans="1:26" ht="12.75" customHeight="1" x14ac:dyDescent="0.35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</row>
    <row r="350" spans="1:26" ht="12.75" customHeight="1" x14ac:dyDescent="0.35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</row>
    <row r="351" spans="1:26" ht="12.75" customHeight="1" x14ac:dyDescent="0.35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</row>
    <row r="352" spans="1:26" ht="12.75" customHeight="1" x14ac:dyDescent="0.35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</row>
    <row r="353" spans="1:26" ht="12.75" customHeight="1" x14ac:dyDescent="0.35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</row>
    <row r="354" spans="1:26" ht="12.75" customHeight="1" x14ac:dyDescent="0.35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</row>
    <row r="355" spans="1:26" ht="12.75" customHeight="1" x14ac:dyDescent="0.35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</row>
    <row r="356" spans="1:26" ht="12.75" customHeight="1" x14ac:dyDescent="0.35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</row>
    <row r="357" spans="1:26" ht="12.75" customHeight="1" x14ac:dyDescent="0.35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</row>
    <row r="358" spans="1:26" ht="12.75" customHeight="1" x14ac:dyDescent="0.35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</row>
    <row r="359" spans="1:26" ht="12.75" customHeight="1" x14ac:dyDescent="0.35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</row>
    <row r="360" spans="1:26" ht="12.75" customHeight="1" x14ac:dyDescent="0.35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</row>
    <row r="361" spans="1:26" ht="12.75" customHeight="1" x14ac:dyDescent="0.35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</row>
    <row r="362" spans="1:26" ht="12.75" customHeight="1" x14ac:dyDescent="0.35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</row>
    <row r="363" spans="1:26" ht="12.75" customHeight="1" x14ac:dyDescent="0.35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</row>
    <row r="364" spans="1:26" ht="12.75" customHeight="1" x14ac:dyDescent="0.35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</row>
    <row r="365" spans="1:26" ht="12.75" customHeight="1" x14ac:dyDescent="0.35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</row>
    <row r="366" spans="1:26" ht="12.75" customHeight="1" x14ac:dyDescent="0.35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</row>
    <row r="367" spans="1:26" ht="12.75" customHeight="1" x14ac:dyDescent="0.35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</row>
    <row r="368" spans="1:26" ht="12.75" customHeight="1" x14ac:dyDescent="0.35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</row>
    <row r="369" spans="1:26" ht="12.75" customHeight="1" x14ac:dyDescent="0.35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</row>
    <row r="370" spans="1:26" ht="12.75" customHeight="1" x14ac:dyDescent="0.35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</row>
    <row r="371" spans="1:26" ht="12.75" customHeight="1" x14ac:dyDescent="0.35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</row>
    <row r="372" spans="1:26" ht="12.75" customHeight="1" x14ac:dyDescent="0.3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</row>
    <row r="373" spans="1:26" ht="12.75" customHeight="1" x14ac:dyDescent="0.35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</row>
    <row r="374" spans="1:26" ht="12.75" customHeight="1" x14ac:dyDescent="0.35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</row>
    <row r="375" spans="1:26" ht="12.75" customHeight="1" x14ac:dyDescent="0.35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</row>
    <row r="376" spans="1:26" ht="12.75" customHeight="1" x14ac:dyDescent="0.35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</row>
    <row r="377" spans="1:26" ht="12.75" customHeight="1" x14ac:dyDescent="0.35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</row>
    <row r="378" spans="1:26" ht="12.75" customHeight="1" x14ac:dyDescent="0.35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</row>
    <row r="379" spans="1:26" ht="12.75" customHeight="1" x14ac:dyDescent="0.35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</row>
    <row r="380" spans="1:26" ht="12.75" customHeight="1" x14ac:dyDescent="0.35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</row>
    <row r="381" spans="1:26" ht="12.75" customHeight="1" x14ac:dyDescent="0.35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</row>
    <row r="382" spans="1:26" ht="12.75" customHeight="1" x14ac:dyDescent="0.35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</row>
    <row r="383" spans="1:26" ht="12.75" customHeight="1" x14ac:dyDescent="0.35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</row>
    <row r="384" spans="1:26" ht="12.75" customHeight="1" x14ac:dyDescent="0.35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</row>
    <row r="385" spans="1:26" ht="12.75" customHeight="1" x14ac:dyDescent="0.35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</row>
    <row r="386" spans="1:26" ht="12.75" customHeight="1" x14ac:dyDescent="0.35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</row>
    <row r="387" spans="1:26" ht="12.75" customHeight="1" x14ac:dyDescent="0.35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</row>
    <row r="388" spans="1:26" ht="12.75" customHeight="1" x14ac:dyDescent="0.35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</row>
    <row r="389" spans="1:26" ht="12.75" customHeight="1" x14ac:dyDescent="0.35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</row>
    <row r="390" spans="1:26" ht="12.75" customHeight="1" x14ac:dyDescent="0.35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</row>
    <row r="391" spans="1:26" ht="12.75" customHeight="1" x14ac:dyDescent="0.35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</row>
    <row r="392" spans="1:26" ht="12.75" customHeight="1" x14ac:dyDescent="0.35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</row>
    <row r="393" spans="1:26" ht="12.75" customHeight="1" x14ac:dyDescent="0.35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</row>
    <row r="394" spans="1:26" ht="12.75" customHeight="1" x14ac:dyDescent="0.35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</row>
    <row r="395" spans="1:26" ht="12.75" customHeight="1" x14ac:dyDescent="0.35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</row>
    <row r="396" spans="1:26" ht="12.75" customHeight="1" x14ac:dyDescent="0.35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</row>
    <row r="397" spans="1:26" ht="12.75" customHeight="1" x14ac:dyDescent="0.35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</row>
    <row r="398" spans="1:26" ht="12.75" customHeight="1" x14ac:dyDescent="0.35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</row>
    <row r="399" spans="1:26" ht="12.75" customHeight="1" x14ac:dyDescent="0.35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</row>
    <row r="400" spans="1:26" ht="12.75" customHeight="1" x14ac:dyDescent="0.35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</row>
    <row r="401" spans="1:26" ht="12.75" customHeight="1" x14ac:dyDescent="0.35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</row>
    <row r="402" spans="1:26" ht="12.75" customHeight="1" x14ac:dyDescent="0.35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</row>
    <row r="403" spans="1:26" ht="12.75" customHeight="1" x14ac:dyDescent="0.35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</row>
    <row r="404" spans="1:26" ht="12.75" customHeight="1" x14ac:dyDescent="0.35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</row>
    <row r="405" spans="1:26" ht="12.75" customHeight="1" x14ac:dyDescent="0.35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</row>
    <row r="406" spans="1:26" ht="12.75" customHeight="1" x14ac:dyDescent="0.35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</row>
    <row r="407" spans="1:26" ht="12.75" customHeight="1" x14ac:dyDescent="0.35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</row>
    <row r="408" spans="1:26" ht="12.75" customHeight="1" x14ac:dyDescent="0.35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</row>
    <row r="409" spans="1:26" ht="12.75" customHeight="1" x14ac:dyDescent="0.35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</row>
    <row r="410" spans="1:26" ht="12.75" customHeight="1" x14ac:dyDescent="0.35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</row>
    <row r="411" spans="1:26" ht="12.75" customHeight="1" x14ac:dyDescent="0.35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</row>
    <row r="412" spans="1:26" ht="12.75" customHeight="1" x14ac:dyDescent="0.35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</row>
    <row r="413" spans="1:26" ht="12.75" customHeight="1" x14ac:dyDescent="0.35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</row>
    <row r="414" spans="1:26" ht="12.75" customHeight="1" x14ac:dyDescent="0.35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</row>
    <row r="415" spans="1:26" ht="12.75" customHeight="1" x14ac:dyDescent="0.35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</row>
    <row r="416" spans="1:26" ht="12.75" customHeight="1" x14ac:dyDescent="0.35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</row>
    <row r="417" spans="1:26" ht="12.75" customHeight="1" x14ac:dyDescent="0.35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</row>
    <row r="418" spans="1:26" ht="12.75" customHeight="1" x14ac:dyDescent="0.35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</row>
    <row r="419" spans="1:26" ht="12.75" customHeight="1" x14ac:dyDescent="0.35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</row>
    <row r="420" spans="1:26" ht="12.75" customHeight="1" x14ac:dyDescent="0.35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</row>
    <row r="421" spans="1:26" ht="12.75" customHeight="1" x14ac:dyDescent="0.35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</row>
    <row r="422" spans="1:26" ht="12.75" customHeight="1" x14ac:dyDescent="0.35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</row>
    <row r="423" spans="1:26" ht="12.75" customHeight="1" x14ac:dyDescent="0.35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</row>
    <row r="424" spans="1:26" ht="12.75" customHeight="1" x14ac:dyDescent="0.35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</row>
    <row r="425" spans="1:26" ht="12.75" customHeight="1" x14ac:dyDescent="0.35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</row>
    <row r="426" spans="1:26" ht="12.75" customHeight="1" x14ac:dyDescent="0.35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</row>
    <row r="427" spans="1:26" ht="12.75" customHeight="1" x14ac:dyDescent="0.35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</row>
    <row r="428" spans="1:26" ht="12.75" customHeight="1" x14ac:dyDescent="0.35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</row>
    <row r="429" spans="1:26" ht="12.75" customHeight="1" x14ac:dyDescent="0.35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</row>
    <row r="430" spans="1:26" ht="12.75" customHeight="1" x14ac:dyDescent="0.35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</row>
    <row r="431" spans="1:26" ht="12.75" customHeight="1" x14ac:dyDescent="0.35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</row>
    <row r="432" spans="1:26" ht="12.75" customHeight="1" x14ac:dyDescent="0.35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</row>
    <row r="433" spans="1:26" ht="12.75" customHeight="1" x14ac:dyDescent="0.35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</row>
    <row r="434" spans="1:26" ht="12.75" customHeight="1" x14ac:dyDescent="0.35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</row>
    <row r="435" spans="1:26" ht="12.75" customHeight="1" x14ac:dyDescent="0.35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</row>
    <row r="436" spans="1:26" ht="12.75" customHeight="1" x14ac:dyDescent="0.35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</row>
    <row r="437" spans="1:26" ht="12.75" customHeight="1" x14ac:dyDescent="0.35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</row>
    <row r="438" spans="1:26" ht="12.75" customHeight="1" x14ac:dyDescent="0.35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</row>
    <row r="439" spans="1:26" ht="12.75" customHeight="1" x14ac:dyDescent="0.35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</row>
    <row r="440" spans="1:26" ht="12.75" customHeight="1" x14ac:dyDescent="0.35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</row>
    <row r="441" spans="1:26" ht="12.75" customHeight="1" x14ac:dyDescent="0.35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</row>
    <row r="442" spans="1:26" ht="12.75" customHeight="1" x14ac:dyDescent="0.35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</row>
    <row r="443" spans="1:26" ht="12.75" customHeight="1" x14ac:dyDescent="0.35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</row>
    <row r="444" spans="1:26" ht="12.75" customHeight="1" x14ac:dyDescent="0.35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</row>
    <row r="445" spans="1:26" ht="12.75" customHeight="1" x14ac:dyDescent="0.35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</row>
    <row r="446" spans="1:26" ht="12.75" customHeight="1" x14ac:dyDescent="0.35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</row>
    <row r="447" spans="1:26" ht="12.75" customHeight="1" x14ac:dyDescent="0.35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</row>
    <row r="448" spans="1:26" ht="12.75" customHeight="1" x14ac:dyDescent="0.35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</row>
    <row r="449" spans="1:26" ht="12.75" customHeight="1" x14ac:dyDescent="0.35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</row>
    <row r="450" spans="1:26" ht="12.75" customHeight="1" x14ac:dyDescent="0.35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</row>
    <row r="451" spans="1:26" ht="12.75" customHeight="1" x14ac:dyDescent="0.35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</row>
    <row r="452" spans="1:26" ht="12.75" customHeight="1" x14ac:dyDescent="0.35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</row>
    <row r="453" spans="1:26" ht="12.75" customHeight="1" x14ac:dyDescent="0.35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</row>
    <row r="454" spans="1:26" ht="12.75" customHeight="1" x14ac:dyDescent="0.35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</row>
    <row r="455" spans="1:26" ht="12.75" customHeight="1" x14ac:dyDescent="0.35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</row>
    <row r="456" spans="1:26" ht="12.75" customHeight="1" x14ac:dyDescent="0.35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</row>
    <row r="457" spans="1:26" ht="12.75" customHeight="1" x14ac:dyDescent="0.35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</row>
    <row r="458" spans="1:26" ht="12.75" customHeight="1" x14ac:dyDescent="0.35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</row>
    <row r="459" spans="1:26" ht="12.75" customHeight="1" x14ac:dyDescent="0.35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</row>
    <row r="460" spans="1:26" ht="12.75" customHeight="1" x14ac:dyDescent="0.35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</row>
    <row r="461" spans="1:26" ht="12.75" customHeight="1" x14ac:dyDescent="0.35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</row>
    <row r="462" spans="1:26" ht="12.75" customHeight="1" x14ac:dyDescent="0.35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</row>
    <row r="463" spans="1:26" ht="12.75" customHeight="1" x14ac:dyDescent="0.35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</row>
    <row r="464" spans="1:26" ht="12.75" customHeight="1" x14ac:dyDescent="0.35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</row>
    <row r="465" spans="1:26" ht="12.75" customHeight="1" x14ac:dyDescent="0.35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</row>
    <row r="466" spans="1:26" ht="12.75" customHeight="1" x14ac:dyDescent="0.35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</row>
    <row r="467" spans="1:26" ht="12.75" customHeight="1" x14ac:dyDescent="0.35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</row>
    <row r="468" spans="1:26" ht="12.75" customHeight="1" x14ac:dyDescent="0.35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</row>
    <row r="469" spans="1:26" ht="12.75" customHeight="1" x14ac:dyDescent="0.35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</row>
    <row r="470" spans="1:26" ht="12.75" customHeight="1" x14ac:dyDescent="0.35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</row>
    <row r="471" spans="1:26" ht="12.75" customHeight="1" x14ac:dyDescent="0.35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</row>
    <row r="472" spans="1:26" ht="12.75" customHeight="1" x14ac:dyDescent="0.35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</row>
    <row r="473" spans="1:26" ht="12.75" customHeight="1" x14ac:dyDescent="0.35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</row>
    <row r="474" spans="1:26" ht="12.75" customHeight="1" x14ac:dyDescent="0.35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</row>
    <row r="475" spans="1:26" ht="12.75" customHeight="1" x14ac:dyDescent="0.35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</row>
    <row r="476" spans="1:26" ht="12.75" customHeight="1" x14ac:dyDescent="0.35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</row>
    <row r="477" spans="1:26" ht="12.75" customHeight="1" x14ac:dyDescent="0.35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</row>
    <row r="478" spans="1:26" ht="12.75" customHeight="1" x14ac:dyDescent="0.35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</row>
    <row r="479" spans="1:26" ht="12.75" customHeight="1" x14ac:dyDescent="0.35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</row>
    <row r="480" spans="1:26" ht="12.75" customHeight="1" x14ac:dyDescent="0.35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</row>
    <row r="481" spans="1:26" ht="12.75" customHeight="1" x14ac:dyDescent="0.35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</row>
    <row r="482" spans="1:26" ht="12.75" customHeight="1" x14ac:dyDescent="0.35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</row>
    <row r="483" spans="1:26" ht="12.75" customHeight="1" x14ac:dyDescent="0.35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</row>
    <row r="484" spans="1:26" ht="12.75" customHeight="1" x14ac:dyDescent="0.35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</row>
    <row r="485" spans="1:26" ht="12.75" customHeight="1" x14ac:dyDescent="0.35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</row>
    <row r="486" spans="1:26" ht="12.75" customHeight="1" x14ac:dyDescent="0.35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</row>
    <row r="487" spans="1:26" ht="12.75" customHeight="1" x14ac:dyDescent="0.35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</row>
    <row r="488" spans="1:26" ht="12.75" customHeight="1" x14ac:dyDescent="0.35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</row>
    <row r="489" spans="1:26" ht="12.75" customHeight="1" x14ac:dyDescent="0.35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</row>
    <row r="490" spans="1:26" ht="12.75" customHeight="1" x14ac:dyDescent="0.35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</row>
    <row r="491" spans="1:26" ht="12.75" customHeight="1" x14ac:dyDescent="0.35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</row>
    <row r="492" spans="1:26" ht="12.75" customHeight="1" x14ac:dyDescent="0.35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</row>
    <row r="493" spans="1:26" ht="12.75" customHeight="1" x14ac:dyDescent="0.35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</row>
    <row r="494" spans="1:26" ht="12.75" customHeight="1" x14ac:dyDescent="0.35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</row>
    <row r="495" spans="1:26" ht="12.75" customHeight="1" x14ac:dyDescent="0.35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</row>
    <row r="496" spans="1:26" ht="12.75" customHeight="1" x14ac:dyDescent="0.35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</row>
    <row r="497" spans="1:26" ht="12.75" customHeight="1" x14ac:dyDescent="0.35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</row>
    <row r="498" spans="1:26" ht="12.75" customHeight="1" x14ac:dyDescent="0.35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</row>
    <row r="499" spans="1:26" ht="12.75" customHeight="1" x14ac:dyDescent="0.35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</row>
    <row r="500" spans="1:26" ht="12.75" customHeight="1" x14ac:dyDescent="0.35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</row>
    <row r="501" spans="1:26" ht="12.75" customHeight="1" x14ac:dyDescent="0.35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</row>
    <row r="502" spans="1:26" ht="12.75" customHeight="1" x14ac:dyDescent="0.35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</row>
    <row r="503" spans="1:26" ht="12.75" customHeight="1" x14ac:dyDescent="0.35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</row>
    <row r="504" spans="1:26" ht="12.75" customHeight="1" x14ac:dyDescent="0.35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</row>
    <row r="505" spans="1:26" ht="12.75" customHeight="1" x14ac:dyDescent="0.35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</row>
    <row r="506" spans="1:26" ht="12.75" customHeight="1" x14ac:dyDescent="0.35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</row>
    <row r="507" spans="1:26" ht="12.75" customHeight="1" x14ac:dyDescent="0.35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</row>
    <row r="508" spans="1:26" ht="12.75" customHeight="1" x14ac:dyDescent="0.35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</row>
    <row r="509" spans="1:26" ht="12.75" customHeight="1" x14ac:dyDescent="0.35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</row>
    <row r="510" spans="1:26" ht="12.75" customHeight="1" x14ac:dyDescent="0.35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</row>
    <row r="511" spans="1:26" ht="12.75" customHeight="1" x14ac:dyDescent="0.35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</row>
    <row r="512" spans="1:26" ht="12.75" customHeight="1" x14ac:dyDescent="0.35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</row>
    <row r="513" spans="1:26" ht="12.75" customHeight="1" x14ac:dyDescent="0.35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</row>
    <row r="514" spans="1:26" ht="12.75" customHeight="1" x14ac:dyDescent="0.35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</row>
    <row r="515" spans="1:26" ht="12.75" customHeight="1" x14ac:dyDescent="0.35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</row>
    <row r="516" spans="1:26" ht="12.75" customHeight="1" x14ac:dyDescent="0.35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</row>
    <row r="517" spans="1:26" ht="12.75" customHeight="1" x14ac:dyDescent="0.35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</row>
    <row r="518" spans="1:26" ht="12.75" customHeight="1" x14ac:dyDescent="0.35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</row>
    <row r="519" spans="1:26" ht="12.75" customHeight="1" x14ac:dyDescent="0.35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</row>
    <row r="520" spans="1:26" ht="12.75" customHeight="1" x14ac:dyDescent="0.35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</row>
    <row r="521" spans="1:26" ht="12.75" customHeight="1" x14ac:dyDescent="0.35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</row>
    <row r="522" spans="1:26" ht="12.75" customHeight="1" x14ac:dyDescent="0.35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</row>
    <row r="523" spans="1:26" ht="12.75" customHeight="1" x14ac:dyDescent="0.35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</row>
    <row r="524" spans="1:26" ht="12.75" customHeight="1" x14ac:dyDescent="0.35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</row>
    <row r="525" spans="1:26" ht="12.75" customHeight="1" x14ac:dyDescent="0.35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</row>
    <row r="526" spans="1:26" ht="12.75" customHeight="1" x14ac:dyDescent="0.35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</row>
    <row r="527" spans="1:26" ht="12.75" customHeight="1" x14ac:dyDescent="0.35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</row>
    <row r="528" spans="1:26" ht="12.75" customHeight="1" x14ac:dyDescent="0.35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</row>
    <row r="529" spans="1:26" ht="12.75" customHeight="1" x14ac:dyDescent="0.35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</row>
    <row r="530" spans="1:26" ht="12.75" customHeight="1" x14ac:dyDescent="0.35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</row>
    <row r="531" spans="1:26" ht="12.75" customHeight="1" x14ac:dyDescent="0.35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</row>
    <row r="532" spans="1:26" ht="12.75" customHeight="1" x14ac:dyDescent="0.35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</row>
    <row r="533" spans="1:26" ht="12.75" customHeight="1" x14ac:dyDescent="0.35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</row>
    <row r="534" spans="1:26" ht="12.75" customHeight="1" x14ac:dyDescent="0.35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</row>
    <row r="535" spans="1:26" ht="12.75" customHeight="1" x14ac:dyDescent="0.35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</row>
    <row r="536" spans="1:26" ht="12.75" customHeight="1" x14ac:dyDescent="0.35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</row>
    <row r="537" spans="1:26" ht="12.75" customHeight="1" x14ac:dyDescent="0.35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</row>
    <row r="538" spans="1:26" ht="12.75" customHeight="1" x14ac:dyDescent="0.35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</row>
    <row r="539" spans="1:26" ht="12.75" customHeight="1" x14ac:dyDescent="0.35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</row>
    <row r="540" spans="1:26" ht="12.75" customHeight="1" x14ac:dyDescent="0.35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</row>
    <row r="541" spans="1:26" ht="12.75" customHeight="1" x14ac:dyDescent="0.35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</row>
    <row r="542" spans="1:26" ht="12.75" customHeight="1" x14ac:dyDescent="0.35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</row>
    <row r="543" spans="1:26" ht="12.75" customHeight="1" x14ac:dyDescent="0.35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</row>
    <row r="544" spans="1:26" ht="12.75" customHeight="1" x14ac:dyDescent="0.35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</row>
    <row r="545" spans="1:26" ht="12.75" customHeight="1" x14ac:dyDescent="0.35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</row>
    <row r="546" spans="1:26" ht="12.75" customHeight="1" x14ac:dyDescent="0.35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</row>
    <row r="547" spans="1:26" ht="12.75" customHeight="1" x14ac:dyDescent="0.35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</row>
    <row r="548" spans="1:26" ht="12.75" customHeight="1" x14ac:dyDescent="0.35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</row>
    <row r="549" spans="1:26" ht="12.75" customHeight="1" x14ac:dyDescent="0.35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</row>
    <row r="550" spans="1:26" ht="12.75" customHeight="1" x14ac:dyDescent="0.35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</row>
    <row r="551" spans="1:26" ht="12.75" customHeight="1" x14ac:dyDescent="0.35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</row>
    <row r="552" spans="1:26" ht="12.75" customHeight="1" x14ac:dyDescent="0.35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</row>
    <row r="553" spans="1:26" ht="12.75" customHeight="1" x14ac:dyDescent="0.35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</row>
    <row r="554" spans="1:26" ht="12.75" customHeight="1" x14ac:dyDescent="0.35">
      <c r="A554" s="18"/>
      <c r="B554" s="18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</row>
    <row r="555" spans="1:26" ht="12.75" customHeight="1" x14ac:dyDescent="0.35">
      <c r="A555" s="18"/>
      <c r="B555" s="18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</row>
    <row r="556" spans="1:26" ht="12.75" customHeight="1" x14ac:dyDescent="0.35">
      <c r="A556" s="18"/>
      <c r="B556" s="18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</row>
    <row r="557" spans="1:26" ht="12.75" customHeight="1" x14ac:dyDescent="0.35">
      <c r="A557" s="18"/>
      <c r="B557" s="18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</row>
    <row r="558" spans="1:26" ht="12.75" customHeight="1" x14ac:dyDescent="0.35">
      <c r="A558" s="18"/>
      <c r="B558" s="18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</row>
    <row r="559" spans="1:26" ht="12.75" customHeight="1" x14ac:dyDescent="0.35">
      <c r="A559" s="18"/>
      <c r="B559" s="18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</row>
    <row r="560" spans="1:26" ht="12.75" customHeight="1" x14ac:dyDescent="0.35">
      <c r="A560" s="18"/>
      <c r="B560" s="18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</row>
    <row r="561" spans="1:26" ht="12.75" customHeight="1" x14ac:dyDescent="0.35">
      <c r="A561" s="18"/>
      <c r="B561" s="18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</row>
    <row r="562" spans="1:26" ht="12.75" customHeight="1" x14ac:dyDescent="0.35">
      <c r="A562" s="18"/>
      <c r="B562" s="18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</row>
    <row r="563" spans="1:26" ht="12.75" customHeight="1" x14ac:dyDescent="0.35">
      <c r="A563" s="18"/>
      <c r="B563" s="18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</row>
    <row r="564" spans="1:26" ht="12.75" customHeight="1" x14ac:dyDescent="0.35">
      <c r="A564" s="18"/>
      <c r="B564" s="18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</row>
    <row r="565" spans="1:26" ht="12.75" customHeight="1" x14ac:dyDescent="0.35">
      <c r="A565" s="18"/>
      <c r="B565" s="18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</row>
    <row r="566" spans="1:26" ht="12.75" customHeight="1" x14ac:dyDescent="0.35">
      <c r="A566" s="18"/>
      <c r="B566" s="18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</row>
    <row r="567" spans="1:26" ht="12.75" customHeight="1" x14ac:dyDescent="0.35">
      <c r="A567" s="18"/>
      <c r="B567" s="18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</row>
    <row r="568" spans="1:26" ht="12.75" customHeight="1" x14ac:dyDescent="0.35">
      <c r="A568" s="18"/>
      <c r="B568" s="18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</row>
    <row r="569" spans="1:26" ht="12.75" customHeight="1" x14ac:dyDescent="0.35">
      <c r="A569" s="18"/>
      <c r="B569" s="18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</row>
    <row r="570" spans="1:26" ht="12.75" customHeight="1" x14ac:dyDescent="0.35">
      <c r="A570" s="18"/>
      <c r="B570" s="18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</row>
    <row r="571" spans="1:26" ht="12.75" customHeight="1" x14ac:dyDescent="0.35">
      <c r="A571" s="18"/>
      <c r="B571" s="18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</row>
    <row r="572" spans="1:26" ht="12.75" customHeight="1" x14ac:dyDescent="0.35">
      <c r="A572" s="18"/>
      <c r="B572" s="18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</row>
    <row r="573" spans="1:26" ht="12.75" customHeight="1" x14ac:dyDescent="0.35">
      <c r="A573" s="18"/>
      <c r="B573" s="18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</row>
    <row r="574" spans="1:26" ht="12.75" customHeight="1" x14ac:dyDescent="0.35">
      <c r="A574" s="18"/>
      <c r="B574" s="18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</row>
    <row r="575" spans="1:26" ht="12.75" customHeight="1" x14ac:dyDescent="0.35">
      <c r="A575" s="18"/>
      <c r="B575" s="18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</row>
    <row r="576" spans="1:26" ht="12.75" customHeight="1" x14ac:dyDescent="0.35">
      <c r="A576" s="18"/>
      <c r="B576" s="18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</row>
    <row r="577" spans="1:26" ht="12.75" customHeight="1" x14ac:dyDescent="0.35">
      <c r="A577" s="18"/>
      <c r="B577" s="18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</row>
    <row r="578" spans="1:26" ht="12.75" customHeight="1" x14ac:dyDescent="0.35">
      <c r="A578" s="18"/>
      <c r="B578" s="18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</row>
    <row r="579" spans="1:26" ht="12.75" customHeight="1" x14ac:dyDescent="0.35">
      <c r="A579" s="18"/>
      <c r="B579" s="18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</row>
    <row r="580" spans="1:26" ht="12.75" customHeight="1" x14ac:dyDescent="0.35">
      <c r="A580" s="18"/>
      <c r="B580" s="18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</row>
    <row r="581" spans="1:26" ht="12.75" customHeight="1" x14ac:dyDescent="0.35">
      <c r="A581" s="18"/>
      <c r="B581" s="18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</row>
    <row r="582" spans="1:26" ht="12.75" customHeight="1" x14ac:dyDescent="0.35">
      <c r="A582" s="18"/>
      <c r="B582" s="18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</row>
    <row r="583" spans="1:26" ht="12.75" customHeight="1" x14ac:dyDescent="0.35">
      <c r="A583" s="18"/>
      <c r="B583" s="18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</row>
    <row r="584" spans="1:26" ht="12.75" customHeight="1" x14ac:dyDescent="0.35">
      <c r="A584" s="18"/>
      <c r="B584" s="18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</row>
    <row r="585" spans="1:26" ht="12.75" customHeight="1" x14ac:dyDescent="0.35">
      <c r="A585" s="18"/>
      <c r="B585" s="18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</row>
    <row r="586" spans="1:26" ht="12.75" customHeight="1" x14ac:dyDescent="0.35">
      <c r="A586" s="18"/>
      <c r="B586" s="18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</row>
    <row r="587" spans="1:26" ht="12.75" customHeight="1" x14ac:dyDescent="0.35">
      <c r="A587" s="18"/>
      <c r="B587" s="18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</row>
    <row r="588" spans="1:26" ht="12.75" customHeight="1" x14ac:dyDescent="0.35">
      <c r="A588" s="18"/>
      <c r="B588" s="18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</row>
    <row r="589" spans="1:26" ht="12.75" customHeight="1" x14ac:dyDescent="0.35">
      <c r="A589" s="18"/>
      <c r="B589" s="18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</row>
    <row r="590" spans="1:26" ht="12.75" customHeight="1" x14ac:dyDescent="0.35">
      <c r="A590" s="18"/>
      <c r="B590" s="18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</row>
    <row r="591" spans="1:26" ht="12.75" customHeight="1" x14ac:dyDescent="0.35">
      <c r="A591" s="18"/>
      <c r="B591" s="18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</row>
    <row r="592" spans="1:26" ht="12.75" customHeight="1" x14ac:dyDescent="0.35">
      <c r="A592" s="18"/>
      <c r="B592" s="18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</row>
    <row r="593" spans="1:26" ht="12.75" customHeight="1" x14ac:dyDescent="0.35">
      <c r="A593" s="18"/>
      <c r="B593" s="18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</row>
    <row r="594" spans="1:26" ht="12.75" customHeight="1" x14ac:dyDescent="0.35">
      <c r="A594" s="18"/>
      <c r="B594" s="18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</row>
    <row r="595" spans="1:26" ht="12.75" customHeight="1" x14ac:dyDescent="0.35">
      <c r="A595" s="18"/>
      <c r="B595" s="18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</row>
    <row r="596" spans="1:26" ht="12.75" customHeight="1" x14ac:dyDescent="0.35">
      <c r="A596" s="18"/>
      <c r="B596" s="18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</row>
    <row r="597" spans="1:26" ht="12.75" customHeight="1" x14ac:dyDescent="0.35">
      <c r="A597" s="18"/>
      <c r="B597" s="18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</row>
    <row r="598" spans="1:26" ht="12.75" customHeight="1" x14ac:dyDescent="0.35">
      <c r="A598" s="18"/>
      <c r="B598" s="18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</row>
    <row r="599" spans="1:26" ht="12.75" customHeight="1" x14ac:dyDescent="0.35">
      <c r="A599" s="18"/>
      <c r="B599" s="18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</row>
    <row r="600" spans="1:26" ht="12.75" customHeight="1" x14ac:dyDescent="0.35">
      <c r="A600" s="18"/>
      <c r="B600" s="18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</row>
    <row r="601" spans="1:26" ht="12.75" customHeight="1" x14ac:dyDescent="0.35">
      <c r="A601" s="18"/>
      <c r="B601" s="18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</row>
    <row r="602" spans="1:26" ht="12.75" customHeight="1" x14ac:dyDescent="0.35">
      <c r="A602" s="18"/>
      <c r="B602" s="18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</row>
    <row r="603" spans="1:26" ht="12.75" customHeight="1" x14ac:dyDescent="0.35">
      <c r="A603" s="18"/>
      <c r="B603" s="18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</row>
    <row r="604" spans="1:26" ht="12.75" customHeight="1" x14ac:dyDescent="0.35">
      <c r="A604" s="18"/>
      <c r="B604" s="18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</row>
    <row r="605" spans="1:26" ht="12.75" customHeight="1" x14ac:dyDescent="0.35">
      <c r="A605" s="18"/>
      <c r="B605" s="18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</row>
    <row r="606" spans="1:26" ht="12.75" customHeight="1" x14ac:dyDescent="0.35">
      <c r="A606" s="18"/>
      <c r="B606" s="18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</row>
    <row r="607" spans="1:26" ht="12.75" customHeight="1" x14ac:dyDescent="0.35">
      <c r="A607" s="18"/>
      <c r="B607" s="18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</row>
    <row r="608" spans="1:26" ht="12.75" customHeight="1" x14ac:dyDescent="0.35">
      <c r="A608" s="18"/>
      <c r="B608" s="18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</row>
    <row r="609" spans="1:26" ht="12.75" customHeight="1" x14ac:dyDescent="0.35">
      <c r="A609" s="18"/>
      <c r="B609" s="18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</row>
    <row r="610" spans="1:26" ht="12.75" customHeight="1" x14ac:dyDescent="0.35">
      <c r="A610" s="18"/>
      <c r="B610" s="18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</row>
    <row r="611" spans="1:26" ht="12.75" customHeight="1" x14ac:dyDescent="0.35">
      <c r="A611" s="18"/>
      <c r="B611" s="18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</row>
    <row r="612" spans="1:26" ht="12.75" customHeight="1" x14ac:dyDescent="0.35">
      <c r="A612" s="18"/>
      <c r="B612" s="18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</row>
    <row r="613" spans="1:26" ht="12.75" customHeight="1" x14ac:dyDescent="0.35">
      <c r="A613" s="18"/>
      <c r="B613" s="18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</row>
    <row r="614" spans="1:26" ht="12.75" customHeight="1" x14ac:dyDescent="0.35">
      <c r="A614" s="18"/>
      <c r="B614" s="18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</row>
    <row r="615" spans="1:26" ht="12.75" customHeight="1" x14ac:dyDescent="0.35">
      <c r="A615" s="18"/>
      <c r="B615" s="18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</row>
    <row r="616" spans="1:26" ht="12.75" customHeight="1" x14ac:dyDescent="0.35">
      <c r="A616" s="18"/>
      <c r="B616" s="18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</row>
    <row r="617" spans="1:26" ht="12.75" customHeight="1" x14ac:dyDescent="0.35">
      <c r="A617" s="18"/>
      <c r="B617" s="18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</row>
    <row r="618" spans="1:26" ht="12.75" customHeight="1" x14ac:dyDescent="0.35">
      <c r="A618" s="18"/>
      <c r="B618" s="18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</row>
    <row r="619" spans="1:26" ht="12.75" customHeight="1" x14ac:dyDescent="0.35">
      <c r="A619" s="18"/>
      <c r="B619" s="18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</row>
    <row r="620" spans="1:26" ht="12.75" customHeight="1" x14ac:dyDescent="0.35">
      <c r="A620" s="18"/>
      <c r="B620" s="18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</row>
    <row r="621" spans="1:26" ht="12.75" customHeight="1" x14ac:dyDescent="0.35">
      <c r="A621" s="18"/>
      <c r="B621" s="18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</row>
    <row r="622" spans="1:26" ht="12.75" customHeight="1" x14ac:dyDescent="0.35">
      <c r="A622" s="18"/>
      <c r="B622" s="18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</row>
    <row r="623" spans="1:26" ht="12.75" customHeight="1" x14ac:dyDescent="0.35">
      <c r="A623" s="18"/>
      <c r="B623" s="18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</row>
    <row r="624" spans="1:26" ht="12.75" customHeight="1" x14ac:dyDescent="0.35">
      <c r="A624" s="18"/>
      <c r="B624" s="18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</row>
    <row r="625" spans="1:26" ht="12.75" customHeight="1" x14ac:dyDescent="0.35">
      <c r="A625" s="18"/>
      <c r="B625" s="18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</row>
    <row r="626" spans="1:26" ht="12.75" customHeight="1" x14ac:dyDescent="0.35">
      <c r="A626" s="18"/>
      <c r="B626" s="18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</row>
    <row r="627" spans="1:26" ht="12.75" customHeight="1" x14ac:dyDescent="0.35">
      <c r="A627" s="18"/>
      <c r="B627" s="18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</row>
    <row r="628" spans="1:26" ht="12.75" customHeight="1" x14ac:dyDescent="0.35">
      <c r="A628" s="18"/>
      <c r="B628" s="18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</row>
    <row r="629" spans="1:26" ht="12.75" customHeight="1" x14ac:dyDescent="0.35">
      <c r="A629" s="18"/>
      <c r="B629" s="18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</row>
    <row r="630" spans="1:26" ht="12.75" customHeight="1" x14ac:dyDescent="0.35">
      <c r="A630" s="18"/>
      <c r="B630" s="18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</row>
    <row r="631" spans="1:26" ht="12.75" customHeight="1" x14ac:dyDescent="0.35">
      <c r="A631" s="18"/>
      <c r="B631" s="18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</row>
    <row r="632" spans="1:26" ht="12.75" customHeight="1" x14ac:dyDescent="0.35">
      <c r="A632" s="18"/>
      <c r="B632" s="18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</row>
    <row r="633" spans="1:26" ht="12.75" customHeight="1" x14ac:dyDescent="0.35">
      <c r="A633" s="18"/>
      <c r="B633" s="18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</row>
    <row r="634" spans="1:26" ht="12.75" customHeight="1" x14ac:dyDescent="0.35">
      <c r="A634" s="18"/>
      <c r="B634" s="18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</row>
    <row r="635" spans="1:26" ht="12.75" customHeight="1" x14ac:dyDescent="0.35">
      <c r="A635" s="18"/>
      <c r="B635" s="18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</row>
    <row r="636" spans="1:26" ht="12.75" customHeight="1" x14ac:dyDescent="0.35">
      <c r="A636" s="18"/>
      <c r="B636" s="18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</row>
    <row r="637" spans="1:26" ht="12.75" customHeight="1" x14ac:dyDescent="0.35">
      <c r="A637" s="18"/>
      <c r="B637" s="18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</row>
    <row r="638" spans="1:26" ht="12.75" customHeight="1" x14ac:dyDescent="0.35">
      <c r="A638" s="18"/>
      <c r="B638" s="18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</row>
    <row r="639" spans="1:26" ht="12.75" customHeight="1" x14ac:dyDescent="0.35">
      <c r="A639" s="18"/>
      <c r="B639" s="18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</row>
    <row r="640" spans="1:26" ht="12.75" customHeight="1" x14ac:dyDescent="0.35">
      <c r="A640" s="18"/>
      <c r="B640" s="18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</row>
    <row r="641" spans="1:26" ht="12.75" customHeight="1" x14ac:dyDescent="0.35">
      <c r="A641" s="18"/>
      <c r="B641" s="18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</row>
    <row r="642" spans="1:26" ht="12.75" customHeight="1" x14ac:dyDescent="0.35">
      <c r="A642" s="18"/>
      <c r="B642" s="18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</row>
    <row r="643" spans="1:26" ht="12.75" customHeight="1" x14ac:dyDescent="0.35">
      <c r="A643" s="18"/>
      <c r="B643" s="18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</row>
    <row r="644" spans="1:26" ht="12.75" customHeight="1" x14ac:dyDescent="0.35">
      <c r="A644" s="18"/>
      <c r="B644" s="18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</row>
    <row r="645" spans="1:26" ht="12.75" customHeight="1" x14ac:dyDescent="0.35">
      <c r="A645" s="18"/>
      <c r="B645" s="18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</row>
    <row r="646" spans="1:26" ht="12.75" customHeight="1" x14ac:dyDescent="0.35">
      <c r="A646" s="18"/>
      <c r="B646" s="18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</row>
    <row r="647" spans="1:26" ht="12.75" customHeight="1" x14ac:dyDescent="0.35">
      <c r="A647" s="18"/>
      <c r="B647" s="18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</row>
    <row r="648" spans="1:26" ht="12.75" customHeight="1" x14ac:dyDescent="0.35">
      <c r="A648" s="18"/>
      <c r="B648" s="18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</row>
    <row r="649" spans="1:26" ht="12.75" customHeight="1" x14ac:dyDescent="0.35">
      <c r="A649" s="18"/>
      <c r="B649" s="18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</row>
    <row r="650" spans="1:26" ht="12.75" customHeight="1" x14ac:dyDescent="0.35">
      <c r="A650" s="18"/>
      <c r="B650" s="18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</row>
    <row r="651" spans="1:26" ht="12.75" customHeight="1" x14ac:dyDescent="0.35">
      <c r="A651" s="18"/>
      <c r="B651" s="18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</row>
    <row r="652" spans="1:26" ht="12.75" customHeight="1" x14ac:dyDescent="0.35">
      <c r="A652" s="18"/>
      <c r="B652" s="18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</row>
    <row r="653" spans="1:26" ht="12.75" customHeight="1" x14ac:dyDescent="0.35">
      <c r="A653" s="18"/>
      <c r="B653" s="18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</row>
    <row r="654" spans="1:26" ht="12.75" customHeight="1" x14ac:dyDescent="0.35">
      <c r="A654" s="18"/>
      <c r="B654" s="18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</row>
    <row r="655" spans="1:26" ht="12.75" customHeight="1" x14ac:dyDescent="0.35">
      <c r="A655" s="18"/>
      <c r="B655" s="18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</row>
    <row r="656" spans="1:26" ht="12.75" customHeight="1" x14ac:dyDescent="0.35">
      <c r="A656" s="18"/>
      <c r="B656" s="18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</row>
    <row r="657" spans="1:26" ht="12.75" customHeight="1" x14ac:dyDescent="0.35">
      <c r="A657" s="18"/>
      <c r="B657" s="18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</row>
    <row r="658" spans="1:26" ht="12.75" customHeight="1" x14ac:dyDescent="0.35">
      <c r="A658" s="18"/>
      <c r="B658" s="18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</row>
    <row r="659" spans="1:26" ht="12.75" customHeight="1" x14ac:dyDescent="0.35">
      <c r="A659" s="18"/>
      <c r="B659" s="18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</row>
    <row r="660" spans="1:26" ht="12.75" customHeight="1" x14ac:dyDescent="0.35">
      <c r="A660" s="18"/>
      <c r="B660" s="18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</row>
    <row r="661" spans="1:26" ht="12.75" customHeight="1" x14ac:dyDescent="0.35">
      <c r="A661" s="18"/>
      <c r="B661" s="18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</row>
    <row r="662" spans="1:26" ht="12.75" customHeight="1" x14ac:dyDescent="0.35">
      <c r="A662" s="18"/>
      <c r="B662" s="18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</row>
    <row r="663" spans="1:26" ht="12.75" customHeight="1" x14ac:dyDescent="0.35">
      <c r="A663" s="18"/>
      <c r="B663" s="18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</row>
    <row r="664" spans="1:26" ht="12.75" customHeight="1" x14ac:dyDescent="0.35">
      <c r="A664" s="18"/>
      <c r="B664" s="18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</row>
    <row r="665" spans="1:26" ht="12.75" customHeight="1" x14ac:dyDescent="0.35">
      <c r="A665" s="18"/>
      <c r="B665" s="18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</row>
    <row r="666" spans="1:26" ht="12.75" customHeight="1" x14ac:dyDescent="0.35">
      <c r="A666" s="18"/>
      <c r="B666" s="18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</row>
    <row r="667" spans="1:26" ht="12.75" customHeight="1" x14ac:dyDescent="0.35">
      <c r="A667" s="18"/>
      <c r="B667" s="18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</row>
    <row r="668" spans="1:26" ht="12.75" customHeight="1" x14ac:dyDescent="0.35">
      <c r="A668" s="18"/>
      <c r="B668" s="18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</row>
    <row r="669" spans="1:26" ht="12.75" customHeight="1" x14ac:dyDescent="0.35">
      <c r="A669" s="18"/>
      <c r="B669" s="18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</row>
    <row r="670" spans="1:26" ht="12.75" customHeight="1" x14ac:dyDescent="0.35">
      <c r="A670" s="18"/>
      <c r="B670" s="18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</row>
    <row r="671" spans="1:26" ht="12.75" customHeight="1" x14ac:dyDescent="0.35">
      <c r="A671" s="18"/>
      <c r="B671" s="18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</row>
    <row r="672" spans="1:26" ht="12.75" customHeight="1" x14ac:dyDescent="0.35">
      <c r="A672" s="18"/>
      <c r="B672" s="18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</row>
    <row r="673" spans="1:26" ht="12.75" customHeight="1" x14ac:dyDescent="0.35">
      <c r="A673" s="18"/>
      <c r="B673" s="18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</row>
    <row r="674" spans="1:26" ht="12.75" customHeight="1" x14ac:dyDescent="0.35">
      <c r="A674" s="18"/>
      <c r="B674" s="18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</row>
    <row r="675" spans="1:26" ht="12.75" customHeight="1" x14ac:dyDescent="0.35">
      <c r="A675" s="18"/>
      <c r="B675" s="18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</row>
    <row r="676" spans="1:26" ht="12.75" customHeight="1" x14ac:dyDescent="0.35">
      <c r="A676" s="18"/>
      <c r="B676" s="18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</row>
    <row r="677" spans="1:26" ht="12.75" customHeight="1" x14ac:dyDescent="0.35">
      <c r="A677" s="18"/>
      <c r="B677" s="18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</row>
    <row r="678" spans="1:26" ht="12.75" customHeight="1" x14ac:dyDescent="0.35">
      <c r="A678" s="18"/>
      <c r="B678" s="18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</row>
    <row r="679" spans="1:26" ht="12.75" customHeight="1" x14ac:dyDescent="0.35">
      <c r="A679" s="18"/>
      <c r="B679" s="18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</row>
    <row r="680" spans="1:26" ht="12.75" customHeight="1" x14ac:dyDescent="0.35">
      <c r="A680" s="18"/>
      <c r="B680" s="18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</row>
    <row r="681" spans="1:26" ht="12.75" customHeight="1" x14ac:dyDescent="0.35">
      <c r="A681" s="18"/>
      <c r="B681" s="18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</row>
    <row r="682" spans="1:26" ht="12.75" customHeight="1" x14ac:dyDescent="0.35">
      <c r="A682" s="18"/>
      <c r="B682" s="18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</row>
    <row r="683" spans="1:26" ht="12.75" customHeight="1" x14ac:dyDescent="0.35">
      <c r="A683" s="18"/>
      <c r="B683" s="18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</row>
    <row r="684" spans="1:26" ht="12.75" customHeight="1" x14ac:dyDescent="0.35">
      <c r="A684" s="18"/>
      <c r="B684" s="18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</row>
    <row r="685" spans="1:26" ht="12.75" customHeight="1" x14ac:dyDescent="0.35">
      <c r="A685" s="18"/>
      <c r="B685" s="18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</row>
    <row r="686" spans="1:26" ht="12.75" customHeight="1" x14ac:dyDescent="0.35">
      <c r="A686" s="18"/>
      <c r="B686" s="18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</row>
    <row r="687" spans="1:26" ht="12.75" customHeight="1" x14ac:dyDescent="0.35">
      <c r="A687" s="18"/>
      <c r="B687" s="18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</row>
    <row r="688" spans="1:26" ht="12.75" customHeight="1" x14ac:dyDescent="0.35">
      <c r="A688" s="18"/>
      <c r="B688" s="18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</row>
    <row r="689" spans="1:26" ht="12.75" customHeight="1" x14ac:dyDescent="0.35">
      <c r="A689" s="18"/>
      <c r="B689" s="18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</row>
    <row r="690" spans="1:26" ht="12.75" customHeight="1" x14ac:dyDescent="0.35">
      <c r="A690" s="18"/>
      <c r="B690" s="18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</row>
    <row r="691" spans="1:26" ht="12.75" customHeight="1" x14ac:dyDescent="0.35">
      <c r="A691" s="18"/>
      <c r="B691" s="18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</row>
    <row r="692" spans="1:26" ht="12.75" customHeight="1" x14ac:dyDescent="0.35">
      <c r="A692" s="18"/>
      <c r="B692" s="18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</row>
    <row r="693" spans="1:26" ht="12.75" customHeight="1" x14ac:dyDescent="0.35">
      <c r="A693" s="18"/>
      <c r="B693" s="18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</row>
    <row r="694" spans="1:26" ht="12.75" customHeight="1" x14ac:dyDescent="0.35">
      <c r="A694" s="18"/>
      <c r="B694" s="18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</row>
    <row r="695" spans="1:26" ht="12.75" customHeight="1" x14ac:dyDescent="0.35">
      <c r="A695" s="18"/>
      <c r="B695" s="18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</row>
    <row r="696" spans="1:26" ht="12.75" customHeight="1" x14ac:dyDescent="0.35">
      <c r="A696" s="18"/>
      <c r="B696" s="18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</row>
    <row r="697" spans="1:26" ht="12.75" customHeight="1" x14ac:dyDescent="0.35">
      <c r="A697" s="18"/>
      <c r="B697" s="18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</row>
    <row r="698" spans="1:26" ht="12.75" customHeight="1" x14ac:dyDescent="0.35">
      <c r="A698" s="18"/>
      <c r="B698" s="18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</row>
    <row r="699" spans="1:26" ht="12.75" customHeight="1" x14ac:dyDescent="0.35">
      <c r="A699" s="18"/>
      <c r="B699" s="18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</row>
    <row r="700" spans="1:26" ht="12.75" customHeight="1" x14ac:dyDescent="0.35">
      <c r="A700" s="18"/>
      <c r="B700" s="18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</row>
    <row r="701" spans="1:26" ht="12.75" customHeight="1" x14ac:dyDescent="0.35">
      <c r="A701" s="18"/>
      <c r="B701" s="18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</row>
    <row r="702" spans="1:26" ht="12.75" customHeight="1" x14ac:dyDescent="0.35">
      <c r="A702" s="18"/>
      <c r="B702" s="18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</row>
    <row r="703" spans="1:26" ht="12.75" customHeight="1" x14ac:dyDescent="0.35">
      <c r="A703" s="18"/>
      <c r="B703" s="18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</row>
    <row r="704" spans="1:26" ht="12.75" customHeight="1" x14ac:dyDescent="0.35">
      <c r="A704" s="18"/>
      <c r="B704" s="18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</row>
    <row r="705" spans="1:26" ht="12.75" customHeight="1" x14ac:dyDescent="0.35">
      <c r="A705" s="18"/>
      <c r="B705" s="18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</row>
    <row r="706" spans="1:26" ht="12.75" customHeight="1" x14ac:dyDescent="0.35">
      <c r="A706" s="18"/>
      <c r="B706" s="18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</row>
    <row r="707" spans="1:26" ht="12.75" customHeight="1" x14ac:dyDescent="0.35">
      <c r="A707" s="18"/>
      <c r="B707" s="18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</row>
    <row r="708" spans="1:26" ht="12.75" customHeight="1" x14ac:dyDescent="0.35">
      <c r="A708" s="18"/>
      <c r="B708" s="18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</row>
    <row r="709" spans="1:26" ht="12.75" customHeight="1" x14ac:dyDescent="0.35">
      <c r="A709" s="18"/>
      <c r="B709" s="18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</row>
    <row r="710" spans="1:26" ht="12.75" customHeight="1" x14ac:dyDescent="0.35">
      <c r="A710" s="18"/>
      <c r="B710" s="18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</row>
    <row r="711" spans="1:26" ht="12.75" customHeight="1" x14ac:dyDescent="0.35">
      <c r="A711" s="18"/>
      <c r="B711" s="18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</row>
    <row r="712" spans="1:26" ht="12.75" customHeight="1" x14ac:dyDescent="0.35">
      <c r="A712" s="18"/>
      <c r="B712" s="18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</row>
    <row r="713" spans="1:26" ht="12.75" customHeight="1" x14ac:dyDescent="0.35">
      <c r="A713" s="18"/>
      <c r="B713" s="18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</row>
    <row r="714" spans="1:26" ht="12.75" customHeight="1" x14ac:dyDescent="0.35">
      <c r="A714" s="18"/>
      <c r="B714" s="18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</row>
    <row r="715" spans="1:26" ht="12.75" customHeight="1" x14ac:dyDescent="0.35">
      <c r="A715" s="18"/>
      <c r="B715" s="18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</row>
    <row r="716" spans="1:26" ht="12.75" customHeight="1" x14ac:dyDescent="0.35">
      <c r="A716" s="18"/>
      <c r="B716" s="18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</row>
    <row r="717" spans="1:26" ht="12.75" customHeight="1" x14ac:dyDescent="0.35">
      <c r="A717" s="18"/>
      <c r="B717" s="18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</row>
    <row r="718" spans="1:26" ht="12.75" customHeight="1" x14ac:dyDescent="0.35">
      <c r="A718" s="18"/>
      <c r="B718" s="18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</row>
    <row r="719" spans="1:26" ht="12.75" customHeight="1" x14ac:dyDescent="0.35">
      <c r="A719" s="18"/>
      <c r="B719" s="18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</row>
    <row r="720" spans="1:26" ht="12.75" customHeight="1" x14ac:dyDescent="0.35">
      <c r="A720" s="18"/>
      <c r="B720" s="18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</row>
    <row r="721" spans="1:26" ht="12.75" customHeight="1" x14ac:dyDescent="0.35">
      <c r="A721" s="18"/>
      <c r="B721" s="18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</row>
    <row r="722" spans="1:26" ht="12.75" customHeight="1" x14ac:dyDescent="0.35">
      <c r="A722" s="18"/>
      <c r="B722" s="18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</row>
    <row r="723" spans="1:26" ht="12.75" customHeight="1" x14ac:dyDescent="0.35">
      <c r="A723" s="18"/>
      <c r="B723" s="18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</row>
    <row r="724" spans="1:26" ht="12.75" customHeight="1" x14ac:dyDescent="0.35">
      <c r="A724" s="18"/>
      <c r="B724" s="18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</row>
    <row r="725" spans="1:26" ht="12.75" customHeight="1" x14ac:dyDescent="0.35">
      <c r="A725" s="18"/>
      <c r="B725" s="18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</row>
    <row r="726" spans="1:26" ht="12.75" customHeight="1" x14ac:dyDescent="0.35">
      <c r="A726" s="18"/>
      <c r="B726" s="18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</row>
    <row r="727" spans="1:26" ht="12.75" customHeight="1" x14ac:dyDescent="0.35">
      <c r="A727" s="18"/>
      <c r="B727" s="18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</row>
    <row r="728" spans="1:26" ht="12.75" customHeight="1" x14ac:dyDescent="0.35">
      <c r="A728" s="18"/>
      <c r="B728" s="18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</row>
    <row r="729" spans="1:26" ht="12.75" customHeight="1" x14ac:dyDescent="0.35">
      <c r="A729" s="18"/>
      <c r="B729" s="18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</row>
    <row r="730" spans="1:26" ht="12.75" customHeight="1" x14ac:dyDescent="0.35">
      <c r="A730" s="18"/>
      <c r="B730" s="18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</row>
    <row r="731" spans="1:26" ht="12.75" customHeight="1" x14ac:dyDescent="0.35">
      <c r="A731" s="18"/>
      <c r="B731" s="18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</row>
    <row r="732" spans="1:26" ht="12.75" customHeight="1" x14ac:dyDescent="0.35">
      <c r="A732" s="18"/>
      <c r="B732" s="18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</row>
    <row r="733" spans="1:26" ht="12.75" customHeight="1" x14ac:dyDescent="0.35">
      <c r="A733" s="18"/>
      <c r="B733" s="18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</row>
    <row r="734" spans="1:26" ht="12.75" customHeight="1" x14ac:dyDescent="0.35">
      <c r="A734" s="18"/>
      <c r="B734" s="18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</row>
    <row r="735" spans="1:26" ht="12.75" customHeight="1" x14ac:dyDescent="0.35">
      <c r="A735" s="18"/>
      <c r="B735" s="18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</row>
    <row r="736" spans="1:26" ht="12.75" customHeight="1" x14ac:dyDescent="0.35">
      <c r="A736" s="18"/>
      <c r="B736" s="18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</row>
    <row r="737" spans="1:26" ht="12.75" customHeight="1" x14ac:dyDescent="0.35">
      <c r="A737" s="18"/>
      <c r="B737" s="18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</row>
    <row r="738" spans="1:26" ht="12.75" customHeight="1" x14ac:dyDescent="0.35">
      <c r="A738" s="18"/>
      <c r="B738" s="18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</row>
    <row r="739" spans="1:26" ht="12.75" customHeight="1" x14ac:dyDescent="0.35">
      <c r="A739" s="18"/>
      <c r="B739" s="18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</row>
    <row r="740" spans="1:26" ht="12.75" customHeight="1" x14ac:dyDescent="0.35">
      <c r="A740" s="18"/>
      <c r="B740" s="18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</row>
    <row r="741" spans="1:26" ht="12.75" customHeight="1" x14ac:dyDescent="0.35">
      <c r="A741" s="18"/>
      <c r="B741" s="18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</row>
    <row r="742" spans="1:26" ht="12.75" customHeight="1" x14ac:dyDescent="0.35">
      <c r="A742" s="18"/>
      <c r="B742" s="18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</row>
    <row r="743" spans="1:26" ht="12.75" customHeight="1" x14ac:dyDescent="0.35">
      <c r="A743" s="18"/>
      <c r="B743" s="18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</row>
    <row r="744" spans="1:26" ht="12.75" customHeight="1" x14ac:dyDescent="0.35">
      <c r="A744" s="18"/>
      <c r="B744" s="18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</row>
    <row r="745" spans="1:26" ht="12.75" customHeight="1" x14ac:dyDescent="0.35">
      <c r="A745" s="18"/>
      <c r="B745" s="18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</row>
    <row r="746" spans="1:26" ht="12.75" customHeight="1" x14ac:dyDescent="0.35">
      <c r="A746" s="18"/>
      <c r="B746" s="18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</row>
    <row r="747" spans="1:26" ht="12.75" customHeight="1" x14ac:dyDescent="0.35">
      <c r="A747" s="18"/>
      <c r="B747" s="18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</row>
    <row r="748" spans="1:26" ht="12.75" customHeight="1" x14ac:dyDescent="0.35">
      <c r="A748" s="18"/>
      <c r="B748" s="18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</row>
    <row r="749" spans="1:26" ht="12.75" customHeight="1" x14ac:dyDescent="0.35">
      <c r="A749" s="18"/>
      <c r="B749" s="18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</row>
    <row r="750" spans="1:26" ht="12.75" customHeight="1" x14ac:dyDescent="0.35">
      <c r="A750" s="18"/>
      <c r="B750" s="18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</row>
    <row r="751" spans="1:26" ht="12.75" customHeight="1" x14ac:dyDescent="0.35">
      <c r="A751" s="18"/>
      <c r="B751" s="18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</row>
    <row r="752" spans="1:26" ht="12.75" customHeight="1" x14ac:dyDescent="0.35">
      <c r="A752" s="18"/>
      <c r="B752" s="18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</row>
    <row r="753" spans="1:26" ht="12.75" customHeight="1" x14ac:dyDescent="0.35">
      <c r="A753" s="18"/>
      <c r="B753" s="18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</row>
    <row r="754" spans="1:26" ht="12.75" customHeight="1" x14ac:dyDescent="0.35">
      <c r="A754" s="18"/>
      <c r="B754" s="18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</row>
    <row r="755" spans="1:26" ht="12.75" customHeight="1" x14ac:dyDescent="0.35">
      <c r="A755" s="18"/>
      <c r="B755" s="18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</row>
    <row r="756" spans="1:26" ht="12.75" customHeight="1" x14ac:dyDescent="0.35">
      <c r="A756" s="18"/>
      <c r="B756" s="18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</row>
    <row r="757" spans="1:26" ht="12.75" customHeight="1" x14ac:dyDescent="0.35">
      <c r="A757" s="18"/>
      <c r="B757" s="18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</row>
    <row r="758" spans="1:26" ht="12.75" customHeight="1" x14ac:dyDescent="0.35">
      <c r="A758" s="18"/>
      <c r="B758" s="18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</row>
    <row r="759" spans="1:26" ht="12.75" customHeight="1" x14ac:dyDescent="0.35">
      <c r="A759" s="18"/>
      <c r="B759" s="18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</row>
    <row r="760" spans="1:26" ht="12.75" customHeight="1" x14ac:dyDescent="0.35">
      <c r="A760" s="18"/>
      <c r="B760" s="18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</row>
    <row r="761" spans="1:26" ht="12.75" customHeight="1" x14ac:dyDescent="0.35">
      <c r="A761" s="18"/>
      <c r="B761" s="18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</row>
    <row r="762" spans="1:26" ht="12.75" customHeight="1" x14ac:dyDescent="0.35">
      <c r="A762" s="18"/>
      <c r="B762" s="18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</row>
    <row r="763" spans="1:26" ht="12.75" customHeight="1" x14ac:dyDescent="0.35">
      <c r="A763" s="18"/>
      <c r="B763" s="18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</row>
    <row r="764" spans="1:26" ht="12.75" customHeight="1" x14ac:dyDescent="0.35">
      <c r="A764" s="18"/>
      <c r="B764" s="18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</row>
    <row r="765" spans="1:26" ht="12.75" customHeight="1" x14ac:dyDescent="0.35">
      <c r="A765" s="18"/>
      <c r="B765" s="18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</row>
    <row r="766" spans="1:26" ht="12.75" customHeight="1" x14ac:dyDescent="0.35">
      <c r="A766" s="18"/>
      <c r="B766" s="18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</row>
    <row r="767" spans="1:26" ht="12.75" customHeight="1" x14ac:dyDescent="0.35">
      <c r="A767" s="18"/>
      <c r="B767" s="18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</row>
    <row r="768" spans="1:26" ht="12.75" customHeight="1" x14ac:dyDescent="0.35">
      <c r="A768" s="18"/>
      <c r="B768" s="18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</row>
    <row r="769" spans="1:26" ht="12.75" customHeight="1" x14ac:dyDescent="0.35">
      <c r="A769" s="18"/>
      <c r="B769" s="18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</row>
    <row r="770" spans="1:26" ht="12.75" customHeight="1" x14ac:dyDescent="0.35">
      <c r="A770" s="18"/>
      <c r="B770" s="18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</row>
    <row r="771" spans="1:26" ht="12.75" customHeight="1" x14ac:dyDescent="0.35">
      <c r="A771" s="18"/>
      <c r="B771" s="18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</row>
    <row r="772" spans="1:26" ht="12.75" customHeight="1" x14ac:dyDescent="0.35">
      <c r="A772" s="18"/>
      <c r="B772" s="18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</row>
    <row r="773" spans="1:26" ht="12.75" customHeight="1" x14ac:dyDescent="0.35">
      <c r="A773" s="18"/>
      <c r="B773" s="18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</row>
    <row r="774" spans="1:26" ht="12.75" customHeight="1" x14ac:dyDescent="0.35">
      <c r="A774" s="18"/>
      <c r="B774" s="18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</row>
    <row r="775" spans="1:26" ht="12.75" customHeight="1" x14ac:dyDescent="0.35">
      <c r="A775" s="18"/>
      <c r="B775" s="18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</row>
    <row r="776" spans="1:26" ht="12.75" customHeight="1" x14ac:dyDescent="0.35">
      <c r="A776" s="18"/>
      <c r="B776" s="18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</row>
    <row r="777" spans="1:26" ht="12.75" customHeight="1" x14ac:dyDescent="0.35">
      <c r="A777" s="18"/>
      <c r="B777" s="18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</row>
    <row r="778" spans="1:26" ht="12.75" customHeight="1" x14ac:dyDescent="0.35">
      <c r="A778" s="18"/>
      <c r="B778" s="18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</row>
    <row r="779" spans="1:26" ht="12.75" customHeight="1" x14ac:dyDescent="0.35">
      <c r="A779" s="18"/>
      <c r="B779" s="18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</row>
    <row r="780" spans="1:26" ht="12.75" customHeight="1" x14ac:dyDescent="0.35">
      <c r="A780" s="18"/>
      <c r="B780" s="18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</row>
    <row r="781" spans="1:26" ht="12.75" customHeight="1" x14ac:dyDescent="0.35">
      <c r="A781" s="18"/>
      <c r="B781" s="18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</row>
    <row r="782" spans="1:26" ht="12.75" customHeight="1" x14ac:dyDescent="0.35">
      <c r="A782" s="18"/>
      <c r="B782" s="18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</row>
    <row r="783" spans="1:26" ht="12.75" customHeight="1" x14ac:dyDescent="0.35">
      <c r="A783" s="18"/>
      <c r="B783" s="18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</row>
    <row r="784" spans="1:26" ht="12.75" customHeight="1" x14ac:dyDescent="0.35">
      <c r="A784" s="18"/>
      <c r="B784" s="18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</row>
    <row r="785" spans="1:26" ht="12.75" customHeight="1" x14ac:dyDescent="0.35">
      <c r="A785" s="18"/>
      <c r="B785" s="18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</row>
    <row r="786" spans="1:26" ht="12.75" customHeight="1" x14ac:dyDescent="0.35">
      <c r="A786" s="18"/>
      <c r="B786" s="18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</row>
    <row r="787" spans="1:26" ht="12.75" customHeight="1" x14ac:dyDescent="0.35">
      <c r="A787" s="18"/>
      <c r="B787" s="18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</row>
    <row r="788" spans="1:26" ht="12.75" customHeight="1" x14ac:dyDescent="0.35">
      <c r="A788" s="18"/>
      <c r="B788" s="18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</row>
    <row r="789" spans="1:26" ht="12.75" customHeight="1" x14ac:dyDescent="0.35">
      <c r="A789" s="18"/>
      <c r="B789" s="18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</row>
    <row r="790" spans="1:26" ht="12.75" customHeight="1" x14ac:dyDescent="0.35">
      <c r="A790" s="18"/>
      <c r="B790" s="18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</row>
    <row r="791" spans="1:26" ht="12.75" customHeight="1" x14ac:dyDescent="0.35">
      <c r="A791" s="18"/>
      <c r="B791" s="18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</row>
    <row r="792" spans="1:26" ht="12.75" customHeight="1" x14ac:dyDescent="0.35">
      <c r="A792" s="18"/>
      <c r="B792" s="18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</row>
    <row r="793" spans="1:26" ht="12.75" customHeight="1" x14ac:dyDescent="0.35">
      <c r="A793" s="18"/>
      <c r="B793" s="18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</row>
    <row r="794" spans="1:26" ht="12.75" customHeight="1" x14ac:dyDescent="0.35">
      <c r="A794" s="18"/>
      <c r="B794" s="18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</row>
    <row r="795" spans="1:26" ht="12.75" customHeight="1" x14ac:dyDescent="0.35">
      <c r="A795" s="18"/>
      <c r="B795" s="18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</row>
    <row r="796" spans="1:26" ht="12.75" customHeight="1" x14ac:dyDescent="0.35">
      <c r="A796" s="18"/>
      <c r="B796" s="18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</row>
    <row r="797" spans="1:26" ht="12.75" customHeight="1" x14ac:dyDescent="0.35">
      <c r="A797" s="18"/>
      <c r="B797" s="18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</row>
    <row r="798" spans="1:26" ht="12.75" customHeight="1" x14ac:dyDescent="0.35">
      <c r="A798" s="18"/>
      <c r="B798" s="18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</row>
    <row r="799" spans="1:26" ht="12.75" customHeight="1" x14ac:dyDescent="0.35">
      <c r="A799" s="18"/>
      <c r="B799" s="18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</row>
    <row r="800" spans="1:26" ht="12.75" customHeight="1" x14ac:dyDescent="0.35">
      <c r="A800" s="18"/>
      <c r="B800" s="18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</row>
    <row r="801" spans="1:26" ht="12.75" customHeight="1" x14ac:dyDescent="0.35">
      <c r="A801" s="18"/>
      <c r="B801" s="18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</row>
    <row r="802" spans="1:26" ht="12.75" customHeight="1" x14ac:dyDescent="0.35">
      <c r="A802" s="18"/>
      <c r="B802" s="18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</row>
    <row r="803" spans="1:26" ht="12.75" customHeight="1" x14ac:dyDescent="0.35">
      <c r="A803" s="18"/>
      <c r="B803" s="18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</row>
    <row r="804" spans="1:26" ht="12.75" customHeight="1" x14ac:dyDescent="0.35">
      <c r="A804" s="18"/>
      <c r="B804" s="18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</row>
    <row r="805" spans="1:26" ht="12.75" customHeight="1" x14ac:dyDescent="0.35">
      <c r="A805" s="18"/>
      <c r="B805" s="18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</row>
    <row r="806" spans="1:26" ht="12.75" customHeight="1" x14ac:dyDescent="0.35">
      <c r="A806" s="18"/>
      <c r="B806" s="18"/>
      <c r="C806" s="18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</row>
    <row r="807" spans="1:26" ht="12.75" customHeight="1" x14ac:dyDescent="0.35">
      <c r="A807" s="18"/>
      <c r="B807" s="18"/>
      <c r="C807" s="18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</row>
    <row r="808" spans="1:26" ht="12.75" customHeight="1" x14ac:dyDescent="0.35">
      <c r="A808" s="18"/>
      <c r="B808" s="18"/>
      <c r="C808" s="18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</row>
    <row r="809" spans="1:26" ht="12.75" customHeight="1" x14ac:dyDescent="0.35">
      <c r="A809" s="18"/>
      <c r="B809" s="18"/>
      <c r="C809" s="18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</row>
    <row r="810" spans="1:26" ht="12.75" customHeight="1" x14ac:dyDescent="0.35">
      <c r="A810" s="18"/>
      <c r="B810" s="18"/>
      <c r="C810" s="18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</row>
    <row r="811" spans="1:26" ht="12.75" customHeight="1" x14ac:dyDescent="0.35">
      <c r="A811" s="18"/>
      <c r="B811" s="18"/>
      <c r="C811" s="18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</row>
    <row r="812" spans="1:26" ht="12.75" customHeight="1" x14ac:dyDescent="0.35">
      <c r="A812" s="18"/>
      <c r="B812" s="18"/>
      <c r="C812" s="18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</row>
    <row r="813" spans="1:26" ht="12.75" customHeight="1" x14ac:dyDescent="0.35">
      <c r="A813" s="18"/>
      <c r="B813" s="18"/>
      <c r="C813" s="18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</row>
    <row r="814" spans="1:26" ht="12.75" customHeight="1" x14ac:dyDescent="0.35">
      <c r="A814" s="18"/>
      <c r="B814" s="18"/>
      <c r="C814" s="18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</row>
    <row r="815" spans="1:26" ht="12.75" customHeight="1" x14ac:dyDescent="0.35">
      <c r="A815" s="18"/>
      <c r="B815" s="18"/>
      <c r="C815" s="18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</row>
    <row r="816" spans="1:26" ht="12.75" customHeight="1" x14ac:dyDescent="0.35">
      <c r="A816" s="18"/>
      <c r="B816" s="18"/>
      <c r="C816" s="18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</row>
    <row r="817" spans="1:26" ht="12.75" customHeight="1" x14ac:dyDescent="0.35">
      <c r="A817" s="18"/>
      <c r="B817" s="18"/>
      <c r="C817" s="18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</row>
    <row r="818" spans="1:26" ht="12.75" customHeight="1" x14ac:dyDescent="0.35">
      <c r="A818" s="18"/>
      <c r="B818" s="18"/>
      <c r="C818" s="18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</row>
    <row r="819" spans="1:26" ht="12.75" customHeight="1" x14ac:dyDescent="0.35">
      <c r="A819" s="18"/>
      <c r="B819" s="18"/>
      <c r="C819" s="18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</row>
    <row r="820" spans="1:26" ht="12.75" customHeight="1" x14ac:dyDescent="0.35">
      <c r="A820" s="18"/>
      <c r="B820" s="18"/>
      <c r="C820" s="18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</row>
    <row r="821" spans="1:26" ht="12.75" customHeight="1" x14ac:dyDescent="0.35">
      <c r="A821" s="18"/>
      <c r="B821" s="18"/>
      <c r="C821" s="18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</row>
    <row r="822" spans="1:26" ht="12.75" customHeight="1" x14ac:dyDescent="0.35">
      <c r="A822" s="18"/>
      <c r="B822" s="18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</row>
    <row r="823" spans="1:26" ht="12.75" customHeight="1" x14ac:dyDescent="0.35">
      <c r="A823" s="18"/>
      <c r="B823" s="18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</row>
    <row r="824" spans="1:26" ht="12.75" customHeight="1" x14ac:dyDescent="0.35">
      <c r="A824" s="18"/>
      <c r="B824" s="18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</row>
    <row r="825" spans="1:26" ht="12.75" customHeight="1" x14ac:dyDescent="0.35">
      <c r="A825" s="18"/>
      <c r="B825" s="18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</row>
    <row r="826" spans="1:26" ht="12.75" customHeight="1" x14ac:dyDescent="0.35">
      <c r="A826" s="18"/>
      <c r="B826" s="18"/>
      <c r="C826" s="18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</row>
    <row r="827" spans="1:26" ht="12.75" customHeight="1" x14ac:dyDescent="0.35">
      <c r="A827" s="18"/>
      <c r="B827" s="18"/>
      <c r="C827" s="18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</row>
    <row r="828" spans="1:26" ht="12.75" customHeight="1" x14ac:dyDescent="0.35">
      <c r="A828" s="18"/>
      <c r="B828" s="18"/>
      <c r="C828" s="18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</row>
    <row r="829" spans="1:26" ht="12.75" customHeight="1" x14ac:dyDescent="0.35">
      <c r="A829" s="18"/>
      <c r="B829" s="18"/>
      <c r="C829" s="18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</row>
    <row r="830" spans="1:26" ht="12.75" customHeight="1" x14ac:dyDescent="0.35">
      <c r="A830" s="18"/>
      <c r="B830" s="18"/>
      <c r="C830" s="18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</row>
    <row r="831" spans="1:26" ht="12.75" customHeight="1" x14ac:dyDescent="0.35">
      <c r="A831" s="18"/>
      <c r="B831" s="18"/>
      <c r="C831" s="18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</row>
    <row r="832" spans="1:26" ht="12.75" customHeight="1" x14ac:dyDescent="0.35">
      <c r="A832" s="18"/>
      <c r="B832" s="18"/>
      <c r="C832" s="18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</row>
    <row r="833" spans="1:26" ht="12.75" customHeight="1" x14ac:dyDescent="0.35">
      <c r="A833" s="18"/>
      <c r="B833" s="18"/>
      <c r="C833" s="18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</row>
    <row r="834" spans="1:26" ht="12.75" customHeight="1" x14ac:dyDescent="0.35">
      <c r="A834" s="18"/>
      <c r="B834" s="18"/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</row>
    <row r="835" spans="1:26" ht="12.75" customHeight="1" x14ac:dyDescent="0.35">
      <c r="A835" s="18"/>
      <c r="B835" s="18"/>
      <c r="C835" s="18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</row>
    <row r="836" spans="1:26" ht="12.75" customHeight="1" x14ac:dyDescent="0.35">
      <c r="A836" s="18"/>
      <c r="B836" s="18"/>
      <c r="C836" s="18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</row>
    <row r="837" spans="1:26" ht="12.75" customHeight="1" x14ac:dyDescent="0.35">
      <c r="A837" s="18"/>
      <c r="B837" s="18"/>
      <c r="C837" s="18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</row>
    <row r="838" spans="1:26" ht="12.75" customHeight="1" x14ac:dyDescent="0.35">
      <c r="A838" s="18"/>
      <c r="B838" s="18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</row>
    <row r="839" spans="1:26" ht="12.75" customHeight="1" x14ac:dyDescent="0.35">
      <c r="A839" s="18"/>
      <c r="B839" s="18"/>
      <c r="C839" s="18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</row>
    <row r="840" spans="1:26" ht="12.75" customHeight="1" x14ac:dyDescent="0.35">
      <c r="A840" s="18"/>
      <c r="B840" s="18"/>
      <c r="C840" s="18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</row>
    <row r="841" spans="1:26" ht="12.75" customHeight="1" x14ac:dyDescent="0.35">
      <c r="A841" s="18"/>
      <c r="B841" s="18"/>
      <c r="C841" s="18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</row>
    <row r="842" spans="1:26" ht="12.75" customHeight="1" x14ac:dyDescent="0.35">
      <c r="A842" s="18"/>
      <c r="B842" s="18"/>
      <c r="C842" s="18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</row>
    <row r="843" spans="1:26" ht="12.75" customHeight="1" x14ac:dyDescent="0.35">
      <c r="A843" s="18"/>
      <c r="B843" s="18"/>
      <c r="C843" s="18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</row>
    <row r="844" spans="1:26" ht="12.75" customHeight="1" x14ac:dyDescent="0.35">
      <c r="A844" s="18"/>
      <c r="B844" s="18"/>
      <c r="C844" s="18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</row>
    <row r="845" spans="1:26" ht="12.75" customHeight="1" x14ac:dyDescent="0.35">
      <c r="A845" s="18"/>
      <c r="B845" s="18"/>
      <c r="C845" s="18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</row>
    <row r="846" spans="1:26" ht="12.75" customHeight="1" x14ac:dyDescent="0.35">
      <c r="A846" s="18"/>
      <c r="B846" s="18"/>
      <c r="C846" s="18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</row>
    <row r="847" spans="1:26" ht="12.75" customHeight="1" x14ac:dyDescent="0.35">
      <c r="A847" s="18"/>
      <c r="B847" s="18"/>
      <c r="C847" s="18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</row>
    <row r="848" spans="1:26" ht="12.75" customHeight="1" x14ac:dyDescent="0.35">
      <c r="A848" s="18"/>
      <c r="B848" s="18"/>
      <c r="C848" s="18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</row>
    <row r="849" spans="1:26" ht="12.75" customHeight="1" x14ac:dyDescent="0.35">
      <c r="A849" s="18"/>
      <c r="B849" s="18"/>
      <c r="C849" s="18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</row>
    <row r="850" spans="1:26" ht="12.75" customHeight="1" x14ac:dyDescent="0.35">
      <c r="A850" s="18"/>
      <c r="B850" s="18"/>
      <c r="C850" s="18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</row>
    <row r="851" spans="1:26" ht="12.75" customHeight="1" x14ac:dyDescent="0.35">
      <c r="A851" s="18"/>
      <c r="B851" s="18"/>
      <c r="C851" s="18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</row>
    <row r="852" spans="1:26" ht="12.75" customHeight="1" x14ac:dyDescent="0.35">
      <c r="A852" s="18"/>
      <c r="B852" s="18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</row>
    <row r="853" spans="1:26" ht="12.75" customHeight="1" x14ac:dyDescent="0.35">
      <c r="A853" s="18"/>
      <c r="B853" s="18"/>
      <c r="C853" s="18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</row>
    <row r="854" spans="1:26" ht="12.75" customHeight="1" x14ac:dyDescent="0.35">
      <c r="A854" s="18"/>
      <c r="B854" s="18"/>
      <c r="C854" s="18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</row>
    <row r="855" spans="1:26" ht="12.75" customHeight="1" x14ac:dyDescent="0.35">
      <c r="A855" s="18"/>
      <c r="B855" s="18"/>
      <c r="C855" s="18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</row>
    <row r="856" spans="1:26" ht="12.75" customHeight="1" x14ac:dyDescent="0.35">
      <c r="A856" s="18"/>
      <c r="B856" s="18"/>
      <c r="C856" s="18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</row>
    <row r="857" spans="1:26" ht="12.75" customHeight="1" x14ac:dyDescent="0.35">
      <c r="A857" s="18"/>
      <c r="B857" s="18"/>
      <c r="C857" s="18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</row>
    <row r="858" spans="1:26" ht="12.75" customHeight="1" x14ac:dyDescent="0.35">
      <c r="A858" s="18"/>
      <c r="B858" s="18"/>
      <c r="C858" s="18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</row>
    <row r="859" spans="1:26" ht="12.75" customHeight="1" x14ac:dyDescent="0.35">
      <c r="A859" s="18"/>
      <c r="B859" s="18"/>
      <c r="C859" s="18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</row>
    <row r="860" spans="1:26" ht="12.75" customHeight="1" x14ac:dyDescent="0.35">
      <c r="A860" s="18"/>
      <c r="B860" s="18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</row>
    <row r="861" spans="1:26" ht="12.75" customHeight="1" x14ac:dyDescent="0.35">
      <c r="A861" s="18"/>
      <c r="B861" s="18"/>
      <c r="C861" s="18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</row>
    <row r="862" spans="1:26" ht="12.75" customHeight="1" x14ac:dyDescent="0.35">
      <c r="A862" s="18"/>
      <c r="B862" s="18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</row>
    <row r="863" spans="1:26" ht="12.75" customHeight="1" x14ac:dyDescent="0.35">
      <c r="A863" s="18"/>
      <c r="B863" s="18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</row>
    <row r="864" spans="1:26" ht="12.75" customHeight="1" x14ac:dyDescent="0.35">
      <c r="A864" s="18"/>
      <c r="B864" s="18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</row>
    <row r="865" spans="1:26" ht="12.75" customHeight="1" x14ac:dyDescent="0.35">
      <c r="A865" s="18"/>
      <c r="B865" s="18"/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</row>
    <row r="866" spans="1:26" ht="12.75" customHeight="1" x14ac:dyDescent="0.35">
      <c r="A866" s="18"/>
      <c r="B866" s="18"/>
      <c r="C866" s="18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</row>
    <row r="867" spans="1:26" ht="12.75" customHeight="1" x14ac:dyDescent="0.35">
      <c r="A867" s="18"/>
      <c r="B867" s="18"/>
      <c r="C867" s="18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</row>
    <row r="868" spans="1:26" ht="12.75" customHeight="1" x14ac:dyDescent="0.35">
      <c r="A868" s="18"/>
      <c r="B868" s="18"/>
      <c r="C868" s="18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</row>
    <row r="869" spans="1:26" ht="12.75" customHeight="1" x14ac:dyDescent="0.35">
      <c r="A869" s="18"/>
      <c r="B869" s="18"/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</row>
    <row r="870" spans="1:26" ht="12.75" customHeight="1" x14ac:dyDescent="0.35">
      <c r="A870" s="18"/>
      <c r="B870" s="18"/>
      <c r="C870" s="18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</row>
    <row r="871" spans="1:26" ht="12.75" customHeight="1" x14ac:dyDescent="0.35">
      <c r="A871" s="18"/>
      <c r="B871" s="18"/>
      <c r="C871" s="18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</row>
    <row r="872" spans="1:26" ht="12.75" customHeight="1" x14ac:dyDescent="0.35">
      <c r="A872" s="18"/>
      <c r="B872" s="18"/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</row>
    <row r="873" spans="1:26" ht="12.75" customHeight="1" x14ac:dyDescent="0.35">
      <c r="A873" s="18"/>
      <c r="B873" s="18"/>
      <c r="C873" s="18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</row>
    <row r="874" spans="1:26" ht="12.75" customHeight="1" x14ac:dyDescent="0.35">
      <c r="A874" s="18"/>
      <c r="B874" s="18"/>
      <c r="C874" s="18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</row>
    <row r="875" spans="1:26" ht="12.75" customHeight="1" x14ac:dyDescent="0.35">
      <c r="A875" s="18"/>
      <c r="B875" s="18"/>
      <c r="C875" s="18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</row>
    <row r="876" spans="1:26" ht="12.75" customHeight="1" x14ac:dyDescent="0.35">
      <c r="A876" s="18"/>
      <c r="B876" s="18"/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</row>
    <row r="877" spans="1:26" ht="12.75" customHeight="1" x14ac:dyDescent="0.35">
      <c r="A877" s="18"/>
      <c r="B877" s="18"/>
      <c r="C877" s="18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</row>
    <row r="878" spans="1:26" ht="12.75" customHeight="1" x14ac:dyDescent="0.35">
      <c r="A878" s="18"/>
      <c r="B878" s="18"/>
      <c r="C878" s="18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</row>
    <row r="879" spans="1:26" ht="12.75" customHeight="1" x14ac:dyDescent="0.35">
      <c r="A879" s="18"/>
      <c r="B879" s="18"/>
      <c r="C879" s="18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</row>
    <row r="880" spans="1:26" ht="12.75" customHeight="1" x14ac:dyDescent="0.35">
      <c r="A880" s="18"/>
      <c r="B880" s="18"/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</row>
    <row r="881" spans="1:26" ht="12.75" customHeight="1" x14ac:dyDescent="0.35">
      <c r="A881" s="18"/>
      <c r="B881" s="18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</row>
    <row r="882" spans="1:26" ht="12.75" customHeight="1" x14ac:dyDescent="0.35">
      <c r="A882" s="18"/>
      <c r="B882" s="18"/>
      <c r="C882" s="18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</row>
    <row r="883" spans="1:26" ht="12.75" customHeight="1" x14ac:dyDescent="0.35">
      <c r="A883" s="18"/>
      <c r="B883" s="18"/>
      <c r="C883" s="18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</row>
    <row r="884" spans="1:26" ht="12.75" customHeight="1" x14ac:dyDescent="0.35">
      <c r="A884" s="18"/>
      <c r="B884" s="18"/>
      <c r="C884" s="18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</row>
    <row r="885" spans="1:26" ht="12.75" customHeight="1" x14ac:dyDescent="0.35">
      <c r="A885" s="18"/>
      <c r="B885" s="18"/>
      <c r="C885" s="18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</row>
    <row r="886" spans="1:26" ht="12.75" customHeight="1" x14ac:dyDescent="0.35">
      <c r="A886" s="18"/>
      <c r="B886" s="18"/>
      <c r="C886" s="18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</row>
    <row r="887" spans="1:26" ht="12.75" customHeight="1" x14ac:dyDescent="0.35">
      <c r="A887" s="18"/>
      <c r="B887" s="18"/>
      <c r="C887" s="18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</row>
    <row r="888" spans="1:26" ht="12.75" customHeight="1" x14ac:dyDescent="0.35">
      <c r="A888" s="18"/>
      <c r="B888" s="18"/>
      <c r="C888" s="18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</row>
    <row r="889" spans="1:26" ht="12.75" customHeight="1" x14ac:dyDescent="0.35">
      <c r="A889" s="18"/>
      <c r="B889" s="18"/>
      <c r="C889" s="18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</row>
    <row r="890" spans="1:26" ht="12.75" customHeight="1" x14ac:dyDescent="0.35">
      <c r="A890" s="18"/>
      <c r="B890" s="18"/>
      <c r="C890" s="18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</row>
    <row r="891" spans="1:26" ht="12.75" customHeight="1" x14ac:dyDescent="0.35">
      <c r="A891" s="18"/>
      <c r="B891" s="18"/>
      <c r="C891" s="18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</row>
    <row r="892" spans="1:26" ht="12.75" customHeight="1" x14ac:dyDescent="0.35">
      <c r="A892" s="18"/>
      <c r="B892" s="18"/>
      <c r="C892" s="18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</row>
    <row r="893" spans="1:26" ht="12.75" customHeight="1" x14ac:dyDescent="0.35">
      <c r="A893" s="18"/>
      <c r="B893" s="18"/>
      <c r="C893" s="18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</row>
    <row r="894" spans="1:26" ht="12.75" customHeight="1" x14ac:dyDescent="0.35">
      <c r="A894" s="18"/>
      <c r="B894" s="18"/>
      <c r="C894" s="18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</row>
    <row r="895" spans="1:26" ht="12.75" customHeight="1" x14ac:dyDescent="0.35">
      <c r="A895" s="18"/>
      <c r="B895" s="18"/>
      <c r="C895" s="18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</row>
    <row r="896" spans="1:26" ht="12.75" customHeight="1" x14ac:dyDescent="0.35">
      <c r="A896" s="18"/>
      <c r="B896" s="18"/>
      <c r="C896" s="18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</row>
    <row r="897" spans="1:26" ht="12.75" customHeight="1" x14ac:dyDescent="0.35">
      <c r="A897" s="18"/>
      <c r="B897" s="18"/>
      <c r="C897" s="18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</row>
    <row r="898" spans="1:26" ht="12.75" customHeight="1" x14ac:dyDescent="0.35">
      <c r="A898" s="18"/>
      <c r="B898" s="18"/>
      <c r="C898" s="18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</row>
    <row r="899" spans="1:26" ht="12.75" customHeight="1" x14ac:dyDescent="0.35">
      <c r="A899" s="18"/>
      <c r="B899" s="18"/>
      <c r="C899" s="18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</row>
    <row r="900" spans="1:26" ht="12.75" customHeight="1" x14ac:dyDescent="0.35">
      <c r="A900" s="18"/>
      <c r="B900" s="18"/>
      <c r="C900" s="18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</row>
    <row r="901" spans="1:26" ht="12.75" customHeight="1" x14ac:dyDescent="0.35">
      <c r="A901" s="18"/>
      <c r="B901" s="18"/>
      <c r="C901" s="18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</row>
    <row r="902" spans="1:26" ht="12.75" customHeight="1" x14ac:dyDescent="0.35">
      <c r="A902" s="18"/>
      <c r="B902" s="18"/>
      <c r="C902" s="18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</row>
    <row r="903" spans="1:26" ht="12.75" customHeight="1" x14ac:dyDescent="0.35">
      <c r="A903" s="18"/>
      <c r="B903" s="18"/>
      <c r="C903" s="18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</row>
    <row r="904" spans="1:26" ht="12.75" customHeight="1" x14ac:dyDescent="0.35">
      <c r="A904" s="18"/>
      <c r="B904" s="18"/>
      <c r="C904" s="18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</row>
    <row r="905" spans="1:26" ht="12.75" customHeight="1" x14ac:dyDescent="0.35">
      <c r="A905" s="18"/>
      <c r="B905" s="18"/>
      <c r="C905" s="18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</row>
    <row r="906" spans="1:26" ht="12.75" customHeight="1" x14ac:dyDescent="0.35">
      <c r="A906" s="18"/>
      <c r="B906" s="18"/>
      <c r="C906" s="18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</row>
    <row r="907" spans="1:26" ht="12.75" customHeight="1" x14ac:dyDescent="0.35">
      <c r="A907" s="18"/>
      <c r="B907" s="18"/>
      <c r="C907" s="18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</row>
    <row r="908" spans="1:26" ht="12.75" customHeight="1" x14ac:dyDescent="0.35">
      <c r="A908" s="18"/>
      <c r="B908" s="18"/>
      <c r="C908" s="18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</row>
    <row r="909" spans="1:26" ht="12.75" customHeight="1" x14ac:dyDescent="0.35">
      <c r="A909" s="18"/>
      <c r="B909" s="18"/>
      <c r="C909" s="18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</row>
    <row r="910" spans="1:26" ht="12.75" customHeight="1" x14ac:dyDescent="0.35">
      <c r="A910" s="18"/>
      <c r="B910" s="18"/>
      <c r="C910" s="18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</row>
    <row r="911" spans="1:26" ht="12.75" customHeight="1" x14ac:dyDescent="0.35">
      <c r="A911" s="18"/>
      <c r="B911" s="18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</row>
    <row r="912" spans="1:26" ht="12.75" customHeight="1" x14ac:dyDescent="0.35">
      <c r="A912" s="18"/>
      <c r="B912" s="18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</row>
    <row r="913" spans="1:26" ht="12.75" customHeight="1" x14ac:dyDescent="0.35">
      <c r="A913" s="18"/>
      <c r="B913" s="18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</row>
    <row r="914" spans="1:26" ht="12.75" customHeight="1" x14ac:dyDescent="0.35">
      <c r="A914" s="18"/>
      <c r="B914" s="18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</row>
    <row r="915" spans="1:26" ht="12.75" customHeight="1" x14ac:dyDescent="0.35">
      <c r="A915" s="18"/>
      <c r="B915" s="18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</row>
    <row r="916" spans="1:26" ht="12.75" customHeight="1" x14ac:dyDescent="0.35">
      <c r="A916" s="18"/>
      <c r="B916" s="18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</row>
    <row r="917" spans="1:26" ht="12.75" customHeight="1" x14ac:dyDescent="0.35">
      <c r="A917" s="18"/>
      <c r="B917" s="18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</row>
    <row r="918" spans="1:26" ht="12.75" customHeight="1" x14ac:dyDescent="0.35">
      <c r="A918" s="18"/>
      <c r="B918" s="18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</row>
    <row r="919" spans="1:26" ht="12.75" customHeight="1" x14ac:dyDescent="0.35">
      <c r="A919" s="18"/>
      <c r="B919" s="18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</row>
    <row r="920" spans="1:26" ht="12.75" customHeight="1" x14ac:dyDescent="0.35">
      <c r="A920" s="18"/>
      <c r="B920" s="18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</row>
    <row r="921" spans="1:26" ht="12.75" customHeight="1" x14ac:dyDescent="0.35">
      <c r="A921" s="18"/>
      <c r="B921" s="18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</row>
    <row r="922" spans="1:26" ht="12.75" customHeight="1" x14ac:dyDescent="0.35">
      <c r="A922" s="18"/>
      <c r="B922" s="18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</row>
    <row r="923" spans="1:26" ht="12.75" customHeight="1" x14ac:dyDescent="0.35">
      <c r="A923" s="18"/>
      <c r="B923" s="18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</row>
    <row r="924" spans="1:26" ht="12.75" customHeight="1" x14ac:dyDescent="0.35">
      <c r="A924" s="18"/>
      <c r="B924" s="18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</row>
    <row r="925" spans="1:26" ht="12.75" customHeight="1" x14ac:dyDescent="0.35">
      <c r="A925" s="18"/>
      <c r="B925" s="18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</row>
    <row r="926" spans="1:26" ht="12.75" customHeight="1" x14ac:dyDescent="0.35">
      <c r="A926" s="18"/>
      <c r="B926" s="18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</row>
    <row r="927" spans="1:26" ht="12.75" customHeight="1" x14ac:dyDescent="0.35">
      <c r="A927" s="18"/>
      <c r="B927" s="18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</row>
    <row r="928" spans="1:26" ht="12.75" customHeight="1" x14ac:dyDescent="0.35">
      <c r="A928" s="18"/>
      <c r="B928" s="18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</row>
    <row r="929" spans="1:26" ht="12.75" customHeight="1" x14ac:dyDescent="0.35">
      <c r="A929" s="18"/>
      <c r="B929" s="18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</row>
    <row r="930" spans="1:26" ht="12.75" customHeight="1" x14ac:dyDescent="0.35">
      <c r="A930" s="18"/>
      <c r="B930" s="18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</row>
    <row r="931" spans="1:26" ht="12.75" customHeight="1" x14ac:dyDescent="0.35">
      <c r="A931" s="18"/>
      <c r="B931" s="18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</row>
    <row r="932" spans="1:26" ht="12.75" customHeight="1" x14ac:dyDescent="0.35">
      <c r="A932" s="18"/>
      <c r="B932" s="18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</row>
    <row r="933" spans="1:26" ht="12.75" customHeight="1" x14ac:dyDescent="0.35">
      <c r="A933" s="18"/>
      <c r="B933" s="18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</row>
    <row r="934" spans="1:26" ht="12.75" customHeight="1" x14ac:dyDescent="0.35">
      <c r="A934" s="18"/>
      <c r="B934" s="18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</row>
    <row r="935" spans="1:26" ht="12.75" customHeight="1" x14ac:dyDescent="0.35">
      <c r="A935" s="18"/>
      <c r="B935" s="18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</row>
    <row r="936" spans="1:26" ht="12.75" customHeight="1" x14ac:dyDescent="0.35">
      <c r="A936" s="18"/>
      <c r="B936" s="18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</row>
    <row r="937" spans="1:26" ht="12.75" customHeight="1" x14ac:dyDescent="0.35">
      <c r="A937" s="18"/>
      <c r="B937" s="18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</row>
    <row r="938" spans="1:26" ht="12.75" customHeight="1" x14ac:dyDescent="0.35">
      <c r="A938" s="18"/>
      <c r="B938" s="18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</row>
    <row r="939" spans="1:26" ht="12.75" customHeight="1" x14ac:dyDescent="0.35">
      <c r="A939" s="18"/>
      <c r="B939" s="18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</row>
    <row r="940" spans="1:26" ht="12.75" customHeight="1" x14ac:dyDescent="0.35">
      <c r="A940" s="18"/>
      <c r="B940" s="18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</row>
    <row r="941" spans="1:26" ht="12.75" customHeight="1" x14ac:dyDescent="0.35">
      <c r="A941" s="18"/>
      <c r="B941" s="18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</row>
    <row r="942" spans="1:26" ht="12.75" customHeight="1" x14ac:dyDescent="0.35">
      <c r="A942" s="18"/>
      <c r="B942" s="18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</row>
    <row r="943" spans="1:26" ht="12.75" customHeight="1" x14ac:dyDescent="0.35">
      <c r="A943" s="18"/>
      <c r="B943" s="18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</row>
    <row r="944" spans="1:26" ht="12.75" customHeight="1" x14ac:dyDescent="0.35">
      <c r="A944" s="18"/>
      <c r="B944" s="18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</row>
    <row r="945" spans="1:26" ht="12.75" customHeight="1" x14ac:dyDescent="0.35">
      <c r="A945" s="18"/>
      <c r="B945" s="18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</row>
    <row r="946" spans="1:26" ht="12.75" customHeight="1" x14ac:dyDescent="0.35">
      <c r="A946" s="18"/>
      <c r="B946" s="18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</row>
    <row r="947" spans="1:26" ht="12.75" customHeight="1" x14ac:dyDescent="0.35">
      <c r="A947" s="18"/>
      <c r="B947" s="18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</row>
    <row r="948" spans="1:26" ht="12.75" customHeight="1" x14ac:dyDescent="0.35">
      <c r="A948" s="18"/>
      <c r="B948" s="18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</row>
    <row r="949" spans="1:26" ht="12.75" customHeight="1" x14ac:dyDescent="0.35">
      <c r="A949" s="18"/>
      <c r="B949" s="18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</row>
    <row r="950" spans="1:26" ht="12.75" customHeight="1" x14ac:dyDescent="0.35">
      <c r="A950" s="18"/>
      <c r="B950" s="18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</row>
    <row r="951" spans="1:26" ht="12.75" customHeight="1" x14ac:dyDescent="0.35">
      <c r="A951" s="18"/>
      <c r="B951" s="18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</row>
    <row r="952" spans="1:26" ht="12.75" customHeight="1" x14ac:dyDescent="0.35">
      <c r="A952" s="18"/>
      <c r="B952" s="18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</row>
    <row r="953" spans="1:26" ht="12.75" customHeight="1" x14ac:dyDescent="0.35">
      <c r="A953" s="18"/>
      <c r="B953" s="18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</row>
    <row r="954" spans="1:26" ht="12.75" customHeight="1" x14ac:dyDescent="0.35">
      <c r="A954" s="18"/>
      <c r="B954" s="18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</row>
    <row r="955" spans="1:26" ht="12.75" customHeight="1" x14ac:dyDescent="0.35">
      <c r="A955" s="18"/>
      <c r="B955" s="18"/>
      <c r="C955" s="18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</row>
    <row r="956" spans="1:26" ht="12.75" customHeight="1" x14ac:dyDescent="0.35">
      <c r="A956" s="18"/>
      <c r="B956" s="18"/>
      <c r="C956" s="18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</row>
    <row r="957" spans="1:26" ht="12.75" customHeight="1" x14ac:dyDescent="0.35">
      <c r="A957" s="18"/>
      <c r="B957" s="18"/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</row>
    <row r="958" spans="1:26" ht="12.75" customHeight="1" x14ac:dyDescent="0.35">
      <c r="A958" s="18"/>
      <c r="B958" s="18"/>
      <c r="C958" s="18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</row>
    <row r="959" spans="1:26" ht="12.75" customHeight="1" x14ac:dyDescent="0.35">
      <c r="A959" s="18"/>
      <c r="B959" s="18"/>
      <c r="C959" s="18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</row>
    <row r="960" spans="1:26" ht="12.75" customHeight="1" x14ac:dyDescent="0.35">
      <c r="A960" s="18"/>
      <c r="B960" s="18"/>
      <c r="C960" s="18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</row>
    <row r="961" spans="1:26" ht="12.75" customHeight="1" x14ac:dyDescent="0.35">
      <c r="A961" s="18"/>
      <c r="B961" s="18"/>
      <c r="C961" s="18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</row>
    <row r="962" spans="1:26" ht="12.75" customHeight="1" x14ac:dyDescent="0.35">
      <c r="A962" s="18"/>
      <c r="B962" s="18"/>
      <c r="C962" s="18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</row>
    <row r="963" spans="1:26" ht="12.75" customHeight="1" x14ac:dyDescent="0.35">
      <c r="A963" s="18"/>
      <c r="B963" s="18"/>
      <c r="C963" s="18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</row>
    <row r="964" spans="1:26" ht="12.75" customHeight="1" x14ac:dyDescent="0.35">
      <c r="A964" s="18"/>
      <c r="B964" s="18"/>
      <c r="C964" s="18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</row>
    <row r="965" spans="1:26" ht="12.75" customHeight="1" x14ac:dyDescent="0.35">
      <c r="A965" s="18"/>
      <c r="B965" s="18"/>
      <c r="C965" s="18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</row>
    <row r="966" spans="1:26" ht="12.75" customHeight="1" x14ac:dyDescent="0.35">
      <c r="A966" s="18"/>
      <c r="B966" s="18"/>
      <c r="C966" s="18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</row>
    <row r="967" spans="1:26" ht="12.75" customHeight="1" x14ac:dyDescent="0.35">
      <c r="A967" s="18"/>
      <c r="B967" s="18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</row>
    <row r="968" spans="1:26" ht="12.75" customHeight="1" x14ac:dyDescent="0.35">
      <c r="A968" s="18"/>
      <c r="B968" s="18"/>
      <c r="C968" s="18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</row>
    <row r="969" spans="1:26" ht="12.75" customHeight="1" x14ac:dyDescent="0.35">
      <c r="A969" s="18"/>
      <c r="B969" s="18"/>
      <c r="C969" s="18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</row>
    <row r="970" spans="1:26" ht="12.75" customHeight="1" x14ac:dyDescent="0.35">
      <c r="A970" s="18"/>
      <c r="B970" s="18"/>
      <c r="C970" s="18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</row>
    <row r="971" spans="1:26" ht="12.75" customHeight="1" x14ac:dyDescent="0.35">
      <c r="A971" s="18"/>
      <c r="B971" s="18"/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</row>
    <row r="972" spans="1:26" ht="12.75" customHeight="1" x14ac:dyDescent="0.35">
      <c r="A972" s="18"/>
      <c r="B972" s="18"/>
      <c r="C972" s="18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</row>
    <row r="973" spans="1:26" ht="12.75" customHeight="1" x14ac:dyDescent="0.35">
      <c r="A973" s="18"/>
      <c r="B973" s="18"/>
      <c r="C973" s="18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  <c r="Z973" s="18"/>
    </row>
    <row r="974" spans="1:26" ht="12.75" customHeight="1" x14ac:dyDescent="0.35">
      <c r="A974" s="18"/>
      <c r="B974" s="18"/>
      <c r="C974" s="18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  <c r="Z974" s="18"/>
    </row>
    <row r="975" spans="1:26" ht="12.75" customHeight="1" x14ac:dyDescent="0.35">
      <c r="A975" s="18"/>
      <c r="B975" s="18"/>
      <c r="C975" s="18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  <c r="Z975" s="18"/>
    </row>
    <row r="976" spans="1:26" ht="12.75" customHeight="1" x14ac:dyDescent="0.35">
      <c r="A976" s="18"/>
      <c r="B976" s="18"/>
      <c r="C976" s="18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  <c r="V976" s="18"/>
      <c r="W976" s="18"/>
      <c r="X976" s="18"/>
      <c r="Y976" s="18"/>
      <c r="Z976" s="18"/>
    </row>
    <row r="977" spans="1:26" ht="12.75" customHeight="1" x14ac:dyDescent="0.35">
      <c r="A977" s="18"/>
      <c r="B977" s="18"/>
      <c r="C977" s="18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  <c r="V977" s="18"/>
      <c r="W977" s="18"/>
      <c r="X977" s="18"/>
      <c r="Y977" s="18"/>
      <c r="Z977" s="18"/>
    </row>
    <row r="978" spans="1:26" ht="12.75" customHeight="1" x14ac:dyDescent="0.35">
      <c r="A978" s="18"/>
      <c r="B978" s="18"/>
      <c r="C978" s="18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  <c r="V978" s="18"/>
      <c r="W978" s="18"/>
      <c r="X978" s="18"/>
      <c r="Y978" s="18"/>
      <c r="Z978" s="18"/>
    </row>
    <row r="979" spans="1:26" ht="12.75" customHeight="1" x14ac:dyDescent="0.35">
      <c r="A979" s="18"/>
      <c r="B979" s="18"/>
      <c r="C979" s="18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  <c r="V979" s="18"/>
      <c r="W979" s="18"/>
      <c r="X979" s="18"/>
      <c r="Y979" s="18"/>
      <c r="Z979" s="18"/>
    </row>
    <row r="980" spans="1:26" ht="12.75" customHeight="1" x14ac:dyDescent="0.35">
      <c r="A980" s="18"/>
      <c r="B980" s="18"/>
      <c r="C980" s="18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  <c r="V980" s="18"/>
      <c r="W980" s="18"/>
      <c r="X980" s="18"/>
      <c r="Y980" s="18"/>
      <c r="Z980" s="18"/>
    </row>
    <row r="981" spans="1:26" ht="12.75" customHeight="1" x14ac:dyDescent="0.35">
      <c r="A981" s="18"/>
      <c r="B981" s="18"/>
      <c r="C981" s="18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  <c r="V981" s="18"/>
      <c r="W981" s="18"/>
      <c r="X981" s="18"/>
      <c r="Y981" s="18"/>
      <c r="Z981" s="18"/>
    </row>
    <row r="982" spans="1:26" ht="12.75" customHeight="1" x14ac:dyDescent="0.35">
      <c r="A982" s="18"/>
      <c r="B982" s="18"/>
      <c r="C982" s="18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  <c r="V982" s="18"/>
      <c r="W982" s="18"/>
      <c r="X982" s="18"/>
      <c r="Y982" s="18"/>
      <c r="Z982" s="18"/>
    </row>
    <row r="983" spans="1:26" ht="12.75" customHeight="1" x14ac:dyDescent="0.35">
      <c r="A983" s="18"/>
      <c r="B983" s="18"/>
      <c r="C983" s="18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  <c r="V983" s="18"/>
      <c r="W983" s="18"/>
      <c r="X983" s="18"/>
      <c r="Y983" s="18"/>
      <c r="Z983" s="18"/>
    </row>
    <row r="984" spans="1:26" ht="12.75" customHeight="1" x14ac:dyDescent="0.35">
      <c r="A984" s="18"/>
      <c r="B984" s="18"/>
      <c r="C984" s="18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  <c r="V984" s="18"/>
      <c r="W984" s="18"/>
      <c r="X984" s="18"/>
      <c r="Y984" s="18"/>
      <c r="Z984" s="18"/>
    </row>
    <row r="985" spans="1:26" ht="12.75" customHeight="1" x14ac:dyDescent="0.35">
      <c r="A985" s="18"/>
      <c r="B985" s="18"/>
      <c r="C985" s="18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  <c r="V985" s="18"/>
      <c r="W985" s="18"/>
      <c r="X985" s="18"/>
      <c r="Y985" s="18"/>
      <c r="Z985" s="18"/>
    </row>
    <row r="986" spans="1:26" ht="12.75" customHeight="1" x14ac:dyDescent="0.35">
      <c r="A986" s="18"/>
      <c r="B986" s="18"/>
      <c r="C986" s="18"/>
      <c r="D986" s="18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  <c r="U986" s="18"/>
      <c r="V986" s="18"/>
      <c r="W986" s="18"/>
      <c r="X986" s="18"/>
      <c r="Y986" s="18"/>
      <c r="Z986" s="18"/>
    </row>
    <row r="987" spans="1:26" ht="12.75" customHeight="1" x14ac:dyDescent="0.35">
      <c r="A987" s="18"/>
      <c r="B987" s="18"/>
      <c r="C987" s="18"/>
      <c r="D987" s="18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  <c r="U987" s="18"/>
      <c r="V987" s="18"/>
      <c r="W987" s="18"/>
      <c r="X987" s="18"/>
      <c r="Y987" s="18"/>
      <c r="Z987" s="18"/>
    </row>
    <row r="988" spans="1:26" ht="12.75" customHeight="1" x14ac:dyDescent="0.35">
      <c r="A988" s="18"/>
      <c r="B988" s="18"/>
      <c r="C988" s="18"/>
      <c r="D988" s="18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  <c r="U988" s="18"/>
      <c r="V988" s="18"/>
      <c r="W988" s="18"/>
      <c r="X988" s="18"/>
      <c r="Y988" s="18"/>
      <c r="Z988" s="18"/>
    </row>
    <row r="989" spans="1:26" ht="12.75" customHeight="1" x14ac:dyDescent="0.35">
      <c r="A989" s="18"/>
      <c r="B989" s="18"/>
      <c r="C989" s="18"/>
      <c r="D989" s="18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  <c r="U989" s="18"/>
      <c r="V989" s="18"/>
      <c r="W989" s="18"/>
      <c r="X989" s="18"/>
      <c r="Y989" s="18"/>
      <c r="Z989" s="18"/>
    </row>
    <row r="990" spans="1:26" ht="12.75" customHeight="1" x14ac:dyDescent="0.35">
      <c r="A990" s="18"/>
      <c r="B990" s="18"/>
      <c r="C990" s="18"/>
      <c r="D990" s="18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  <c r="U990" s="18"/>
      <c r="V990" s="18"/>
      <c r="W990" s="18"/>
      <c r="X990" s="18"/>
      <c r="Y990" s="18"/>
      <c r="Z990" s="18"/>
    </row>
    <row r="991" spans="1:26" ht="12.75" customHeight="1" x14ac:dyDescent="0.35">
      <c r="A991" s="18"/>
      <c r="B991" s="18"/>
      <c r="C991" s="18"/>
      <c r="D991" s="18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  <c r="U991" s="18"/>
      <c r="V991" s="18"/>
      <c r="W991" s="18"/>
      <c r="X991" s="18"/>
      <c r="Y991" s="18"/>
      <c r="Z991" s="18"/>
    </row>
    <row r="992" spans="1:26" ht="12.75" customHeight="1" x14ac:dyDescent="0.35">
      <c r="A992" s="18"/>
      <c r="B992" s="18"/>
      <c r="C992" s="18"/>
      <c r="D992" s="18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  <c r="U992" s="18"/>
      <c r="V992" s="18"/>
      <c r="W992" s="18"/>
      <c r="X992" s="18"/>
      <c r="Y992" s="18"/>
      <c r="Z992" s="18"/>
    </row>
    <row r="993" spans="1:26" ht="12.75" customHeight="1" x14ac:dyDescent="0.35">
      <c r="A993" s="18"/>
      <c r="B993" s="18"/>
      <c r="C993" s="18"/>
      <c r="D993" s="18"/>
      <c r="E993" s="18"/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  <c r="R993" s="18"/>
      <c r="S993" s="18"/>
      <c r="T993" s="18"/>
      <c r="U993" s="18"/>
      <c r="V993" s="18"/>
      <c r="W993" s="18"/>
      <c r="X993" s="18"/>
      <c r="Y993" s="18"/>
      <c r="Z993" s="18"/>
    </row>
    <row r="994" spans="1:26" ht="12.75" customHeight="1" x14ac:dyDescent="0.35">
      <c r="A994" s="18"/>
      <c r="B994" s="18"/>
      <c r="C994" s="18"/>
      <c r="D994" s="18"/>
      <c r="E994" s="18"/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  <c r="R994" s="18"/>
      <c r="S994" s="18"/>
      <c r="T994" s="18"/>
      <c r="U994" s="18"/>
      <c r="V994" s="18"/>
      <c r="W994" s="18"/>
      <c r="X994" s="18"/>
      <c r="Y994" s="18"/>
      <c r="Z994" s="18"/>
    </row>
    <row r="995" spans="1:26" ht="12.75" customHeight="1" x14ac:dyDescent="0.35">
      <c r="A995" s="18"/>
      <c r="B995" s="18"/>
      <c r="C995" s="18"/>
      <c r="D995" s="18"/>
      <c r="E995" s="18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  <c r="R995" s="18"/>
      <c r="S995" s="18"/>
      <c r="T995" s="18"/>
      <c r="U995" s="18"/>
      <c r="V995" s="18"/>
      <c r="W995" s="18"/>
      <c r="X995" s="18"/>
      <c r="Y995" s="18"/>
      <c r="Z995" s="18"/>
    </row>
    <row r="996" spans="1:26" ht="12.75" customHeight="1" x14ac:dyDescent="0.35">
      <c r="A996" s="18"/>
      <c r="B996" s="18"/>
      <c r="C996" s="18"/>
      <c r="D996" s="18"/>
      <c r="E996" s="18"/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  <c r="R996" s="18"/>
      <c r="S996" s="18"/>
      <c r="T996" s="18"/>
      <c r="U996" s="18"/>
      <c r="V996" s="18"/>
      <c r="W996" s="18"/>
      <c r="X996" s="18"/>
      <c r="Y996" s="18"/>
      <c r="Z996" s="18"/>
    </row>
    <row r="997" spans="1:26" ht="12.75" customHeight="1" x14ac:dyDescent="0.35">
      <c r="A997" s="18"/>
      <c r="B997" s="18"/>
      <c r="C997" s="18"/>
      <c r="D997" s="18"/>
      <c r="E997" s="18"/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  <c r="R997" s="18"/>
      <c r="S997" s="18"/>
      <c r="T997" s="18"/>
      <c r="U997" s="18"/>
      <c r="V997" s="18"/>
      <c r="W997" s="18"/>
      <c r="X997" s="18"/>
      <c r="Y997" s="18"/>
      <c r="Z997" s="18"/>
    </row>
    <row r="998" spans="1:26" ht="12.75" customHeight="1" x14ac:dyDescent="0.35">
      <c r="A998" s="18"/>
      <c r="B998" s="18"/>
      <c r="C998" s="18"/>
      <c r="D998" s="18"/>
      <c r="E998" s="18"/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  <c r="R998" s="18"/>
      <c r="S998" s="18"/>
      <c r="T998" s="18"/>
      <c r="U998" s="18"/>
      <c r="V998" s="18"/>
      <c r="W998" s="18"/>
      <c r="X998" s="18"/>
      <c r="Y998" s="18"/>
      <c r="Z998" s="18"/>
    </row>
    <row r="999" spans="1:26" ht="12.75" customHeight="1" x14ac:dyDescent="0.35">
      <c r="A999" s="18"/>
      <c r="B999" s="18"/>
      <c r="C999" s="18"/>
      <c r="D999" s="18"/>
      <c r="E999" s="18"/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  <c r="R999" s="18"/>
      <c r="S999" s="18"/>
      <c r="T999" s="18"/>
      <c r="U999" s="18"/>
      <c r="V999" s="18"/>
      <c r="W999" s="18"/>
      <c r="X999" s="18"/>
      <c r="Y999" s="18"/>
      <c r="Z999" s="18"/>
    </row>
    <row r="1000" spans="1:26" ht="12.75" customHeight="1" x14ac:dyDescent="0.35">
      <c r="A1000" s="18"/>
      <c r="B1000" s="18"/>
      <c r="C1000" s="18"/>
      <c r="D1000" s="18"/>
      <c r="E1000" s="18"/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  <c r="Q1000" s="18"/>
      <c r="R1000" s="18"/>
      <c r="S1000" s="18"/>
      <c r="T1000" s="18"/>
      <c r="U1000" s="18"/>
      <c r="V1000" s="18"/>
      <c r="W1000" s="18"/>
      <c r="X1000" s="18"/>
      <c r="Y1000" s="18"/>
      <c r="Z1000" s="18"/>
    </row>
  </sheetData>
  <mergeCells count="7">
    <mergeCell ref="A24:B24"/>
    <mergeCell ref="A30:B30"/>
    <mergeCell ref="A3:C3"/>
    <mergeCell ref="A4:C4"/>
    <mergeCell ref="A5:C5"/>
    <mergeCell ref="A8:B8"/>
    <mergeCell ref="A19:B19"/>
  </mergeCell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71467-F64B-40A4-9737-9A7C008F208D}">
  <dimension ref="A1:B5"/>
  <sheetViews>
    <sheetView workbookViewId="0">
      <selection activeCell="E15" sqref="E15"/>
    </sheetView>
  </sheetViews>
  <sheetFormatPr baseColWidth="10" defaultRowHeight="14.5" x14ac:dyDescent="0.35"/>
  <cols>
    <col min="1" max="1" width="33.90625" customWidth="1"/>
  </cols>
  <sheetData>
    <row r="1" spans="1:2" x14ac:dyDescent="0.35">
      <c r="A1" s="72" t="s">
        <v>110</v>
      </c>
      <c r="B1" s="18">
        <v>385</v>
      </c>
    </row>
    <row r="2" spans="1:2" x14ac:dyDescent="0.35">
      <c r="A2" s="72" t="s">
        <v>108</v>
      </c>
      <c r="B2" s="18">
        <v>2406</v>
      </c>
    </row>
    <row r="3" spans="1:2" x14ac:dyDescent="0.35">
      <c r="A3" s="72" t="s">
        <v>109</v>
      </c>
      <c r="B3" s="18">
        <v>1869</v>
      </c>
    </row>
    <row r="4" spans="1:2" x14ac:dyDescent="0.35">
      <c r="A4" s="18"/>
      <c r="B4" s="18">
        <f>SUM(B1:B3)</f>
        <v>4660</v>
      </c>
    </row>
    <row r="5" spans="1:2" x14ac:dyDescent="0.35">
      <c r="A5" s="18"/>
      <c r="B5" s="18">
        <f>SUM(Surfaces!E13:F28)</f>
        <v>4542.7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Page de garde</vt:lpstr>
      <vt:lpstr>Infos Site</vt:lpstr>
      <vt:lpstr>Surfaces</vt:lpstr>
      <vt:lpstr>Spécificités</vt:lpstr>
      <vt:lpstr>Complément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GUINAULT Yohann</dc:creator>
  <cp:lastModifiedBy>SANCHEZ Elisabeth</cp:lastModifiedBy>
  <dcterms:created xsi:type="dcterms:W3CDTF">2024-11-25T16:03:08Z</dcterms:created>
  <dcterms:modified xsi:type="dcterms:W3CDTF">2025-03-05T10:47:35Z</dcterms:modified>
</cp:coreProperties>
</file>