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Lot 2\"/>
    </mc:Choice>
  </mc:AlternateContent>
  <xr:revisionPtr revIDLastSave="0" documentId="8_{6F249E56-D6DC-4FF7-B25F-79BA8247A499}" xr6:coauthVersionLast="47" xr6:coauthVersionMax="47" xr10:uidLastSave="{00000000-0000-0000-0000-000000000000}"/>
  <bookViews>
    <workbookView xWindow="-21720" yWindow="-120" windowWidth="21840" windowHeight="1314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2" l="1"/>
  <c r="B25" i="2"/>
  <c r="G19" i="2"/>
  <c r="D19" i="2"/>
  <c r="B14" i="3"/>
  <c r="F19" i="2"/>
  <c r="E19" i="2"/>
  <c r="C19" i="2"/>
  <c r="B19" i="2"/>
  <c r="K10" i="2"/>
  <c r="J10" i="2"/>
  <c r="I10" i="2"/>
  <c r="H10" i="2"/>
  <c r="G10" i="2"/>
  <c r="F10" i="2"/>
  <c r="D10" i="2"/>
  <c r="B10" i="2"/>
</calcChain>
</file>

<file path=xl/sharedStrings.xml><?xml version="1.0" encoding="utf-8"?>
<sst xmlns="http://schemas.openxmlformats.org/spreadsheetml/2006/main" count="865" uniqueCount="315">
  <si>
    <t>2024-GIE-014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</si>
  <si>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</si>
  <si>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</si>
  <si>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</si>
  <si>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</si>
  <si>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</si>
  <si>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</si>
  <si>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</si>
  <si>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</si>
  <si>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</si>
  <si>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</si>
  <si>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</si>
  <si>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</si>
  <si>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</si>
  <si>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</si>
  <si>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</si>
  <si>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</si>
  <si>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Total</t>
  </si>
  <si>
    <t>Appareils</t>
  </si>
  <si>
    <t>Blocs sanitaires</t>
  </si>
  <si>
    <t>Lavabos</t>
  </si>
  <si>
    <t>Cuvettes WC</t>
  </si>
  <si>
    <t>Urinoirs</t>
  </si>
  <si>
    <t>Douches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</si>
  <si>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</si>
  <si>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</si>
  <si>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</si>
  <si>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</si>
  <si>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</si>
  <si>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</si>
  <si>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Besoin nacelle</t>
  </si>
  <si>
    <t>A hauteur d'homme</t>
  </si>
  <si>
    <t>Type de local</t>
  </si>
  <si>
    <t>Type de sol</t>
  </si>
  <si>
    <t>Surfaces m2</t>
  </si>
  <si>
    <t>Spécifités ou/ et ou particularités du site</t>
  </si>
  <si>
    <t>Zones sensibles ? ….</t>
  </si>
  <si>
    <t>EPI  spécifiques</t>
  </si>
  <si>
    <t>Horaires d'ouverture</t>
  </si>
  <si>
    <t>Périodes de fermeture</t>
  </si>
  <si>
    <t>Périodes d'activité modulée</t>
  </si>
  <si>
    <t xml:space="preserve">Du XX au XX ou X J ou semaines par an 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</si>
  <si>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</si>
  <si>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</si>
  <si>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</si>
  <si>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</si>
  <si>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</si>
  <si>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</si>
  <si>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</si>
  <si>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</si>
  <si>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ESIEE IT PONTOISE</t>
  </si>
  <si>
    <t>8 rue Pierre de Coubertin - 95300 Pontoise</t>
  </si>
  <si>
    <t>RDJ</t>
  </si>
  <si>
    <t>Batiment principal</t>
  </si>
  <si>
    <t>7h30 / 20h00</t>
  </si>
  <si>
    <t>1 à 2 semaines par an en fin d'année</t>
  </si>
  <si>
    <t>3 semaines période estivale</t>
  </si>
  <si>
    <t>NON</t>
  </si>
  <si>
    <t>-1.03</t>
  </si>
  <si>
    <t>-1.07</t>
  </si>
  <si>
    <t>Sanitaires F</t>
  </si>
  <si>
    <t>-1.09</t>
  </si>
  <si>
    <t>Sanitaires H</t>
  </si>
  <si>
    <t>-1.11</t>
  </si>
  <si>
    <t>-1.13</t>
  </si>
  <si>
    <t>Réserve informatique</t>
  </si>
  <si>
    <t>TGS</t>
  </si>
  <si>
    <t>-1.14</t>
  </si>
  <si>
    <t>-1.15</t>
  </si>
  <si>
    <t>-1.19</t>
  </si>
  <si>
    <t>Local Stockage Papier</t>
  </si>
  <si>
    <t>-1.21</t>
  </si>
  <si>
    <t>-1.23</t>
  </si>
  <si>
    <t>Vestiaire H</t>
  </si>
  <si>
    <t>-1.25</t>
  </si>
  <si>
    <t>Vestiaire F</t>
  </si>
  <si>
    <t>-1.27</t>
  </si>
  <si>
    <t>Réserve</t>
  </si>
  <si>
    <t>-1.29</t>
  </si>
  <si>
    <t>Bureau des Elèves</t>
  </si>
  <si>
    <t>-1.31</t>
  </si>
  <si>
    <t>-1.01</t>
  </si>
  <si>
    <t>-1.02</t>
  </si>
  <si>
    <t>Emprise escalier B</t>
  </si>
  <si>
    <t>0.02</t>
  </si>
  <si>
    <t>PC Sécurité</t>
  </si>
  <si>
    <t>0.03</t>
  </si>
  <si>
    <t>Bureau ( 2 pers )</t>
  </si>
  <si>
    <t>0.04</t>
  </si>
  <si>
    <t>0.05</t>
  </si>
  <si>
    <t>0.06</t>
  </si>
  <si>
    <t>0.07</t>
  </si>
  <si>
    <t>0.08</t>
  </si>
  <si>
    <t>0.10</t>
  </si>
  <si>
    <t>Bureau ( 1 pers )</t>
  </si>
  <si>
    <t>0.12</t>
  </si>
  <si>
    <t>0.09</t>
  </si>
  <si>
    <t>0.11</t>
  </si>
  <si>
    <t>0.13</t>
  </si>
  <si>
    <t>0.14</t>
  </si>
  <si>
    <t>0.15</t>
  </si>
  <si>
    <t>0.16</t>
  </si>
  <si>
    <t>Bureau ( 3 pers )</t>
  </si>
  <si>
    <t>0.17</t>
  </si>
  <si>
    <t>0.18</t>
  </si>
  <si>
    <t>0.19</t>
  </si>
  <si>
    <t>0.20</t>
  </si>
  <si>
    <t>0.21</t>
  </si>
  <si>
    <t>0.22</t>
  </si>
  <si>
    <t>0.23</t>
  </si>
  <si>
    <t>0.24</t>
  </si>
  <si>
    <t>0.25</t>
  </si>
  <si>
    <t>Espace Repas Personnel</t>
  </si>
  <si>
    <t>0.26</t>
  </si>
  <si>
    <t>0.27</t>
  </si>
  <si>
    <t>0.28</t>
  </si>
  <si>
    <t>0.29</t>
  </si>
  <si>
    <t>0.30</t>
  </si>
  <si>
    <t>0.31</t>
  </si>
  <si>
    <t>Local copieur</t>
  </si>
  <si>
    <t>0.32</t>
  </si>
  <si>
    <t>0.33</t>
  </si>
  <si>
    <t>0.36</t>
  </si>
  <si>
    <t>0.34</t>
  </si>
  <si>
    <t>Local ménage</t>
  </si>
  <si>
    <t>0.35</t>
  </si>
  <si>
    <t>0.38</t>
  </si>
  <si>
    <t>Salle de réunion</t>
  </si>
  <si>
    <t>0.40</t>
  </si>
  <si>
    <t>0.42</t>
  </si>
  <si>
    <t xml:space="preserve">Salle de classe </t>
  </si>
  <si>
    <t>0.44</t>
  </si>
  <si>
    <t>0.46</t>
  </si>
  <si>
    <t>0.50</t>
  </si>
  <si>
    <t>Salle de classe</t>
  </si>
  <si>
    <t>0.52</t>
  </si>
  <si>
    <t>Salle polyvalente</t>
  </si>
  <si>
    <t>0.54</t>
  </si>
  <si>
    <t>0.56</t>
  </si>
  <si>
    <t>Emprise escalier A</t>
  </si>
  <si>
    <t>Emprise escalier C</t>
  </si>
  <si>
    <t>Emprise escalier D</t>
  </si>
  <si>
    <t>1.01</t>
  </si>
  <si>
    <t>1.02</t>
  </si>
  <si>
    <t>1.03</t>
  </si>
  <si>
    <t>1.04</t>
  </si>
  <si>
    <t>1.05</t>
  </si>
  <si>
    <t>1.06</t>
  </si>
  <si>
    <t>1.07</t>
  </si>
  <si>
    <t>1.09</t>
  </si>
  <si>
    <t>1.08</t>
  </si>
  <si>
    <t>Bureau ( 4 pers )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</si>
  <si>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</si>
  <si>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</si>
  <si>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</si>
  <si>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</si>
  <si>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</si>
  <si>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</si>
  <si>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</si>
  <si>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</si>
  <si>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</si>
  <si>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</si>
  <si>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</si>
  <si>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</si>
  <si>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</si>
  <si>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</si>
  <si>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</si>
  <si>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</si>
  <si>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</si>
  <si>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</si>
  <si>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</si>
  <si>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1.30</t>
  </si>
  <si>
    <t>1.32</t>
  </si>
  <si>
    <t>1.34</t>
  </si>
  <si>
    <t>1.36</t>
  </si>
  <si>
    <t>Salle Informatique</t>
  </si>
  <si>
    <t>1.38</t>
  </si>
  <si>
    <t>1.40</t>
  </si>
  <si>
    <t>1.42</t>
  </si>
  <si>
    <t>1.44</t>
  </si>
  <si>
    <t>1.46</t>
  </si>
  <si>
    <t>1.50</t>
  </si>
  <si>
    <t>1.52</t>
  </si>
  <si>
    <t>Salle des professeurs</t>
  </si>
  <si>
    <t>1.54</t>
  </si>
  <si>
    <t>1.56</t>
  </si>
  <si>
    <t>1.48</t>
  </si>
  <si>
    <t>Cafétéria 1er étage</t>
  </si>
  <si>
    <t>Espace détente intérieur SUD</t>
  </si>
  <si>
    <t>Terrasse extérieure NORD</t>
  </si>
  <si>
    <t>Terrasse extérieure Caféteria EST</t>
  </si>
  <si>
    <t>Terrasse extérieure SUD</t>
  </si>
  <si>
    <t>2.38</t>
  </si>
  <si>
    <t>Cafétéria 2ème étage</t>
  </si>
  <si>
    <t>2.02</t>
  </si>
  <si>
    <t>2.03</t>
  </si>
  <si>
    <t>2.04</t>
  </si>
  <si>
    <t>2.05</t>
  </si>
  <si>
    <t>2.07</t>
  </si>
  <si>
    <t>2.06</t>
  </si>
  <si>
    <t>2.08</t>
  </si>
  <si>
    <t>Salle informatique</t>
  </si>
  <si>
    <t>2.09</t>
  </si>
  <si>
    <t>2.10</t>
  </si>
  <si>
    <t>2.11</t>
  </si>
  <si>
    <t>2.12</t>
  </si>
  <si>
    <t>2.14</t>
  </si>
  <si>
    <t>Local Ménage</t>
  </si>
  <si>
    <t>2.16</t>
  </si>
  <si>
    <t>2.18</t>
  </si>
  <si>
    <t>2.22</t>
  </si>
  <si>
    <t>2.24</t>
  </si>
  <si>
    <t>2.26</t>
  </si>
  <si>
    <t>2.28</t>
  </si>
  <si>
    <t>2.30</t>
  </si>
  <si>
    <t>2.32</t>
  </si>
  <si>
    <t>2.34</t>
  </si>
  <si>
    <t>2.36</t>
  </si>
  <si>
    <t>2.40</t>
  </si>
  <si>
    <t>2.42</t>
  </si>
  <si>
    <t>Espace détente intérieur NORD</t>
  </si>
  <si>
    <t>3.01</t>
  </si>
  <si>
    <t>3.03</t>
  </si>
  <si>
    <t>3.02</t>
  </si>
  <si>
    <t>3.04</t>
  </si>
  <si>
    <t>3.05</t>
  </si>
  <si>
    <t>3.06</t>
  </si>
  <si>
    <t>3.07</t>
  </si>
  <si>
    <t>3.08</t>
  </si>
  <si>
    <t>3.09</t>
  </si>
  <si>
    <t>3.11</t>
  </si>
  <si>
    <t>3.10</t>
  </si>
  <si>
    <t>3.12</t>
  </si>
  <si>
    <t>3.13</t>
  </si>
  <si>
    <t>3.14</t>
  </si>
  <si>
    <t>3.15</t>
  </si>
  <si>
    <t>3.16</t>
  </si>
  <si>
    <t>3.18</t>
  </si>
  <si>
    <t>3.20</t>
  </si>
  <si>
    <t>3.22</t>
  </si>
  <si>
    <t>3.24</t>
  </si>
  <si>
    <t>3.26</t>
  </si>
  <si>
    <t>3.28</t>
  </si>
  <si>
    <t>3.30</t>
  </si>
  <si>
    <t>3.32</t>
  </si>
  <si>
    <t>3.34</t>
  </si>
  <si>
    <t>3.36</t>
  </si>
  <si>
    <t>3.38</t>
  </si>
  <si>
    <t>3.40</t>
  </si>
  <si>
    <t>Etage</t>
  </si>
  <si>
    <t>N° Salle</t>
  </si>
  <si>
    <t xml:space="preserve">Chaufferie </t>
  </si>
  <si>
    <t>Local technique - Chaufferie</t>
  </si>
  <si>
    <t>Peinture</t>
  </si>
  <si>
    <t>Circulations</t>
  </si>
  <si>
    <t>Résine</t>
  </si>
  <si>
    <t>Local technique - CTA1</t>
  </si>
  <si>
    <t>Local technique - Salle serveurs</t>
  </si>
  <si>
    <t>Carrelage</t>
  </si>
  <si>
    <t>Local technique - Local TGS</t>
  </si>
  <si>
    <t>Local technique - Groupe Electrogène</t>
  </si>
  <si>
    <t>Local technique - TGBT</t>
  </si>
  <si>
    <t>Rangement</t>
  </si>
  <si>
    <t>Local technique - CTA2</t>
  </si>
  <si>
    <t>Vestiaires amphithéâtre</t>
  </si>
  <si>
    <t>Moquette</t>
  </si>
  <si>
    <t xml:space="preserve">Amphithéâtre </t>
  </si>
  <si>
    <t xml:space="preserve">Local poubelles </t>
  </si>
  <si>
    <t>ESCALIER RDJ / RDC</t>
  </si>
  <si>
    <t xml:space="preserve">Circulations </t>
  </si>
  <si>
    <t xml:space="preserve">Hall d'accueil </t>
  </si>
  <si>
    <t>Lino</t>
  </si>
  <si>
    <t>Bureau Accueil PMR</t>
  </si>
  <si>
    <t>Lab Innov</t>
  </si>
  <si>
    <t>ESCALIER RDC / 1er étage</t>
  </si>
  <si>
    <t xml:space="preserve">Régie Amphithéâtre </t>
  </si>
  <si>
    <t>1er étage</t>
  </si>
  <si>
    <t>ESCALIER 1er étage / 2ème étage</t>
  </si>
  <si>
    <t>Extérieur</t>
  </si>
  <si>
    <t>Béton</t>
  </si>
  <si>
    <t>2ème étage</t>
  </si>
  <si>
    <t xml:space="preserve">Salle informatique </t>
  </si>
  <si>
    <t>Local technique - Local VDI</t>
  </si>
  <si>
    <t>ESCALIER 2ème étage / 3ème étage</t>
  </si>
  <si>
    <t>3ème étage</t>
  </si>
  <si>
    <t>Local technique électrique</t>
  </si>
  <si>
    <t>Salle des conseils</t>
  </si>
  <si>
    <t>Cuisine intérieur salle des conseils</t>
  </si>
  <si>
    <t>ESCALIER Palier 3ème étage</t>
  </si>
  <si>
    <t>Façade EST (Côté Avenue F Mitterand)</t>
  </si>
  <si>
    <t>Façade EST (Côté Rue P de Coubertin)</t>
  </si>
  <si>
    <t>Façade SUD (Côté Parking)</t>
  </si>
  <si>
    <t>Façade NORD (Côté Collège)</t>
  </si>
  <si>
    <t>Vitrage intérieur RDC</t>
  </si>
  <si>
    <t>Vitrage intérieur 1er étage</t>
  </si>
  <si>
    <t>Vitrage intérieur 2ème étage</t>
  </si>
  <si>
    <t>Vitrage intérieur 3ème étage</t>
  </si>
  <si>
    <t>Vitrerie cour intérieure, hublots salle de classe</t>
  </si>
  <si>
    <t>Verrière toiture atrium</t>
  </si>
  <si>
    <t>Plan de prévention spécifique</t>
  </si>
  <si>
    <t>Nettoyage possible extérieur depuis la terrasse. Accès terrasse par l'un des 4 lanterneaux</t>
  </si>
  <si>
    <t>Nettoyage possible depuis la dalle pompier le long de la façade et la cursive périmétrique</t>
  </si>
  <si>
    <t>Nettoyage possible depuis la cursive périmétrique</t>
  </si>
  <si>
    <t>Electrique</t>
  </si>
  <si>
    <t>Dérouleur</t>
  </si>
  <si>
    <t>Effectif Maximal (Registre Sécurité)</t>
  </si>
  <si>
    <t>Lave mains (PMR)</t>
  </si>
  <si>
    <t>Sèche-mains électrique</t>
  </si>
  <si>
    <t>Cafétéria</t>
  </si>
  <si>
    <t>Four 
micro ondes</t>
  </si>
  <si>
    <t>Evier inox</t>
  </si>
  <si>
    <t>2024-GIE-014 - Lot2</t>
  </si>
  <si>
    <t>Lot 2</t>
  </si>
  <si>
    <t>2024-GIE-014 - Lot 2</t>
  </si>
  <si>
    <t>Réalisation de prestations de nettoyage des locaux
&amp; fournitures associées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</si>
</sst>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2" fillId="8" borderId="37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7" fillId="8" borderId="37" xfId="0" applyFont="1" applyFill="1" applyBorder="1" applyAlignment="1">
      <alignment horizontal="center" vertical="center" wrapText="1"/>
    </xf>
    <xf numFmtId="0" fontId="16" fillId="0" borderId="38" xfId="0" applyFont="1" applyBorder="1"/>
    <xf numFmtId="0" fontId="11" fillId="8" borderId="4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37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2" xfId="0" applyFont="1" applyFill="1" applyBorder="1" applyAlignment="1">
      <alignment horizontal="center" vertical="center" wrapText="1"/>
    </xf>
    <xf numFmtId="0" fontId="16" fillId="0" borderId="43" xfId="0" applyFont="1" applyBorder="1"/>
    <xf numFmtId="0" fontId="12" fillId="8" borderId="20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quotePrefix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5" fillId="0" borderId="4" xfId="0" applyFont="1" applyBorder="1"/>
    <xf numFmtId="0" fontId="15" fillId="0" borderId="3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5" xfId="0" quotePrefix="1" applyFont="1" applyBorder="1" applyAlignment="1">
      <alignment horizontal="center"/>
    </xf>
    <xf numFmtId="0" fontId="16" fillId="0" borderId="45" xfId="0" applyFont="1" applyBorder="1" applyAlignment="1">
      <alignment horizontal="center"/>
    </xf>
    <xf numFmtId="0" fontId="16" fillId="0" borderId="44" xfId="0" applyFont="1" applyBorder="1" applyAlignment="1">
      <alignment horizontal="center"/>
    </xf>
    <xf numFmtId="0" fontId="16" fillId="0" borderId="43" xfId="0" quotePrefix="1" applyFont="1" applyBorder="1" applyAlignment="1">
      <alignment horizontal="center"/>
    </xf>
    <xf numFmtId="0" fontId="16" fillId="0" borderId="43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44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/>
    </xf>
    <xf numFmtId="0" fontId="18" fillId="11" borderId="1" xfId="0" applyFont="1" applyFill="1" applyBorder="1" applyAlignment="1">
      <alignment horizontal="center" vertical="center"/>
    </xf>
    <xf numFmtId="0" fontId="14" fillId="9" borderId="46" xfId="0" applyFont="1" applyFill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13" fillId="0" borderId="47" xfId="0" applyFont="1" applyBorder="1" applyAlignment="1">
      <alignment horizontal="center"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7" fillId="8" borderId="42" xfId="0" applyFont="1" applyFill="1" applyBorder="1" applyAlignment="1">
      <alignment horizontal="center" vertical="center" wrapText="1"/>
    </xf>
    <xf numFmtId="0" fontId="17" fillId="8" borderId="37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38" xfId="0" applyFont="1" applyBorder="1" applyAlignment="1">
      <alignment horizontal="left"/>
    </xf>
    <xf numFmtId="0" fontId="17" fillId="8" borderId="39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workbookViewId="0">
      <selection activeCell="M7" sqref="M7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79" t="s">
        <v>0</v>
      </c>
      <c r="B2" s="79"/>
      <c r="C2" s="80" t="s">
        <v>314</v>
      </c>
      <c r="D2" s="80"/>
      <c r="E2" s="80"/>
      <c r="F2" s="80"/>
      <c r="G2" s="80"/>
      <c r="H2" s="80"/>
      <c r="I2" s="80"/>
      <c r="J2" s="80"/>
      <c r="K2" s="80"/>
    </row>
    <row r="3" spans="1:11" s="1" customFormat="1" ht="20.5" customHeight="1" x14ac:dyDescent="0.35">
      <c r="A3" s="79"/>
      <c r="B3" s="79"/>
      <c r="C3" s="80"/>
      <c r="D3" s="80"/>
      <c r="E3" s="80"/>
      <c r="F3" s="80"/>
      <c r="G3" s="80"/>
      <c r="H3" s="80"/>
      <c r="I3" s="80"/>
      <c r="J3" s="80"/>
      <c r="K3" s="80"/>
    </row>
    <row r="4" spans="1:11" s="1" customFormat="1" ht="20" customHeight="1" x14ac:dyDescent="0.35">
      <c r="A4" s="79"/>
      <c r="B4" s="79"/>
      <c r="C4" s="80"/>
      <c r="D4" s="80"/>
      <c r="E4" s="80"/>
      <c r="F4" s="80"/>
      <c r="G4" s="80"/>
      <c r="H4" s="80"/>
      <c r="I4" s="80"/>
      <c r="J4" s="80"/>
      <c r="K4" s="80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312</v>
      </c>
      <c r="D6" s="81" t="s">
        <v>50</v>
      </c>
      <c r="E6" s="82"/>
      <c r="F6" s="82"/>
      <c r="G6" s="82"/>
      <c r="H6" s="82"/>
      <c r="I6" s="82"/>
      <c r="J6" s="82"/>
      <c r="K6" s="83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81" t="s">
        <v>51</v>
      </c>
      <c r="E8" s="82"/>
      <c r="F8" s="82"/>
      <c r="G8" s="82"/>
      <c r="H8" s="82"/>
      <c r="I8" s="82"/>
      <c r="J8" s="82"/>
      <c r="K8" s="83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84" t="s">
        <v>2</v>
      </c>
      <c r="C10" s="85"/>
      <c r="D10" s="85"/>
      <c r="E10" s="85"/>
      <c r="F10" s="85"/>
      <c r="G10" s="85"/>
      <c r="H10" s="85"/>
      <c r="I10" s="85"/>
      <c r="J10" s="85"/>
      <c r="K10" s="86"/>
    </row>
    <row r="11" spans="1:11" s="1" customFormat="1" x14ac:dyDescent="0.35">
      <c r="B11" s="87"/>
      <c r="C11" s="88"/>
      <c r="D11" s="88"/>
      <c r="E11" s="88"/>
      <c r="F11" s="88"/>
      <c r="G11" s="88"/>
      <c r="H11" s="88"/>
      <c r="I11" s="88"/>
      <c r="J11" s="88"/>
      <c r="K11" s="89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73" t="s">
        <v>1</v>
      </c>
      <c r="C13" s="74"/>
      <c r="D13" s="74"/>
      <c r="E13" s="74"/>
      <c r="F13" s="74"/>
      <c r="G13" s="74"/>
      <c r="H13" s="74"/>
      <c r="I13" s="74"/>
      <c r="J13" s="74"/>
      <c r="K13" s="75"/>
    </row>
    <row r="14" spans="1:11" s="1" customFormat="1" x14ac:dyDescent="0.35">
      <c r="B14" s="76"/>
      <c r="C14" s="77"/>
      <c r="D14" s="77"/>
      <c r="E14" s="77"/>
      <c r="F14" s="77"/>
      <c r="G14" s="77"/>
      <c r="H14" s="77"/>
      <c r="I14" s="77"/>
      <c r="J14" s="77"/>
      <c r="K14" s="78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sheetPr>
    <pageSetUpPr fitToPage="1"/>
  </sheetPr>
  <dimension ref="A1:K33"/>
  <sheetViews>
    <sheetView topLeftCell="A10" workbookViewId="0">
      <selection activeCell="D33" sqref="D33"/>
    </sheetView>
  </sheetViews>
  <sheetFormatPr baseColWidth="10" defaultColWidth="10.90625" defaultRowHeight="14.5" x14ac:dyDescent="0.35"/>
  <cols>
    <col min="1" max="1" width="40.81640625" style="1" customWidth="1"/>
    <col min="2" max="16384" width="10.90625" style="1"/>
  </cols>
  <sheetData>
    <row r="1" spans="1:11" ht="18.5" x14ac:dyDescent="0.35">
      <c r="A1" s="8" t="s">
        <v>311</v>
      </c>
      <c r="B1" s="9"/>
      <c r="C1" s="9"/>
      <c r="D1" s="9"/>
      <c r="E1" s="9"/>
      <c r="F1" s="9"/>
    </row>
    <row r="3" spans="1:11" ht="36" customHeight="1" x14ac:dyDescent="0.35">
      <c r="A3" s="96" t="s">
        <v>3</v>
      </c>
      <c r="B3" s="90" t="s">
        <v>4</v>
      </c>
      <c r="C3" s="98" t="s">
        <v>307</v>
      </c>
      <c r="D3" s="99"/>
      <c r="E3" s="98" t="s">
        <v>5</v>
      </c>
      <c r="F3" s="99"/>
      <c r="G3" s="90" t="s">
        <v>6</v>
      </c>
      <c r="H3" s="90" t="s">
        <v>7</v>
      </c>
      <c r="I3" s="90" t="s">
        <v>8</v>
      </c>
      <c r="J3" s="92" t="s">
        <v>9</v>
      </c>
      <c r="K3" s="94" t="s">
        <v>10</v>
      </c>
    </row>
    <row r="4" spans="1:11" ht="24" x14ac:dyDescent="0.35">
      <c r="A4" s="97"/>
      <c r="B4" s="91"/>
      <c r="C4" s="10" t="s">
        <v>11</v>
      </c>
      <c r="D4" s="10" t="s">
        <v>12</v>
      </c>
      <c r="E4" s="10" t="s">
        <v>11</v>
      </c>
      <c r="F4" s="10" t="s">
        <v>12</v>
      </c>
      <c r="G4" s="91"/>
      <c r="H4" s="91"/>
      <c r="I4" s="91"/>
      <c r="J4" s="93"/>
      <c r="K4" s="95"/>
    </row>
    <row r="5" spans="1:11" x14ac:dyDescent="0.35">
      <c r="A5" s="11" t="s">
        <v>52</v>
      </c>
      <c r="B5" s="12">
        <v>2</v>
      </c>
      <c r="C5" s="12" t="s">
        <v>303</v>
      </c>
      <c r="D5" s="12">
        <v>6</v>
      </c>
      <c r="E5" s="12" t="s">
        <v>304</v>
      </c>
      <c r="F5" s="12">
        <v>10</v>
      </c>
      <c r="G5" s="12">
        <v>0</v>
      </c>
      <c r="H5" s="12">
        <v>0</v>
      </c>
      <c r="I5" s="12">
        <v>10</v>
      </c>
      <c r="J5" s="13">
        <v>5</v>
      </c>
      <c r="K5" s="13">
        <v>0</v>
      </c>
    </row>
    <row r="6" spans="1:11" x14ac:dyDescent="0.35">
      <c r="A6" s="11" t="s">
        <v>13</v>
      </c>
      <c r="B6" s="12">
        <v>4</v>
      </c>
      <c r="C6" s="12" t="s">
        <v>303</v>
      </c>
      <c r="D6" s="12">
        <v>8</v>
      </c>
      <c r="E6" s="12" t="s">
        <v>304</v>
      </c>
      <c r="F6" s="12">
        <v>9</v>
      </c>
      <c r="G6" s="12">
        <v>0</v>
      </c>
      <c r="H6" s="12">
        <v>0</v>
      </c>
      <c r="I6" s="12">
        <v>9</v>
      </c>
      <c r="J6" s="13">
        <v>6</v>
      </c>
      <c r="K6" s="13">
        <v>0</v>
      </c>
    </row>
    <row r="7" spans="1:11" x14ac:dyDescent="0.35">
      <c r="A7" s="11" t="s">
        <v>14</v>
      </c>
      <c r="B7" s="12">
        <v>3</v>
      </c>
      <c r="C7" s="12" t="s">
        <v>303</v>
      </c>
      <c r="D7" s="12">
        <v>6</v>
      </c>
      <c r="E7" s="12" t="s">
        <v>304</v>
      </c>
      <c r="F7" s="12">
        <v>4</v>
      </c>
      <c r="G7" s="12">
        <v>0</v>
      </c>
      <c r="H7" s="12">
        <v>0</v>
      </c>
      <c r="I7" s="12">
        <v>4</v>
      </c>
      <c r="J7" s="13">
        <v>1</v>
      </c>
      <c r="K7" s="13">
        <v>0</v>
      </c>
    </row>
    <row r="8" spans="1:11" x14ac:dyDescent="0.35">
      <c r="A8" s="11" t="s">
        <v>15</v>
      </c>
      <c r="B8" s="12">
        <v>4</v>
      </c>
      <c r="C8" s="12" t="s">
        <v>303</v>
      </c>
      <c r="D8" s="12">
        <v>8</v>
      </c>
      <c r="E8" s="12" t="s">
        <v>304</v>
      </c>
      <c r="F8" s="12">
        <v>7</v>
      </c>
      <c r="G8" s="12">
        <v>0</v>
      </c>
      <c r="H8" s="12">
        <v>0</v>
      </c>
      <c r="I8" s="12">
        <v>7</v>
      </c>
      <c r="J8" s="13">
        <v>5</v>
      </c>
      <c r="K8" s="13">
        <v>0</v>
      </c>
    </row>
    <row r="9" spans="1:11" x14ac:dyDescent="0.35">
      <c r="A9" s="11" t="s">
        <v>16</v>
      </c>
      <c r="B9" s="12">
        <v>4</v>
      </c>
      <c r="C9" s="12" t="s">
        <v>303</v>
      </c>
      <c r="D9" s="12">
        <v>8</v>
      </c>
      <c r="E9" s="12" t="s">
        <v>304</v>
      </c>
      <c r="F9" s="12">
        <v>7</v>
      </c>
      <c r="G9" s="12">
        <v>0</v>
      </c>
      <c r="H9" s="12">
        <v>0</v>
      </c>
      <c r="I9" s="12">
        <v>7</v>
      </c>
      <c r="J9" s="13">
        <v>5</v>
      </c>
      <c r="K9" s="13">
        <v>0</v>
      </c>
    </row>
    <row r="10" spans="1:11" x14ac:dyDescent="0.35">
      <c r="A10" s="14" t="s">
        <v>17</v>
      </c>
      <c r="B10" s="15">
        <f>SUM(B6:B9)</f>
        <v>15</v>
      </c>
      <c r="C10" s="15"/>
      <c r="D10" s="15">
        <f>SUM(D6:D9)</f>
        <v>30</v>
      </c>
      <c r="E10" s="15"/>
      <c r="F10" s="15">
        <f t="shared" ref="F10:K10" si="0">SUM(F6:F9)</f>
        <v>27</v>
      </c>
      <c r="G10" s="15">
        <f t="shared" si="0"/>
        <v>0</v>
      </c>
      <c r="H10" s="15">
        <f t="shared" si="0"/>
        <v>0</v>
      </c>
      <c r="I10" s="15">
        <f t="shared" si="0"/>
        <v>27</v>
      </c>
      <c r="J10" s="15">
        <f t="shared" si="0"/>
        <v>17</v>
      </c>
      <c r="K10" s="15">
        <f t="shared" si="0"/>
        <v>0</v>
      </c>
    </row>
    <row r="11" spans="1:11" x14ac:dyDescent="0.35">
      <c r="A11" s="16"/>
      <c r="B11" s="16"/>
      <c r="C11" s="16"/>
      <c r="D11" s="17"/>
      <c r="E11" s="17"/>
      <c r="F11" s="17"/>
      <c r="G11" s="17"/>
      <c r="H11" s="17"/>
      <c r="I11" s="16"/>
    </row>
    <row r="12" spans="1:11" x14ac:dyDescent="0.35">
      <c r="A12" s="16"/>
      <c r="B12" s="16"/>
      <c r="C12" s="16"/>
      <c r="D12" s="17"/>
      <c r="E12" s="17"/>
      <c r="F12" s="17"/>
      <c r="G12" s="17"/>
      <c r="H12" s="17"/>
      <c r="I12" s="16"/>
    </row>
    <row r="13" spans="1:11" ht="24" x14ac:dyDescent="0.35">
      <c r="A13" s="18" t="s">
        <v>18</v>
      </c>
      <c r="B13" s="19" t="s">
        <v>19</v>
      </c>
      <c r="C13" s="19" t="s">
        <v>20</v>
      </c>
      <c r="D13" s="19" t="s">
        <v>306</v>
      </c>
      <c r="E13" s="19" t="s">
        <v>21</v>
      </c>
      <c r="F13" s="19" t="s">
        <v>22</v>
      </c>
      <c r="G13" s="20" t="s">
        <v>23</v>
      </c>
      <c r="H13" s="17"/>
      <c r="I13" s="17"/>
    </row>
    <row r="14" spans="1:11" x14ac:dyDescent="0.35">
      <c r="A14" s="11" t="s">
        <v>52</v>
      </c>
      <c r="B14" s="12">
        <v>4</v>
      </c>
      <c r="C14" s="12">
        <v>4</v>
      </c>
      <c r="D14" s="12">
        <v>4</v>
      </c>
      <c r="E14" s="12">
        <v>10</v>
      </c>
      <c r="F14" s="12">
        <v>0</v>
      </c>
      <c r="G14" s="12">
        <v>2</v>
      </c>
      <c r="H14" s="16"/>
      <c r="I14" s="16"/>
    </row>
    <row r="15" spans="1:11" x14ac:dyDescent="0.35">
      <c r="A15" s="11" t="s">
        <v>13</v>
      </c>
      <c r="B15" s="12">
        <v>4</v>
      </c>
      <c r="C15" s="12">
        <v>6</v>
      </c>
      <c r="D15" s="12">
        <v>4</v>
      </c>
      <c r="E15" s="12">
        <v>9</v>
      </c>
      <c r="F15" s="12">
        <v>5</v>
      </c>
      <c r="G15" s="12">
        <v>0</v>
      </c>
      <c r="H15" s="16"/>
      <c r="I15" s="16"/>
    </row>
    <row r="16" spans="1:11" x14ac:dyDescent="0.35">
      <c r="A16" s="11" t="s">
        <v>14</v>
      </c>
      <c r="B16" s="12">
        <v>3</v>
      </c>
      <c r="C16" s="12">
        <v>3</v>
      </c>
      <c r="D16" s="12">
        <v>3</v>
      </c>
      <c r="E16" s="12">
        <v>4</v>
      </c>
      <c r="F16" s="12">
        <v>2</v>
      </c>
      <c r="G16" s="12">
        <v>0</v>
      </c>
      <c r="H16" s="16"/>
      <c r="I16" s="16"/>
    </row>
    <row r="17" spans="1:10" x14ac:dyDescent="0.35">
      <c r="A17" s="11" t="s">
        <v>15</v>
      </c>
      <c r="B17" s="12">
        <v>4</v>
      </c>
      <c r="C17" s="12">
        <v>4</v>
      </c>
      <c r="D17" s="12">
        <v>4</v>
      </c>
      <c r="E17" s="12">
        <v>7</v>
      </c>
      <c r="F17" s="12">
        <v>4</v>
      </c>
      <c r="G17" s="12">
        <v>0</v>
      </c>
      <c r="H17" s="16"/>
      <c r="I17" s="16"/>
    </row>
    <row r="18" spans="1:10" x14ac:dyDescent="0.35">
      <c r="A18" s="11" t="s">
        <v>16</v>
      </c>
      <c r="B18" s="12">
        <v>4</v>
      </c>
      <c r="C18" s="12">
        <v>4</v>
      </c>
      <c r="D18" s="12">
        <v>4</v>
      </c>
      <c r="E18" s="12">
        <v>7</v>
      </c>
      <c r="F18" s="12">
        <v>6</v>
      </c>
      <c r="G18" s="12">
        <v>0</v>
      </c>
      <c r="H18" s="16"/>
      <c r="I18" s="16"/>
    </row>
    <row r="19" spans="1:10" x14ac:dyDescent="0.35">
      <c r="A19" s="14" t="s">
        <v>17</v>
      </c>
      <c r="B19" s="15">
        <f>SUM(B15:B18)</f>
        <v>15</v>
      </c>
      <c r="C19" s="15">
        <f>SUM(C15:C18)</f>
        <v>17</v>
      </c>
      <c r="D19" s="15">
        <f>SUM(D15:D18)</f>
        <v>15</v>
      </c>
      <c r="E19" s="15">
        <f>SUM(E15:E18)</f>
        <v>27</v>
      </c>
      <c r="F19" s="15">
        <f>SUM(F15:F18)</f>
        <v>17</v>
      </c>
      <c r="G19" s="21">
        <f>SUM(G14:G18)</f>
        <v>2</v>
      </c>
      <c r="H19" s="16"/>
      <c r="I19" s="16"/>
    </row>
    <row r="20" spans="1:10" x14ac:dyDescent="0.35">
      <c r="A20" s="16"/>
      <c r="B20" s="22"/>
      <c r="C20" s="16"/>
      <c r="D20" s="17"/>
      <c r="E20" s="17"/>
      <c r="F20" s="17"/>
      <c r="G20" s="17"/>
      <c r="H20" s="17"/>
      <c r="I20" s="16"/>
    </row>
    <row r="21" spans="1:10" x14ac:dyDescent="0.35">
      <c r="A21" s="16"/>
      <c r="B21" s="22"/>
      <c r="C21" s="16"/>
      <c r="D21" s="17"/>
      <c r="E21" s="17"/>
      <c r="F21" s="17"/>
      <c r="G21" s="17"/>
      <c r="H21" s="17"/>
      <c r="I21" s="16"/>
    </row>
    <row r="22" spans="1:10" ht="24" x14ac:dyDescent="0.35">
      <c r="A22" s="18" t="s">
        <v>308</v>
      </c>
      <c r="B22" s="19" t="s">
        <v>309</v>
      </c>
      <c r="C22" s="45" t="s">
        <v>310</v>
      </c>
      <c r="D22" s="48"/>
      <c r="E22" s="48"/>
      <c r="F22" s="48"/>
      <c r="G22" s="48"/>
      <c r="I22" s="48"/>
      <c r="J22" s="48"/>
    </row>
    <row r="23" spans="1:10" x14ac:dyDescent="0.35">
      <c r="A23" s="11" t="s">
        <v>14</v>
      </c>
      <c r="B23" s="12">
        <v>9</v>
      </c>
      <c r="C23" s="72">
        <v>1</v>
      </c>
      <c r="D23" s="49"/>
      <c r="E23" s="49"/>
      <c r="F23" s="49"/>
      <c r="G23" s="49"/>
      <c r="I23" s="22"/>
      <c r="J23" s="22"/>
    </row>
    <row r="24" spans="1:10" x14ac:dyDescent="0.35">
      <c r="A24" s="11" t="s">
        <v>15</v>
      </c>
      <c r="B24" s="12">
        <v>6</v>
      </c>
      <c r="C24" s="72">
        <v>1</v>
      </c>
      <c r="D24" s="49"/>
      <c r="E24" s="49"/>
      <c r="F24" s="49"/>
      <c r="G24" s="49"/>
    </row>
    <row r="25" spans="1:10" x14ac:dyDescent="0.35">
      <c r="A25" s="14" t="s">
        <v>17</v>
      </c>
      <c r="B25" s="15">
        <f>SUM(B20:B24)</f>
        <v>15</v>
      </c>
      <c r="C25" s="70">
        <f>SUM(C20:C24)</f>
        <v>2</v>
      </c>
      <c r="D25" s="22"/>
      <c r="E25" s="22"/>
      <c r="F25" s="22"/>
      <c r="G25" s="22"/>
    </row>
    <row r="28" spans="1:10" ht="15.5" x14ac:dyDescent="0.35">
      <c r="A28" s="18" t="s">
        <v>305</v>
      </c>
      <c r="B28" s="19" t="s">
        <v>52</v>
      </c>
      <c r="C28" s="19" t="s">
        <v>13</v>
      </c>
      <c r="D28" s="19" t="s">
        <v>14</v>
      </c>
      <c r="E28" s="19" t="s">
        <v>15</v>
      </c>
      <c r="F28" s="45" t="s">
        <v>16</v>
      </c>
      <c r="G28" s="48"/>
      <c r="H28" s="48"/>
    </row>
    <row r="29" spans="1:10" x14ac:dyDescent="0.35">
      <c r="A29" s="14" t="s">
        <v>17</v>
      </c>
      <c r="B29" s="15">
        <v>154</v>
      </c>
      <c r="C29" s="15">
        <v>267</v>
      </c>
      <c r="D29" s="15">
        <v>297</v>
      </c>
      <c r="E29" s="15">
        <v>335</v>
      </c>
      <c r="F29" s="70">
        <v>446</v>
      </c>
      <c r="G29" s="71">
        <v>1345</v>
      </c>
      <c r="H29" s="22"/>
    </row>
    <row r="31" spans="1:10" x14ac:dyDescent="0.35">
      <c r="A31" s="23" t="s">
        <v>24</v>
      </c>
    </row>
    <row r="33" spans="1:1" x14ac:dyDescent="0.35">
      <c r="A33" s="23" t="s">
        <v>25</v>
      </c>
    </row>
  </sheetData>
  <mergeCells count="9"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E206"/>
  <sheetViews>
    <sheetView topLeftCell="A179" workbookViewId="0"/>
  </sheetViews>
  <sheetFormatPr baseColWidth="10" defaultColWidth="10.90625" defaultRowHeight="13" x14ac:dyDescent="0.3"/>
  <cols>
    <col min="1" max="1" width="30.81640625" style="24" bestFit="1" customWidth="1"/>
    <col min="2" max="2" width="10.90625" style="24"/>
    <col min="3" max="3" width="33" style="24" customWidth="1"/>
    <col min="4" max="4" width="45.54296875" style="24" customWidth="1"/>
    <col min="5" max="5" width="14.453125" style="24" customWidth="1"/>
    <col min="6" max="16384" width="10.90625" style="24"/>
  </cols>
  <sheetData>
    <row r="1" spans="1:5" ht="18.5" x14ac:dyDescent="0.3">
      <c r="A1" s="8" t="s">
        <v>313</v>
      </c>
    </row>
    <row r="3" spans="1:5" x14ac:dyDescent="0.3">
      <c r="A3" s="100" t="s">
        <v>26</v>
      </c>
      <c r="B3" s="101"/>
      <c r="C3" s="101"/>
      <c r="D3" s="102"/>
    </row>
    <row r="4" spans="1:5" ht="39" x14ac:dyDescent="0.3">
      <c r="A4" s="25"/>
      <c r="B4" s="26" t="s">
        <v>27</v>
      </c>
      <c r="C4" s="26" t="s">
        <v>28</v>
      </c>
      <c r="D4" s="27" t="s">
        <v>29</v>
      </c>
    </row>
    <row r="5" spans="1:5" ht="26" x14ac:dyDescent="0.3">
      <c r="A5" s="28" t="s">
        <v>298</v>
      </c>
      <c r="B5" s="69"/>
      <c r="C5" s="29" t="s">
        <v>299</v>
      </c>
      <c r="D5" s="30" t="s">
        <v>300</v>
      </c>
    </row>
    <row r="6" spans="1:5" ht="26" x14ac:dyDescent="0.3">
      <c r="A6" s="28" t="s">
        <v>291</v>
      </c>
      <c r="B6" s="69"/>
      <c r="C6" s="29" t="s">
        <v>30</v>
      </c>
      <c r="D6" s="30" t="s">
        <v>301</v>
      </c>
    </row>
    <row r="7" spans="1:5" x14ac:dyDescent="0.3">
      <c r="A7" s="28" t="s">
        <v>292</v>
      </c>
      <c r="B7" s="69"/>
      <c r="C7" s="29" t="s">
        <v>299</v>
      </c>
      <c r="D7" s="30" t="s">
        <v>302</v>
      </c>
    </row>
    <row r="8" spans="1:5" x14ac:dyDescent="0.3">
      <c r="A8" s="28" t="s">
        <v>289</v>
      </c>
      <c r="B8" s="69"/>
      <c r="C8" s="29" t="s">
        <v>299</v>
      </c>
      <c r="D8" s="30" t="s">
        <v>302</v>
      </c>
    </row>
    <row r="9" spans="1:5" x14ac:dyDescent="0.3">
      <c r="A9" s="28" t="s">
        <v>290</v>
      </c>
      <c r="B9" s="69"/>
      <c r="C9" s="29" t="s">
        <v>299</v>
      </c>
      <c r="D9" s="30" t="s">
        <v>302</v>
      </c>
    </row>
    <row r="10" spans="1:5" x14ac:dyDescent="0.3">
      <c r="A10" s="28" t="s">
        <v>293</v>
      </c>
      <c r="B10" s="69"/>
      <c r="C10" s="29" t="s">
        <v>31</v>
      </c>
      <c r="D10" s="42" t="s">
        <v>297</v>
      </c>
    </row>
    <row r="11" spans="1:5" x14ac:dyDescent="0.3">
      <c r="A11" s="28" t="s">
        <v>294</v>
      </c>
      <c r="B11" s="69"/>
      <c r="C11" s="29" t="s">
        <v>31</v>
      </c>
      <c r="D11" s="42" t="s">
        <v>297</v>
      </c>
    </row>
    <row r="12" spans="1:5" x14ac:dyDescent="0.3">
      <c r="A12" s="28" t="s">
        <v>295</v>
      </c>
      <c r="B12" s="69"/>
      <c r="C12" s="29" t="s">
        <v>31</v>
      </c>
      <c r="D12" s="42" t="s">
        <v>297</v>
      </c>
    </row>
    <row r="13" spans="1:5" x14ac:dyDescent="0.3">
      <c r="A13" s="28" t="s">
        <v>296</v>
      </c>
      <c r="B13" s="69"/>
      <c r="C13" s="29" t="s">
        <v>31</v>
      </c>
      <c r="D13" s="42" t="s">
        <v>297</v>
      </c>
    </row>
    <row r="14" spans="1:5" x14ac:dyDescent="0.3">
      <c r="A14" s="25"/>
      <c r="B14" s="31">
        <f>SUM(B5:B13)</f>
        <v>0</v>
      </c>
      <c r="C14" s="32"/>
      <c r="D14" s="25"/>
    </row>
    <row r="16" spans="1:5" x14ac:dyDescent="0.3">
      <c r="A16" s="33" t="s">
        <v>249</v>
      </c>
      <c r="B16" s="33" t="s">
        <v>250</v>
      </c>
      <c r="C16" s="33" t="s">
        <v>32</v>
      </c>
      <c r="D16" s="33" t="s">
        <v>33</v>
      </c>
      <c r="E16" s="33" t="s">
        <v>34</v>
      </c>
    </row>
    <row r="17" spans="1:5" x14ac:dyDescent="0.3">
      <c r="A17" s="51" t="s">
        <v>52</v>
      </c>
      <c r="B17" s="52"/>
      <c r="C17" s="53" t="s">
        <v>254</v>
      </c>
      <c r="D17" s="53" t="s">
        <v>255</v>
      </c>
      <c r="E17" s="54">
        <v>189.4</v>
      </c>
    </row>
    <row r="18" spans="1:5" x14ac:dyDescent="0.3">
      <c r="A18" s="51" t="s">
        <v>52</v>
      </c>
      <c r="B18" s="54" t="s">
        <v>251</v>
      </c>
      <c r="C18" s="54" t="s">
        <v>252</v>
      </c>
      <c r="D18" s="55" t="s">
        <v>253</v>
      </c>
      <c r="E18" s="54">
        <v>26.7</v>
      </c>
    </row>
    <row r="19" spans="1:5" x14ac:dyDescent="0.3">
      <c r="A19" s="51" t="s">
        <v>52</v>
      </c>
      <c r="B19" s="51" t="s">
        <v>58</v>
      </c>
      <c r="C19" s="54" t="s">
        <v>256</v>
      </c>
      <c r="D19" s="55" t="s">
        <v>255</v>
      </c>
      <c r="E19" s="54">
        <v>101.3</v>
      </c>
    </row>
    <row r="20" spans="1:5" x14ac:dyDescent="0.3">
      <c r="A20" s="51" t="s">
        <v>52</v>
      </c>
      <c r="B20" s="51" t="s">
        <v>59</v>
      </c>
      <c r="C20" s="54" t="s">
        <v>60</v>
      </c>
      <c r="D20" s="55" t="s">
        <v>258</v>
      </c>
      <c r="E20" s="54">
        <v>15.3</v>
      </c>
    </row>
    <row r="21" spans="1:5" x14ac:dyDescent="0.3">
      <c r="A21" s="51" t="s">
        <v>52</v>
      </c>
      <c r="B21" s="51" t="s">
        <v>61</v>
      </c>
      <c r="C21" s="54" t="s">
        <v>62</v>
      </c>
      <c r="D21" s="55" t="s">
        <v>258</v>
      </c>
      <c r="E21" s="54">
        <v>15.3</v>
      </c>
    </row>
    <row r="22" spans="1:5" x14ac:dyDescent="0.3">
      <c r="A22" s="51" t="s">
        <v>52</v>
      </c>
      <c r="B22" s="51" t="s">
        <v>63</v>
      </c>
      <c r="C22" s="54" t="s">
        <v>257</v>
      </c>
      <c r="D22" s="55" t="s">
        <v>255</v>
      </c>
      <c r="E22" s="54">
        <v>60.7</v>
      </c>
    </row>
    <row r="23" spans="1:5" x14ac:dyDescent="0.3">
      <c r="A23" s="51" t="s">
        <v>52</v>
      </c>
      <c r="B23" s="51" t="s">
        <v>64</v>
      </c>
      <c r="C23" s="54" t="s">
        <v>65</v>
      </c>
      <c r="D23" s="55" t="s">
        <v>255</v>
      </c>
      <c r="E23" s="54">
        <v>25</v>
      </c>
    </row>
    <row r="24" spans="1:5" x14ac:dyDescent="0.3">
      <c r="A24" s="51" t="s">
        <v>52</v>
      </c>
      <c r="B24" s="54" t="s">
        <v>66</v>
      </c>
      <c r="C24" s="54" t="s">
        <v>259</v>
      </c>
      <c r="D24" s="55" t="s">
        <v>255</v>
      </c>
      <c r="E24" s="54">
        <v>2</v>
      </c>
    </row>
    <row r="25" spans="1:5" x14ac:dyDescent="0.3">
      <c r="A25" s="51" t="s">
        <v>52</v>
      </c>
      <c r="B25" s="51" t="s">
        <v>67</v>
      </c>
      <c r="C25" s="54" t="s">
        <v>260</v>
      </c>
      <c r="D25" s="55" t="s">
        <v>255</v>
      </c>
      <c r="E25" s="54">
        <v>10.9</v>
      </c>
    </row>
    <row r="26" spans="1:5" x14ac:dyDescent="0.3">
      <c r="A26" s="51" t="s">
        <v>52</v>
      </c>
      <c r="B26" s="51" t="s">
        <v>68</v>
      </c>
      <c r="C26" s="54" t="s">
        <v>261</v>
      </c>
      <c r="D26" s="55" t="s">
        <v>255</v>
      </c>
      <c r="E26" s="54">
        <v>9.5</v>
      </c>
    </row>
    <row r="27" spans="1:5" x14ac:dyDescent="0.3">
      <c r="A27" s="51" t="s">
        <v>52</v>
      </c>
      <c r="B27" s="51" t="s">
        <v>69</v>
      </c>
      <c r="C27" s="54" t="s">
        <v>70</v>
      </c>
      <c r="D27" s="55" t="s">
        <v>255</v>
      </c>
      <c r="E27" s="54">
        <v>7.9</v>
      </c>
    </row>
    <row r="28" spans="1:5" x14ac:dyDescent="0.3">
      <c r="A28" s="51" t="s">
        <v>52</v>
      </c>
      <c r="B28" s="51" t="s">
        <v>71</v>
      </c>
      <c r="C28" s="54" t="s">
        <v>267</v>
      </c>
      <c r="D28" s="55" t="s">
        <v>258</v>
      </c>
      <c r="E28" s="50">
        <v>11.7</v>
      </c>
    </row>
    <row r="29" spans="1:5" x14ac:dyDescent="0.3">
      <c r="A29" s="51" t="s">
        <v>52</v>
      </c>
      <c r="B29" s="51" t="s">
        <v>72</v>
      </c>
      <c r="C29" s="54" t="s">
        <v>73</v>
      </c>
      <c r="D29" s="55" t="s">
        <v>258</v>
      </c>
      <c r="E29" s="54">
        <v>25</v>
      </c>
    </row>
    <row r="30" spans="1:5" x14ac:dyDescent="0.3">
      <c r="A30" s="51" t="s">
        <v>52</v>
      </c>
      <c r="B30" s="51" t="s">
        <v>74</v>
      </c>
      <c r="C30" s="54" t="s">
        <v>75</v>
      </c>
      <c r="D30" s="55" t="s">
        <v>258</v>
      </c>
      <c r="E30" s="54">
        <v>25</v>
      </c>
    </row>
    <row r="31" spans="1:5" x14ac:dyDescent="0.3">
      <c r="A31" s="51" t="s">
        <v>52</v>
      </c>
      <c r="B31" s="51" t="s">
        <v>76</v>
      </c>
      <c r="C31" s="54" t="s">
        <v>262</v>
      </c>
      <c r="D31" s="55" t="s">
        <v>255</v>
      </c>
      <c r="E31" s="54">
        <v>52</v>
      </c>
    </row>
    <row r="32" spans="1:5" x14ac:dyDescent="0.3">
      <c r="A32" s="51" t="s">
        <v>52</v>
      </c>
      <c r="B32" s="51" t="s">
        <v>78</v>
      </c>
      <c r="C32" s="54" t="s">
        <v>79</v>
      </c>
      <c r="D32" s="55" t="s">
        <v>255</v>
      </c>
      <c r="E32" s="54">
        <v>51.5</v>
      </c>
    </row>
    <row r="33" spans="1:5" x14ac:dyDescent="0.3">
      <c r="A33" s="51" t="s">
        <v>52</v>
      </c>
      <c r="B33" s="51" t="s">
        <v>80</v>
      </c>
      <c r="C33" s="54" t="s">
        <v>263</v>
      </c>
      <c r="D33" s="55" t="s">
        <v>253</v>
      </c>
      <c r="E33" s="54">
        <v>59.1</v>
      </c>
    </row>
    <row r="34" spans="1:5" x14ac:dyDescent="0.3">
      <c r="A34" s="51" t="s">
        <v>52</v>
      </c>
      <c r="B34" s="51" t="s">
        <v>81</v>
      </c>
      <c r="C34" s="54" t="s">
        <v>264</v>
      </c>
      <c r="D34" s="55" t="s">
        <v>265</v>
      </c>
      <c r="E34" s="54">
        <v>11.4</v>
      </c>
    </row>
    <row r="35" spans="1:5" x14ac:dyDescent="0.3">
      <c r="A35" s="51" t="s">
        <v>52</v>
      </c>
      <c r="B35" s="51" t="s">
        <v>81</v>
      </c>
      <c r="C35" s="54" t="s">
        <v>266</v>
      </c>
      <c r="D35" s="55" t="s">
        <v>265</v>
      </c>
      <c r="E35" s="50">
        <v>183.8</v>
      </c>
    </row>
    <row r="36" spans="1:5" x14ac:dyDescent="0.3">
      <c r="A36" s="51" t="s">
        <v>52</v>
      </c>
      <c r="B36" s="51" t="s">
        <v>82</v>
      </c>
      <c r="C36" s="54" t="s">
        <v>275</v>
      </c>
      <c r="D36" s="55" t="s">
        <v>265</v>
      </c>
      <c r="E36" s="54">
        <v>9.8000000000000007</v>
      </c>
    </row>
    <row r="37" spans="1:5" x14ac:dyDescent="0.3">
      <c r="A37" s="51" t="s">
        <v>268</v>
      </c>
      <c r="B37" s="51"/>
      <c r="C37" s="54" t="s">
        <v>83</v>
      </c>
      <c r="D37" s="54" t="s">
        <v>255</v>
      </c>
      <c r="E37" s="54">
        <v>30.48</v>
      </c>
    </row>
    <row r="38" spans="1:5" x14ac:dyDescent="0.3">
      <c r="A38" s="50" t="s">
        <v>13</v>
      </c>
      <c r="B38" s="56"/>
      <c r="C38" s="57" t="s">
        <v>269</v>
      </c>
      <c r="D38" s="54" t="s">
        <v>255</v>
      </c>
      <c r="E38" s="54">
        <v>255</v>
      </c>
    </row>
    <row r="39" spans="1:5" x14ac:dyDescent="0.3">
      <c r="A39" s="50" t="s">
        <v>13</v>
      </c>
      <c r="B39" s="56"/>
      <c r="C39" s="57" t="s">
        <v>270</v>
      </c>
      <c r="D39" s="54" t="s">
        <v>255</v>
      </c>
      <c r="E39" s="54">
        <v>139.5</v>
      </c>
    </row>
    <row r="40" spans="1:5" x14ac:dyDescent="0.3">
      <c r="A40" s="50" t="s">
        <v>13</v>
      </c>
      <c r="B40" s="58" t="s">
        <v>84</v>
      </c>
      <c r="C40" s="53" t="s">
        <v>85</v>
      </c>
      <c r="D40" s="54" t="s">
        <v>271</v>
      </c>
      <c r="E40" s="54">
        <v>19.5</v>
      </c>
    </row>
    <row r="41" spans="1:5" x14ac:dyDescent="0.3">
      <c r="A41" s="50" t="s">
        <v>13</v>
      </c>
      <c r="B41" s="59" t="s">
        <v>86</v>
      </c>
      <c r="C41" s="54" t="s">
        <v>87</v>
      </c>
      <c r="D41" s="54" t="s">
        <v>271</v>
      </c>
      <c r="E41" s="54">
        <v>16.100000000000001</v>
      </c>
    </row>
    <row r="42" spans="1:5" x14ac:dyDescent="0.3">
      <c r="A42" s="50" t="s">
        <v>13</v>
      </c>
      <c r="B42" s="59" t="s">
        <v>88</v>
      </c>
      <c r="C42" s="54" t="s">
        <v>87</v>
      </c>
      <c r="D42" s="54" t="s">
        <v>271</v>
      </c>
      <c r="E42" s="54">
        <v>10.7</v>
      </c>
    </row>
    <row r="43" spans="1:5" x14ac:dyDescent="0.3">
      <c r="A43" s="50" t="s">
        <v>13</v>
      </c>
      <c r="B43" s="59" t="s">
        <v>89</v>
      </c>
      <c r="C43" s="54" t="s">
        <v>87</v>
      </c>
      <c r="D43" s="54" t="s">
        <v>271</v>
      </c>
      <c r="E43" s="54">
        <v>15.9</v>
      </c>
    </row>
    <row r="44" spans="1:5" x14ac:dyDescent="0.3">
      <c r="A44" s="50" t="s">
        <v>13</v>
      </c>
      <c r="B44" s="60" t="s">
        <v>90</v>
      </c>
      <c r="C44" s="54" t="s">
        <v>119</v>
      </c>
      <c r="D44" s="54" t="s">
        <v>255</v>
      </c>
      <c r="E44" s="54">
        <v>5.0999999999999996</v>
      </c>
    </row>
    <row r="45" spans="1:5" x14ac:dyDescent="0.3">
      <c r="A45" s="50" t="s">
        <v>13</v>
      </c>
      <c r="B45" s="59" t="s">
        <v>91</v>
      </c>
      <c r="C45" s="54" t="s">
        <v>87</v>
      </c>
      <c r="D45" s="54" t="s">
        <v>271</v>
      </c>
      <c r="E45" s="54">
        <v>16.8</v>
      </c>
    </row>
    <row r="46" spans="1:5" x14ac:dyDescent="0.3">
      <c r="A46" s="50" t="s">
        <v>13</v>
      </c>
      <c r="B46" s="59" t="s">
        <v>92</v>
      </c>
      <c r="C46" s="54" t="s">
        <v>87</v>
      </c>
      <c r="D46" s="54" t="s">
        <v>271</v>
      </c>
      <c r="E46" s="54">
        <v>10.7</v>
      </c>
    </row>
    <row r="47" spans="1:5" x14ac:dyDescent="0.3">
      <c r="A47" s="50" t="s">
        <v>13</v>
      </c>
      <c r="B47" s="59" t="s">
        <v>93</v>
      </c>
      <c r="C47" s="54" t="s">
        <v>94</v>
      </c>
      <c r="D47" s="54" t="s">
        <v>271</v>
      </c>
      <c r="E47" s="54">
        <v>10.7</v>
      </c>
    </row>
    <row r="48" spans="1:5" x14ac:dyDescent="0.3">
      <c r="A48" s="50" t="s">
        <v>13</v>
      </c>
      <c r="B48" s="59" t="s">
        <v>95</v>
      </c>
      <c r="C48" s="54" t="s">
        <v>94</v>
      </c>
      <c r="D48" s="54" t="s">
        <v>271</v>
      </c>
      <c r="E48" s="54">
        <v>18.100000000000001</v>
      </c>
    </row>
    <row r="49" spans="1:5" x14ac:dyDescent="0.3">
      <c r="A49" s="50" t="s">
        <v>13</v>
      </c>
      <c r="B49" s="59" t="s">
        <v>96</v>
      </c>
      <c r="C49" s="54" t="s">
        <v>60</v>
      </c>
      <c r="D49" s="55" t="s">
        <v>258</v>
      </c>
      <c r="E49" s="54">
        <v>10.199999999999999</v>
      </c>
    </row>
    <row r="50" spans="1:5" x14ac:dyDescent="0.3">
      <c r="A50" s="50" t="s">
        <v>13</v>
      </c>
      <c r="B50" s="59" t="s">
        <v>97</v>
      </c>
      <c r="C50" s="54" t="s">
        <v>62</v>
      </c>
      <c r="D50" s="55" t="s">
        <v>258</v>
      </c>
      <c r="E50" s="54">
        <v>8.6999999999999993</v>
      </c>
    </row>
    <row r="51" spans="1:5" x14ac:dyDescent="0.3">
      <c r="A51" s="50" t="s">
        <v>13</v>
      </c>
      <c r="B51" s="59" t="s">
        <v>98</v>
      </c>
      <c r="C51" s="54" t="s">
        <v>94</v>
      </c>
      <c r="D51" s="55" t="s">
        <v>271</v>
      </c>
      <c r="E51" s="54">
        <v>11.9</v>
      </c>
    </row>
    <row r="52" spans="1:5" x14ac:dyDescent="0.3">
      <c r="A52" s="50" t="s">
        <v>13</v>
      </c>
      <c r="B52" s="59" t="s">
        <v>99</v>
      </c>
      <c r="C52" s="54" t="s">
        <v>102</v>
      </c>
      <c r="D52" s="55" t="s">
        <v>271</v>
      </c>
      <c r="E52" s="54">
        <v>20.5</v>
      </c>
    </row>
    <row r="53" spans="1:5" x14ac:dyDescent="0.3">
      <c r="A53" s="50" t="s">
        <v>13</v>
      </c>
      <c r="B53" s="59" t="s">
        <v>100</v>
      </c>
      <c r="C53" s="54" t="s">
        <v>87</v>
      </c>
      <c r="D53" s="55" t="s">
        <v>271</v>
      </c>
      <c r="E53" s="54">
        <v>17.100000000000001</v>
      </c>
    </row>
    <row r="54" spans="1:5" x14ac:dyDescent="0.3">
      <c r="A54" s="50" t="s">
        <v>13</v>
      </c>
      <c r="B54" s="59" t="s">
        <v>101</v>
      </c>
      <c r="C54" s="54" t="s">
        <v>102</v>
      </c>
      <c r="D54" s="55" t="s">
        <v>271</v>
      </c>
      <c r="E54" s="54">
        <v>18.3</v>
      </c>
    </row>
    <row r="55" spans="1:5" x14ac:dyDescent="0.3">
      <c r="A55" s="50" t="s">
        <v>13</v>
      </c>
      <c r="B55" s="59" t="s">
        <v>103</v>
      </c>
      <c r="C55" s="54" t="s">
        <v>87</v>
      </c>
      <c r="D55" s="55" t="s">
        <v>271</v>
      </c>
      <c r="E55" s="54">
        <v>17.100000000000001</v>
      </c>
    </row>
    <row r="56" spans="1:5" x14ac:dyDescent="0.3">
      <c r="A56" s="50" t="s">
        <v>13</v>
      </c>
      <c r="B56" s="59" t="s">
        <v>104</v>
      </c>
      <c r="C56" s="54" t="s">
        <v>87</v>
      </c>
      <c r="D56" s="55" t="s">
        <v>271</v>
      </c>
      <c r="E56" s="54">
        <v>18.600000000000001</v>
      </c>
    </row>
    <row r="57" spans="1:5" x14ac:dyDescent="0.3">
      <c r="A57" s="50" t="s">
        <v>13</v>
      </c>
      <c r="B57" s="59" t="s">
        <v>105</v>
      </c>
      <c r="C57" s="54" t="s">
        <v>102</v>
      </c>
      <c r="D57" s="55" t="s">
        <v>271</v>
      </c>
      <c r="E57" s="54">
        <v>20</v>
      </c>
    </row>
    <row r="58" spans="1:5" x14ac:dyDescent="0.3">
      <c r="A58" s="50" t="s">
        <v>13</v>
      </c>
      <c r="B58" s="59" t="s">
        <v>106</v>
      </c>
      <c r="C58" s="54" t="s">
        <v>94</v>
      </c>
      <c r="D58" s="55" t="s">
        <v>271</v>
      </c>
      <c r="E58" s="54">
        <v>12</v>
      </c>
    </row>
    <row r="59" spans="1:5" x14ac:dyDescent="0.3">
      <c r="A59" s="50" t="s">
        <v>13</v>
      </c>
      <c r="B59" s="59" t="s">
        <v>107</v>
      </c>
      <c r="C59" s="54" t="s">
        <v>282</v>
      </c>
      <c r="D59" s="55" t="s">
        <v>255</v>
      </c>
      <c r="E59" s="54">
        <v>4</v>
      </c>
    </row>
    <row r="60" spans="1:5" x14ac:dyDescent="0.3">
      <c r="A60" s="50" t="s">
        <v>13</v>
      </c>
      <c r="B60" s="59" t="s">
        <v>108</v>
      </c>
      <c r="C60" s="54" t="s">
        <v>87</v>
      </c>
      <c r="D60" s="55" t="s">
        <v>271</v>
      </c>
      <c r="E60" s="54">
        <v>17.899999999999999</v>
      </c>
    </row>
    <row r="61" spans="1:5" x14ac:dyDescent="0.3">
      <c r="A61" s="50" t="s">
        <v>13</v>
      </c>
      <c r="B61" s="59" t="s">
        <v>109</v>
      </c>
      <c r="C61" s="54" t="s">
        <v>77</v>
      </c>
      <c r="D61" s="55" t="s">
        <v>255</v>
      </c>
      <c r="E61" s="54">
        <v>4.9000000000000004</v>
      </c>
    </row>
    <row r="62" spans="1:5" x14ac:dyDescent="0.3">
      <c r="A62" s="50" t="s">
        <v>13</v>
      </c>
      <c r="B62" s="59" t="s">
        <v>110</v>
      </c>
      <c r="C62" s="54" t="s">
        <v>94</v>
      </c>
      <c r="D62" s="55" t="s">
        <v>271</v>
      </c>
      <c r="E62" s="54">
        <v>13.4</v>
      </c>
    </row>
    <row r="63" spans="1:5" x14ac:dyDescent="0.3">
      <c r="A63" s="50" t="s">
        <v>13</v>
      </c>
      <c r="B63" s="59" t="s">
        <v>111</v>
      </c>
      <c r="C63" s="54" t="s">
        <v>112</v>
      </c>
      <c r="D63" s="55" t="s">
        <v>271</v>
      </c>
      <c r="E63" s="54">
        <v>25.6</v>
      </c>
    </row>
    <row r="64" spans="1:5" x14ac:dyDescent="0.3">
      <c r="A64" s="50" t="s">
        <v>13</v>
      </c>
      <c r="B64" s="59" t="s">
        <v>113</v>
      </c>
      <c r="C64" s="54" t="s">
        <v>87</v>
      </c>
      <c r="D64" s="55" t="s">
        <v>271</v>
      </c>
      <c r="E64" s="54">
        <v>11.9</v>
      </c>
    </row>
    <row r="65" spans="1:5" x14ac:dyDescent="0.3">
      <c r="A65" s="50" t="s">
        <v>13</v>
      </c>
      <c r="B65" s="59" t="s">
        <v>114</v>
      </c>
      <c r="C65" s="54" t="s">
        <v>94</v>
      </c>
      <c r="D65" s="55" t="s">
        <v>271</v>
      </c>
      <c r="E65" s="54">
        <v>12.9</v>
      </c>
    </row>
    <row r="66" spans="1:5" x14ac:dyDescent="0.3">
      <c r="A66" s="50" t="s">
        <v>13</v>
      </c>
      <c r="B66" s="59" t="s">
        <v>115</v>
      </c>
      <c r="C66" s="54" t="s">
        <v>94</v>
      </c>
      <c r="D66" s="55" t="s">
        <v>271</v>
      </c>
      <c r="E66" s="54">
        <v>12.8</v>
      </c>
    </row>
    <row r="67" spans="1:5" x14ac:dyDescent="0.3">
      <c r="A67" s="50" t="s">
        <v>13</v>
      </c>
      <c r="B67" s="59" t="s">
        <v>116</v>
      </c>
      <c r="C67" s="54" t="s">
        <v>94</v>
      </c>
      <c r="D67" s="55" t="s">
        <v>271</v>
      </c>
      <c r="E67" s="54">
        <v>13.1</v>
      </c>
    </row>
    <row r="68" spans="1:5" x14ac:dyDescent="0.3">
      <c r="A68" s="50" t="s">
        <v>13</v>
      </c>
      <c r="B68" s="59" t="s">
        <v>117</v>
      </c>
      <c r="C68" s="54" t="s">
        <v>94</v>
      </c>
      <c r="D68" s="55" t="s">
        <v>271</v>
      </c>
      <c r="E68" s="54">
        <v>12.7</v>
      </c>
    </row>
    <row r="69" spans="1:5" x14ac:dyDescent="0.3">
      <c r="A69" s="50" t="s">
        <v>13</v>
      </c>
      <c r="B69" s="59" t="s">
        <v>118</v>
      </c>
      <c r="C69" s="54" t="s">
        <v>119</v>
      </c>
      <c r="D69" s="55" t="s">
        <v>255</v>
      </c>
      <c r="E69" s="54">
        <v>6.7</v>
      </c>
    </row>
    <row r="70" spans="1:5" x14ac:dyDescent="0.3">
      <c r="A70" s="50" t="s">
        <v>13</v>
      </c>
      <c r="B70" s="59" t="s">
        <v>120</v>
      </c>
      <c r="C70" s="54" t="s">
        <v>272</v>
      </c>
      <c r="D70" s="55" t="s">
        <v>271</v>
      </c>
      <c r="E70" s="54">
        <v>12.8</v>
      </c>
    </row>
    <row r="71" spans="1:5" x14ac:dyDescent="0.3">
      <c r="A71" s="50" t="s">
        <v>13</v>
      </c>
      <c r="B71" s="59" t="s">
        <v>121</v>
      </c>
      <c r="C71" s="54" t="s">
        <v>60</v>
      </c>
      <c r="D71" s="55" t="s">
        <v>258</v>
      </c>
      <c r="E71" s="54">
        <v>18.3</v>
      </c>
    </row>
    <row r="72" spans="1:5" x14ac:dyDescent="0.3">
      <c r="A72" s="50" t="s">
        <v>13</v>
      </c>
      <c r="B72" s="61" t="s">
        <v>122</v>
      </c>
      <c r="C72" s="54" t="s">
        <v>62</v>
      </c>
      <c r="D72" s="55" t="s">
        <v>258</v>
      </c>
      <c r="E72" s="54">
        <v>18</v>
      </c>
    </row>
    <row r="73" spans="1:5" x14ac:dyDescent="0.3">
      <c r="A73" s="50" t="s">
        <v>13</v>
      </c>
      <c r="B73" s="61" t="s">
        <v>123</v>
      </c>
      <c r="C73" s="62" t="s">
        <v>124</v>
      </c>
      <c r="D73" s="55" t="s">
        <v>255</v>
      </c>
      <c r="E73" s="54">
        <v>6.6</v>
      </c>
    </row>
    <row r="74" spans="1:5" x14ac:dyDescent="0.3">
      <c r="A74" s="50" t="s">
        <v>13</v>
      </c>
      <c r="B74" s="50" t="s">
        <v>125</v>
      </c>
      <c r="C74" s="54" t="s">
        <v>273</v>
      </c>
      <c r="D74" s="55" t="s">
        <v>255</v>
      </c>
      <c r="E74" s="50">
        <v>69.3</v>
      </c>
    </row>
    <row r="75" spans="1:5" x14ac:dyDescent="0.3">
      <c r="A75" s="50" t="s">
        <v>13</v>
      </c>
      <c r="B75" s="54" t="s">
        <v>126</v>
      </c>
      <c r="C75" s="54" t="s">
        <v>127</v>
      </c>
      <c r="D75" s="55" t="s">
        <v>271</v>
      </c>
      <c r="E75" s="54">
        <v>19.2</v>
      </c>
    </row>
    <row r="76" spans="1:5" x14ac:dyDescent="0.3">
      <c r="A76" s="50" t="s">
        <v>13</v>
      </c>
      <c r="B76" s="50" t="s">
        <v>128</v>
      </c>
      <c r="C76" s="54" t="s">
        <v>130</v>
      </c>
      <c r="D76" s="55" t="s">
        <v>271</v>
      </c>
      <c r="E76" s="50">
        <v>60.1</v>
      </c>
    </row>
    <row r="77" spans="1:5" x14ac:dyDescent="0.3">
      <c r="A77" s="50" t="s">
        <v>13</v>
      </c>
      <c r="B77" s="54" t="s">
        <v>129</v>
      </c>
      <c r="C77" s="54" t="s">
        <v>130</v>
      </c>
      <c r="D77" s="55" t="s">
        <v>271</v>
      </c>
      <c r="E77" s="54">
        <v>45.8</v>
      </c>
    </row>
    <row r="78" spans="1:5" x14ac:dyDescent="0.3">
      <c r="A78" s="50" t="s">
        <v>13</v>
      </c>
      <c r="B78" s="50" t="s">
        <v>131</v>
      </c>
      <c r="C78" s="54" t="s">
        <v>130</v>
      </c>
      <c r="D78" s="55" t="s">
        <v>271</v>
      </c>
      <c r="E78" s="50">
        <v>49.6</v>
      </c>
    </row>
    <row r="79" spans="1:5" x14ac:dyDescent="0.3">
      <c r="A79" s="50" t="s">
        <v>13</v>
      </c>
      <c r="B79" s="54" t="s">
        <v>132</v>
      </c>
      <c r="C79" s="54" t="s">
        <v>130</v>
      </c>
      <c r="D79" s="55" t="s">
        <v>271</v>
      </c>
      <c r="E79" s="54">
        <v>51.7</v>
      </c>
    </row>
    <row r="80" spans="1:5" x14ac:dyDescent="0.3">
      <c r="A80" s="50" t="s">
        <v>13</v>
      </c>
      <c r="B80" s="54" t="s">
        <v>133</v>
      </c>
      <c r="C80" s="54" t="s">
        <v>130</v>
      </c>
      <c r="D80" s="55" t="s">
        <v>271</v>
      </c>
      <c r="E80" s="54">
        <v>51.9</v>
      </c>
    </row>
    <row r="81" spans="1:5" x14ac:dyDescent="0.3">
      <c r="A81" s="50" t="s">
        <v>13</v>
      </c>
      <c r="B81" s="54" t="s">
        <v>135</v>
      </c>
      <c r="C81" s="54" t="s">
        <v>136</v>
      </c>
      <c r="D81" s="55" t="s">
        <v>271</v>
      </c>
      <c r="E81" s="54">
        <v>92.6</v>
      </c>
    </row>
    <row r="82" spans="1:5" x14ac:dyDescent="0.3">
      <c r="A82" s="50" t="s">
        <v>13</v>
      </c>
      <c r="B82" s="50" t="s">
        <v>137</v>
      </c>
      <c r="C82" s="54" t="s">
        <v>134</v>
      </c>
      <c r="D82" s="55" t="s">
        <v>271</v>
      </c>
      <c r="E82" s="50">
        <v>50.3</v>
      </c>
    </row>
    <row r="83" spans="1:5" x14ac:dyDescent="0.3">
      <c r="A83" s="50" t="s">
        <v>13</v>
      </c>
      <c r="B83" s="54" t="s">
        <v>138</v>
      </c>
      <c r="C83" s="54" t="s">
        <v>134</v>
      </c>
      <c r="D83" s="55" t="s">
        <v>271</v>
      </c>
      <c r="E83" s="54">
        <v>50.4</v>
      </c>
    </row>
    <row r="84" spans="1:5" x14ac:dyDescent="0.3">
      <c r="A84" s="54" t="s">
        <v>274</v>
      </c>
      <c r="B84" s="63"/>
      <c r="C84" s="64" t="s">
        <v>139</v>
      </c>
      <c r="D84" s="54" t="s">
        <v>255</v>
      </c>
      <c r="E84" s="54">
        <v>26.1</v>
      </c>
    </row>
    <row r="85" spans="1:5" x14ac:dyDescent="0.3">
      <c r="A85" s="54" t="s">
        <v>274</v>
      </c>
      <c r="B85" s="51"/>
      <c r="C85" s="54" t="s">
        <v>83</v>
      </c>
      <c r="D85" s="54" t="s">
        <v>255</v>
      </c>
      <c r="E85" s="54">
        <v>30.48</v>
      </c>
    </row>
    <row r="86" spans="1:5" x14ac:dyDescent="0.3">
      <c r="A86" s="54" t="s">
        <v>274</v>
      </c>
      <c r="B86" s="51"/>
      <c r="C86" s="54" t="s">
        <v>140</v>
      </c>
      <c r="D86" s="54" t="s">
        <v>255</v>
      </c>
      <c r="E86" s="54">
        <v>27.48</v>
      </c>
    </row>
    <row r="87" spans="1:5" x14ac:dyDescent="0.3">
      <c r="A87" s="54" t="s">
        <v>274</v>
      </c>
      <c r="B87" s="51"/>
      <c r="C87" s="54" t="s">
        <v>141</v>
      </c>
      <c r="D87" s="54" t="s">
        <v>255</v>
      </c>
      <c r="E87" s="54">
        <v>8</v>
      </c>
    </row>
    <row r="88" spans="1:5" ht="14.5" x14ac:dyDescent="0.35">
      <c r="A88" s="54" t="s">
        <v>276</v>
      </c>
      <c r="B88" s="65"/>
      <c r="C88" s="54" t="s">
        <v>269</v>
      </c>
      <c r="D88" s="54" t="s">
        <v>255</v>
      </c>
      <c r="E88" s="54">
        <v>345</v>
      </c>
    </row>
    <row r="89" spans="1:5" x14ac:dyDescent="0.3">
      <c r="A89" s="54" t="s">
        <v>276</v>
      </c>
      <c r="B89" s="54" t="s">
        <v>142</v>
      </c>
      <c r="C89" s="54" t="s">
        <v>94</v>
      </c>
      <c r="D89" s="55" t="s">
        <v>271</v>
      </c>
      <c r="E89" s="54">
        <v>16.100000000000001</v>
      </c>
    </row>
    <row r="90" spans="1:5" x14ac:dyDescent="0.3">
      <c r="A90" s="54" t="s">
        <v>276</v>
      </c>
      <c r="B90" s="54" t="s">
        <v>143</v>
      </c>
      <c r="C90" s="54" t="s">
        <v>94</v>
      </c>
      <c r="D90" s="55" t="s">
        <v>271</v>
      </c>
      <c r="E90" s="54">
        <v>16.5</v>
      </c>
    </row>
    <row r="91" spans="1:5" x14ac:dyDescent="0.3">
      <c r="A91" s="54" t="s">
        <v>276</v>
      </c>
      <c r="B91" s="54" t="s">
        <v>144</v>
      </c>
      <c r="C91" s="54" t="s">
        <v>87</v>
      </c>
      <c r="D91" s="55" t="s">
        <v>271</v>
      </c>
      <c r="E91" s="54">
        <v>16</v>
      </c>
    </row>
    <row r="92" spans="1:5" x14ac:dyDescent="0.3">
      <c r="A92" s="54" t="s">
        <v>276</v>
      </c>
      <c r="B92" s="54" t="s">
        <v>145</v>
      </c>
      <c r="C92" s="54" t="s">
        <v>94</v>
      </c>
      <c r="D92" s="55" t="s">
        <v>271</v>
      </c>
      <c r="E92" s="54">
        <v>16.2</v>
      </c>
    </row>
    <row r="93" spans="1:5" x14ac:dyDescent="0.3">
      <c r="A93" s="54" t="s">
        <v>276</v>
      </c>
      <c r="B93" s="54" t="s">
        <v>146</v>
      </c>
      <c r="C93" s="54" t="s">
        <v>87</v>
      </c>
      <c r="D93" s="55" t="s">
        <v>271</v>
      </c>
      <c r="E93" s="54">
        <v>16.7</v>
      </c>
    </row>
    <row r="94" spans="1:5" x14ac:dyDescent="0.3">
      <c r="A94" s="54" t="s">
        <v>276</v>
      </c>
      <c r="B94" s="54" t="s">
        <v>147</v>
      </c>
      <c r="C94" s="54" t="s">
        <v>94</v>
      </c>
      <c r="D94" s="55" t="s">
        <v>271</v>
      </c>
      <c r="E94" s="54">
        <v>15.9</v>
      </c>
    </row>
    <row r="95" spans="1:5" x14ac:dyDescent="0.3">
      <c r="A95" s="54" t="s">
        <v>276</v>
      </c>
      <c r="B95" s="54" t="s">
        <v>148</v>
      </c>
      <c r="C95" s="54" t="s">
        <v>60</v>
      </c>
      <c r="D95" s="55" t="s">
        <v>258</v>
      </c>
      <c r="E95" s="54">
        <v>7.8</v>
      </c>
    </row>
    <row r="96" spans="1:5" x14ac:dyDescent="0.3">
      <c r="A96" s="54" t="s">
        <v>276</v>
      </c>
      <c r="B96" s="54" t="s">
        <v>149</v>
      </c>
      <c r="C96" s="54" t="s">
        <v>62</v>
      </c>
      <c r="D96" s="55" t="s">
        <v>258</v>
      </c>
      <c r="E96" s="54">
        <v>7.6</v>
      </c>
    </row>
    <row r="97" spans="1:5" x14ac:dyDescent="0.3">
      <c r="A97" s="54" t="s">
        <v>276</v>
      </c>
      <c r="B97" s="54" t="s">
        <v>150</v>
      </c>
      <c r="C97" s="54" t="s">
        <v>102</v>
      </c>
      <c r="D97" s="55" t="s">
        <v>271</v>
      </c>
      <c r="E97" s="54">
        <v>22.9</v>
      </c>
    </row>
    <row r="98" spans="1:5" x14ac:dyDescent="0.3">
      <c r="A98" s="54" t="s">
        <v>276</v>
      </c>
      <c r="B98" s="54" t="s">
        <v>152</v>
      </c>
      <c r="C98" s="54" t="s">
        <v>94</v>
      </c>
      <c r="D98" s="55" t="s">
        <v>271</v>
      </c>
      <c r="E98" s="54">
        <v>17</v>
      </c>
    </row>
    <row r="99" spans="1:5" x14ac:dyDescent="0.3">
      <c r="A99" s="54" t="s">
        <v>276</v>
      </c>
      <c r="B99" s="54" t="s">
        <v>153</v>
      </c>
      <c r="C99" s="54" t="s">
        <v>94</v>
      </c>
      <c r="D99" s="55" t="s">
        <v>271</v>
      </c>
      <c r="E99" s="54">
        <v>16.100000000000001</v>
      </c>
    </row>
    <row r="100" spans="1:5" x14ac:dyDescent="0.3">
      <c r="A100" s="54" t="s">
        <v>276</v>
      </c>
      <c r="B100" s="54" t="s">
        <v>154</v>
      </c>
      <c r="C100" s="54" t="s">
        <v>124</v>
      </c>
      <c r="D100" s="55" t="s">
        <v>255</v>
      </c>
      <c r="E100" s="54">
        <v>5</v>
      </c>
    </row>
    <row r="101" spans="1:5" x14ac:dyDescent="0.3">
      <c r="A101" s="54" t="s">
        <v>276</v>
      </c>
      <c r="B101" s="54" t="s">
        <v>155</v>
      </c>
      <c r="C101" s="54" t="s">
        <v>87</v>
      </c>
      <c r="D101" s="55" t="s">
        <v>271</v>
      </c>
      <c r="E101" s="54">
        <v>17.100000000000001</v>
      </c>
    </row>
    <row r="102" spans="1:5" x14ac:dyDescent="0.3">
      <c r="A102" s="54" t="s">
        <v>276</v>
      </c>
      <c r="B102" s="54" t="s">
        <v>156</v>
      </c>
      <c r="C102" s="54" t="s">
        <v>94</v>
      </c>
      <c r="D102" s="55" t="s">
        <v>271</v>
      </c>
      <c r="E102" s="54">
        <v>17</v>
      </c>
    </row>
    <row r="103" spans="1:5" x14ac:dyDescent="0.3">
      <c r="A103" s="54" t="s">
        <v>276</v>
      </c>
      <c r="B103" s="54" t="s">
        <v>157</v>
      </c>
      <c r="C103" s="54" t="s">
        <v>87</v>
      </c>
      <c r="D103" s="55" t="s">
        <v>271</v>
      </c>
      <c r="E103" s="54">
        <v>17</v>
      </c>
    </row>
    <row r="104" spans="1:5" x14ac:dyDescent="0.3">
      <c r="A104" s="54" t="s">
        <v>276</v>
      </c>
      <c r="B104" s="54" t="s">
        <v>158</v>
      </c>
      <c r="C104" s="54" t="s">
        <v>94</v>
      </c>
      <c r="D104" s="55" t="s">
        <v>271</v>
      </c>
      <c r="E104" s="54">
        <v>17</v>
      </c>
    </row>
    <row r="105" spans="1:5" x14ac:dyDescent="0.3">
      <c r="A105" s="54" t="s">
        <v>276</v>
      </c>
      <c r="B105" s="67" t="s">
        <v>159</v>
      </c>
      <c r="C105" s="67" t="s">
        <v>151</v>
      </c>
      <c r="D105" s="55" t="s">
        <v>271</v>
      </c>
      <c r="E105" s="54">
        <v>34.700000000000003</v>
      </c>
    </row>
    <row r="106" spans="1:5" x14ac:dyDescent="0.3">
      <c r="A106" s="54" t="s">
        <v>276</v>
      </c>
      <c r="B106" s="54" t="s">
        <v>160</v>
      </c>
      <c r="C106" s="54" t="s">
        <v>119</v>
      </c>
      <c r="D106" s="55" t="s">
        <v>255</v>
      </c>
      <c r="E106" s="54">
        <v>6.1</v>
      </c>
    </row>
    <row r="107" spans="1:5" x14ac:dyDescent="0.3">
      <c r="A107" s="54" t="s">
        <v>276</v>
      </c>
      <c r="B107" s="54" t="s">
        <v>161</v>
      </c>
      <c r="C107" s="54" t="s">
        <v>94</v>
      </c>
      <c r="D107" s="55" t="s">
        <v>271</v>
      </c>
      <c r="E107" s="54">
        <v>12.9</v>
      </c>
    </row>
    <row r="108" spans="1:5" x14ac:dyDescent="0.3">
      <c r="A108" s="54" t="s">
        <v>276</v>
      </c>
      <c r="B108" s="54" t="s">
        <v>162</v>
      </c>
      <c r="C108" s="54" t="s">
        <v>94</v>
      </c>
      <c r="D108" s="55" t="s">
        <v>271</v>
      </c>
      <c r="E108" s="54">
        <v>17</v>
      </c>
    </row>
    <row r="109" spans="1:5" x14ac:dyDescent="0.3">
      <c r="A109" s="54" t="s">
        <v>276</v>
      </c>
      <c r="B109" s="54" t="s">
        <v>163</v>
      </c>
      <c r="C109" s="54" t="s">
        <v>94</v>
      </c>
      <c r="D109" s="55" t="s">
        <v>271</v>
      </c>
      <c r="E109" s="54">
        <v>12.8</v>
      </c>
    </row>
    <row r="110" spans="1:5" x14ac:dyDescent="0.3">
      <c r="A110" s="54" t="s">
        <v>276</v>
      </c>
      <c r="B110" s="54" t="s">
        <v>164</v>
      </c>
      <c r="C110" s="54" t="s">
        <v>87</v>
      </c>
      <c r="D110" s="55" t="s">
        <v>271</v>
      </c>
      <c r="E110" s="54">
        <v>16.5</v>
      </c>
    </row>
    <row r="111" spans="1:5" x14ac:dyDescent="0.3">
      <c r="A111" s="54" t="s">
        <v>276</v>
      </c>
      <c r="B111" s="54" t="s">
        <v>165</v>
      </c>
      <c r="C111" s="54" t="s">
        <v>94</v>
      </c>
      <c r="D111" s="55" t="s">
        <v>271</v>
      </c>
      <c r="E111" s="54">
        <v>12.9</v>
      </c>
    </row>
    <row r="112" spans="1:5" x14ac:dyDescent="0.3">
      <c r="A112" s="54" t="s">
        <v>276</v>
      </c>
      <c r="B112" s="54" t="s">
        <v>166</v>
      </c>
      <c r="C112" s="54" t="s">
        <v>77</v>
      </c>
      <c r="D112" s="55" t="s">
        <v>255</v>
      </c>
      <c r="E112" s="54">
        <v>6.4</v>
      </c>
    </row>
    <row r="113" spans="1:5" x14ac:dyDescent="0.3">
      <c r="A113" s="54" t="s">
        <v>276</v>
      </c>
      <c r="B113" s="62" t="s">
        <v>167</v>
      </c>
      <c r="C113" s="54" t="s">
        <v>94</v>
      </c>
      <c r="D113" s="55" t="s">
        <v>271</v>
      </c>
      <c r="E113" s="54">
        <v>13.5</v>
      </c>
    </row>
    <row r="114" spans="1:5" x14ac:dyDescent="0.3">
      <c r="A114" s="54" t="s">
        <v>276</v>
      </c>
      <c r="B114" s="54" t="s">
        <v>168</v>
      </c>
      <c r="C114" s="54" t="s">
        <v>87</v>
      </c>
      <c r="D114" s="55" t="s">
        <v>271</v>
      </c>
      <c r="E114" s="54">
        <v>16.5</v>
      </c>
    </row>
    <row r="115" spans="1:5" x14ac:dyDescent="0.3">
      <c r="A115" s="54" t="s">
        <v>276</v>
      </c>
      <c r="B115" s="50" t="s">
        <v>169</v>
      </c>
      <c r="C115" s="54" t="s">
        <v>175</v>
      </c>
      <c r="D115" s="55" t="s">
        <v>271</v>
      </c>
      <c r="E115" s="54">
        <v>48.8</v>
      </c>
    </row>
    <row r="116" spans="1:5" x14ac:dyDescent="0.3">
      <c r="A116" s="54" t="s">
        <v>276</v>
      </c>
      <c r="B116" s="54" t="s">
        <v>170</v>
      </c>
      <c r="C116" s="54" t="s">
        <v>87</v>
      </c>
      <c r="D116" s="55" t="s">
        <v>271</v>
      </c>
      <c r="E116" s="54">
        <v>16.899999999999999</v>
      </c>
    </row>
    <row r="117" spans="1:5" x14ac:dyDescent="0.3">
      <c r="A117" s="54" t="s">
        <v>276</v>
      </c>
      <c r="B117" s="62" t="s">
        <v>171</v>
      </c>
      <c r="C117" s="62" t="s">
        <v>94</v>
      </c>
      <c r="D117" s="68" t="s">
        <v>271</v>
      </c>
      <c r="E117" s="54">
        <v>10.199999999999999</v>
      </c>
    </row>
    <row r="118" spans="1:5" x14ac:dyDescent="0.3">
      <c r="A118" s="54" t="s">
        <v>276</v>
      </c>
      <c r="B118" s="54" t="s">
        <v>172</v>
      </c>
      <c r="C118" s="54" t="s">
        <v>127</v>
      </c>
      <c r="D118" s="54" t="s">
        <v>271</v>
      </c>
      <c r="E118" s="54">
        <v>25.2</v>
      </c>
    </row>
    <row r="119" spans="1:5" x14ac:dyDescent="0.3">
      <c r="A119" s="54" t="s">
        <v>276</v>
      </c>
      <c r="B119" s="54" t="s">
        <v>173</v>
      </c>
      <c r="C119" s="54" t="s">
        <v>127</v>
      </c>
      <c r="D119" s="54" t="s">
        <v>271</v>
      </c>
      <c r="E119" s="54">
        <v>25.8</v>
      </c>
    </row>
    <row r="120" spans="1:5" x14ac:dyDescent="0.3">
      <c r="A120" s="54" t="s">
        <v>276</v>
      </c>
      <c r="B120" s="54" t="s">
        <v>174</v>
      </c>
      <c r="C120" s="54" t="s">
        <v>175</v>
      </c>
      <c r="D120" s="54" t="s">
        <v>271</v>
      </c>
      <c r="E120" s="54">
        <v>51.6</v>
      </c>
    </row>
    <row r="121" spans="1:5" x14ac:dyDescent="0.3">
      <c r="A121" s="54" t="s">
        <v>276</v>
      </c>
      <c r="B121" s="54" t="s">
        <v>176</v>
      </c>
      <c r="C121" s="54" t="s">
        <v>175</v>
      </c>
      <c r="D121" s="54" t="s">
        <v>271</v>
      </c>
      <c r="E121" s="54">
        <v>59.2</v>
      </c>
    </row>
    <row r="122" spans="1:5" x14ac:dyDescent="0.3">
      <c r="A122" s="54" t="s">
        <v>276</v>
      </c>
      <c r="B122" s="54" t="s">
        <v>177</v>
      </c>
      <c r="C122" s="54" t="s">
        <v>175</v>
      </c>
      <c r="D122" s="54" t="s">
        <v>271</v>
      </c>
      <c r="E122" s="54">
        <v>45.8</v>
      </c>
    </row>
    <row r="123" spans="1:5" x14ac:dyDescent="0.3">
      <c r="A123" s="54" t="s">
        <v>276</v>
      </c>
      <c r="B123" s="54" t="s">
        <v>178</v>
      </c>
      <c r="C123" s="54" t="s">
        <v>134</v>
      </c>
      <c r="D123" s="54" t="s">
        <v>271</v>
      </c>
      <c r="E123" s="54">
        <v>34.4</v>
      </c>
    </row>
    <row r="124" spans="1:5" x14ac:dyDescent="0.3">
      <c r="A124" s="54" t="s">
        <v>276</v>
      </c>
      <c r="B124" s="54" t="s">
        <v>179</v>
      </c>
      <c r="C124" s="54" t="s">
        <v>60</v>
      </c>
      <c r="D124" s="54" t="s">
        <v>258</v>
      </c>
      <c r="E124" s="54">
        <v>13.6</v>
      </c>
    </row>
    <row r="125" spans="1:5" x14ac:dyDescent="0.3">
      <c r="A125" s="54" t="s">
        <v>276</v>
      </c>
      <c r="B125" s="54" t="s">
        <v>180</v>
      </c>
      <c r="C125" s="54" t="s">
        <v>134</v>
      </c>
      <c r="D125" s="54" t="s">
        <v>271</v>
      </c>
      <c r="E125" s="54">
        <v>46.7</v>
      </c>
    </row>
    <row r="126" spans="1:5" x14ac:dyDescent="0.3">
      <c r="A126" s="54" t="s">
        <v>276</v>
      </c>
      <c r="B126" s="54" t="s">
        <v>181</v>
      </c>
      <c r="C126" s="54" t="s">
        <v>134</v>
      </c>
      <c r="D126" s="54" t="s">
        <v>271</v>
      </c>
      <c r="E126" s="54">
        <v>47.7</v>
      </c>
    </row>
    <row r="127" spans="1:5" x14ac:dyDescent="0.3">
      <c r="A127" s="54" t="s">
        <v>276</v>
      </c>
      <c r="B127" s="54" t="s">
        <v>182</v>
      </c>
      <c r="C127" s="54" t="s">
        <v>183</v>
      </c>
      <c r="D127" s="54" t="s">
        <v>271</v>
      </c>
      <c r="E127" s="54">
        <v>40.799999999999997</v>
      </c>
    </row>
    <row r="128" spans="1:5" x14ac:dyDescent="0.3">
      <c r="A128" s="54" t="s">
        <v>276</v>
      </c>
      <c r="B128" s="50" t="s">
        <v>184</v>
      </c>
      <c r="C128" s="54" t="s">
        <v>130</v>
      </c>
      <c r="D128" s="54" t="s">
        <v>271</v>
      </c>
      <c r="E128" s="54">
        <v>49.6</v>
      </c>
    </row>
    <row r="129" spans="1:5" x14ac:dyDescent="0.3">
      <c r="A129" s="54" t="s">
        <v>276</v>
      </c>
      <c r="B129" s="54" t="s">
        <v>185</v>
      </c>
      <c r="C129" s="54" t="s">
        <v>175</v>
      </c>
      <c r="D129" s="54" t="s">
        <v>271</v>
      </c>
      <c r="E129" s="54">
        <v>50.3</v>
      </c>
    </row>
    <row r="130" spans="1:5" x14ac:dyDescent="0.3">
      <c r="A130" s="54" t="s">
        <v>276</v>
      </c>
      <c r="B130" s="54" t="s">
        <v>186</v>
      </c>
      <c r="C130" s="54" t="s">
        <v>187</v>
      </c>
      <c r="D130" s="54" t="s">
        <v>255</v>
      </c>
      <c r="E130" s="54">
        <v>129.69999999999999</v>
      </c>
    </row>
    <row r="131" spans="1:5" x14ac:dyDescent="0.3">
      <c r="A131" s="54" t="s">
        <v>276</v>
      </c>
      <c r="B131" s="54"/>
      <c r="C131" s="54" t="s">
        <v>188</v>
      </c>
      <c r="D131" s="54" t="s">
        <v>255</v>
      </c>
      <c r="E131" s="54">
        <v>48.1</v>
      </c>
    </row>
    <row r="132" spans="1:5" x14ac:dyDescent="0.3">
      <c r="A132" s="54" t="s">
        <v>276</v>
      </c>
      <c r="B132" s="54" t="s">
        <v>278</v>
      </c>
      <c r="C132" s="54" t="s">
        <v>189</v>
      </c>
      <c r="D132" s="54" t="s">
        <v>279</v>
      </c>
      <c r="E132" s="54">
        <v>24.8</v>
      </c>
    </row>
    <row r="133" spans="1:5" x14ac:dyDescent="0.3">
      <c r="A133" s="54" t="s">
        <v>276</v>
      </c>
      <c r="B133" s="54" t="s">
        <v>278</v>
      </c>
      <c r="C133" s="54" t="s">
        <v>190</v>
      </c>
      <c r="D133" s="54" t="s">
        <v>279</v>
      </c>
      <c r="E133" s="54">
        <v>84.5</v>
      </c>
    </row>
    <row r="134" spans="1:5" x14ac:dyDescent="0.3">
      <c r="A134" s="54" t="s">
        <v>276</v>
      </c>
      <c r="B134" s="54" t="s">
        <v>278</v>
      </c>
      <c r="C134" s="54" t="s">
        <v>191</v>
      </c>
      <c r="D134" s="54" t="s">
        <v>279</v>
      </c>
      <c r="E134" s="54">
        <v>39.299999999999997</v>
      </c>
    </row>
    <row r="135" spans="1:5" x14ac:dyDescent="0.3">
      <c r="A135" s="54" t="s">
        <v>276</v>
      </c>
      <c r="B135" s="54" t="s">
        <v>278</v>
      </c>
      <c r="C135" s="54" t="s">
        <v>191</v>
      </c>
      <c r="D135" s="54" t="s">
        <v>279</v>
      </c>
      <c r="E135" s="54">
        <v>20.7</v>
      </c>
    </row>
    <row r="136" spans="1:5" x14ac:dyDescent="0.3">
      <c r="A136" s="54" t="s">
        <v>277</v>
      </c>
      <c r="B136" s="54"/>
      <c r="C136" s="54" t="s">
        <v>139</v>
      </c>
      <c r="D136" s="54" t="s">
        <v>255</v>
      </c>
      <c r="E136" s="54">
        <v>26.1</v>
      </c>
    </row>
    <row r="137" spans="1:5" x14ac:dyDescent="0.3">
      <c r="A137" s="54" t="s">
        <v>277</v>
      </c>
      <c r="B137" s="54"/>
      <c r="C137" s="54" t="s">
        <v>83</v>
      </c>
      <c r="D137" s="54" t="s">
        <v>255</v>
      </c>
      <c r="E137" s="54">
        <v>30.48</v>
      </c>
    </row>
    <row r="138" spans="1:5" x14ac:dyDescent="0.3">
      <c r="A138" s="54" t="s">
        <v>277</v>
      </c>
      <c r="B138" s="54"/>
      <c r="C138" s="54" t="s">
        <v>140</v>
      </c>
      <c r="D138" s="54" t="s">
        <v>255</v>
      </c>
      <c r="E138" s="54">
        <v>27.48</v>
      </c>
    </row>
    <row r="139" spans="1:5" x14ac:dyDescent="0.3">
      <c r="A139" s="54" t="s">
        <v>277</v>
      </c>
      <c r="B139" s="54"/>
      <c r="C139" s="54" t="s">
        <v>141</v>
      </c>
      <c r="D139" s="54" t="s">
        <v>255</v>
      </c>
      <c r="E139" s="54">
        <v>8</v>
      </c>
    </row>
    <row r="140" spans="1:5" x14ac:dyDescent="0.3">
      <c r="A140" s="66" t="s">
        <v>280</v>
      </c>
      <c r="B140" s="54"/>
      <c r="C140" s="54" t="s">
        <v>269</v>
      </c>
      <c r="D140" s="54" t="s">
        <v>255</v>
      </c>
      <c r="E140" s="54">
        <v>254.3</v>
      </c>
    </row>
    <row r="141" spans="1:5" x14ac:dyDescent="0.3">
      <c r="A141" s="54" t="s">
        <v>280</v>
      </c>
      <c r="B141" s="54" t="s">
        <v>192</v>
      </c>
      <c r="C141" s="54" t="s">
        <v>193</v>
      </c>
      <c r="D141" s="54" t="s">
        <v>255</v>
      </c>
      <c r="E141" s="54">
        <v>76.400000000000006</v>
      </c>
    </row>
    <row r="142" spans="1:5" x14ac:dyDescent="0.3">
      <c r="A142" s="54" t="s">
        <v>280</v>
      </c>
      <c r="B142" s="54" t="s">
        <v>194</v>
      </c>
      <c r="C142" s="54" t="s">
        <v>87</v>
      </c>
      <c r="D142" s="54" t="s">
        <v>271</v>
      </c>
      <c r="E142" s="54">
        <v>21</v>
      </c>
    </row>
    <row r="143" spans="1:5" x14ac:dyDescent="0.3">
      <c r="A143" s="54" t="s">
        <v>280</v>
      </c>
      <c r="B143" s="54" t="s">
        <v>195</v>
      </c>
      <c r="C143" s="54" t="s">
        <v>130</v>
      </c>
      <c r="D143" s="54" t="s">
        <v>271</v>
      </c>
      <c r="E143" s="54">
        <v>49.8</v>
      </c>
    </row>
    <row r="144" spans="1:5" x14ac:dyDescent="0.3">
      <c r="A144" s="54" t="s">
        <v>280</v>
      </c>
      <c r="B144" s="54" t="s">
        <v>196</v>
      </c>
      <c r="C144" s="54" t="s">
        <v>77</v>
      </c>
      <c r="D144" s="54" t="s">
        <v>255</v>
      </c>
      <c r="E144" s="54">
        <v>5.2</v>
      </c>
    </row>
    <row r="145" spans="1:5" x14ac:dyDescent="0.3">
      <c r="A145" s="54" t="s">
        <v>280</v>
      </c>
      <c r="B145" s="54" t="s">
        <v>197</v>
      </c>
      <c r="C145" s="54" t="s">
        <v>62</v>
      </c>
      <c r="D145" s="54" t="s">
        <v>258</v>
      </c>
      <c r="E145" s="54">
        <v>9.6</v>
      </c>
    </row>
    <row r="146" spans="1:5" x14ac:dyDescent="0.3">
      <c r="A146" s="54" t="s">
        <v>280</v>
      </c>
      <c r="B146" s="54" t="s">
        <v>198</v>
      </c>
      <c r="C146" s="54" t="s">
        <v>60</v>
      </c>
      <c r="D146" s="54" t="s">
        <v>258</v>
      </c>
      <c r="E146" s="54">
        <v>11.5</v>
      </c>
    </row>
    <row r="147" spans="1:5" x14ac:dyDescent="0.3">
      <c r="A147" s="54" t="s">
        <v>280</v>
      </c>
      <c r="B147" s="54" t="s">
        <v>199</v>
      </c>
      <c r="C147" s="54" t="s">
        <v>77</v>
      </c>
      <c r="D147" s="54" t="s">
        <v>271</v>
      </c>
      <c r="E147" s="54">
        <v>16.100000000000001</v>
      </c>
    </row>
    <row r="148" spans="1:5" x14ac:dyDescent="0.3">
      <c r="A148" s="54" t="s">
        <v>280</v>
      </c>
      <c r="B148" s="54" t="s">
        <v>200</v>
      </c>
      <c r="C148" s="54" t="s">
        <v>201</v>
      </c>
      <c r="D148" s="54" t="s">
        <v>271</v>
      </c>
      <c r="E148" s="54">
        <v>67.2</v>
      </c>
    </row>
    <row r="149" spans="1:5" x14ac:dyDescent="0.3">
      <c r="A149" s="54" t="s">
        <v>280</v>
      </c>
      <c r="B149" s="54" t="s">
        <v>202</v>
      </c>
      <c r="C149" s="54" t="s">
        <v>130</v>
      </c>
      <c r="D149" s="54" t="s">
        <v>271</v>
      </c>
      <c r="E149" s="54">
        <v>53.6</v>
      </c>
    </row>
    <row r="150" spans="1:5" x14ac:dyDescent="0.3">
      <c r="A150" s="54" t="s">
        <v>280</v>
      </c>
      <c r="B150" s="54" t="s">
        <v>203</v>
      </c>
      <c r="C150" s="54" t="s">
        <v>281</v>
      </c>
      <c r="D150" s="54" t="s">
        <v>271</v>
      </c>
      <c r="E150" s="54">
        <v>68.8</v>
      </c>
    </row>
    <row r="151" spans="1:5" x14ac:dyDescent="0.3">
      <c r="A151" s="54" t="s">
        <v>280</v>
      </c>
      <c r="B151" s="54" t="s">
        <v>204</v>
      </c>
      <c r="C151" s="54" t="s">
        <v>130</v>
      </c>
      <c r="D151" s="54" t="s">
        <v>271</v>
      </c>
      <c r="E151" s="54">
        <v>48.8</v>
      </c>
    </row>
    <row r="152" spans="1:5" x14ac:dyDescent="0.3">
      <c r="A152" s="54" t="s">
        <v>280</v>
      </c>
      <c r="B152" s="54" t="s">
        <v>205</v>
      </c>
      <c r="C152" s="54" t="s">
        <v>201</v>
      </c>
      <c r="D152" s="54" t="s">
        <v>271</v>
      </c>
      <c r="E152" s="54">
        <v>65.7</v>
      </c>
    </row>
    <row r="153" spans="1:5" x14ac:dyDescent="0.3">
      <c r="A153" s="54" t="s">
        <v>280</v>
      </c>
      <c r="B153" s="54" t="s">
        <v>206</v>
      </c>
      <c r="C153" s="54" t="s">
        <v>207</v>
      </c>
      <c r="D153" s="54" t="s">
        <v>255</v>
      </c>
      <c r="E153" s="54">
        <v>2.8</v>
      </c>
    </row>
    <row r="154" spans="1:5" x14ac:dyDescent="0.3">
      <c r="A154" s="54" t="s">
        <v>280</v>
      </c>
      <c r="B154" s="54" t="s">
        <v>208</v>
      </c>
      <c r="C154" s="54" t="s">
        <v>77</v>
      </c>
      <c r="D154" s="54" t="s">
        <v>255</v>
      </c>
      <c r="E154" s="54">
        <v>10.3</v>
      </c>
    </row>
    <row r="155" spans="1:5" x14ac:dyDescent="0.3">
      <c r="A155" s="54" t="s">
        <v>280</v>
      </c>
      <c r="B155" s="54" t="s">
        <v>209</v>
      </c>
      <c r="C155" s="54" t="s">
        <v>282</v>
      </c>
      <c r="D155" s="54" t="s">
        <v>255</v>
      </c>
      <c r="E155" s="54">
        <v>5.5</v>
      </c>
    </row>
    <row r="156" spans="1:5" x14ac:dyDescent="0.3">
      <c r="A156" s="54" t="s">
        <v>280</v>
      </c>
      <c r="B156" s="54" t="s">
        <v>210</v>
      </c>
      <c r="C156" s="54" t="s">
        <v>134</v>
      </c>
      <c r="D156" s="54" t="s">
        <v>271</v>
      </c>
      <c r="E156" s="54">
        <v>52.4</v>
      </c>
    </row>
    <row r="157" spans="1:5" x14ac:dyDescent="0.3">
      <c r="A157" s="54" t="s">
        <v>280</v>
      </c>
      <c r="B157" s="54" t="s">
        <v>211</v>
      </c>
      <c r="C157" s="54" t="s">
        <v>134</v>
      </c>
      <c r="D157" s="54" t="s">
        <v>271</v>
      </c>
      <c r="E157" s="54">
        <v>52</v>
      </c>
    </row>
    <row r="158" spans="1:5" x14ac:dyDescent="0.3">
      <c r="A158" s="54" t="s">
        <v>280</v>
      </c>
      <c r="B158" s="54" t="s">
        <v>212</v>
      </c>
      <c r="C158" s="54" t="s">
        <v>130</v>
      </c>
      <c r="D158" s="54" t="s">
        <v>271</v>
      </c>
      <c r="E158" s="54">
        <v>50.3</v>
      </c>
    </row>
    <row r="159" spans="1:5" x14ac:dyDescent="0.3">
      <c r="A159" s="54" t="s">
        <v>280</v>
      </c>
      <c r="B159" s="54" t="s">
        <v>213</v>
      </c>
      <c r="C159" s="54" t="s">
        <v>201</v>
      </c>
      <c r="D159" s="54" t="s">
        <v>271</v>
      </c>
      <c r="E159" s="54">
        <v>59.9</v>
      </c>
    </row>
    <row r="160" spans="1:5" x14ac:dyDescent="0.3">
      <c r="A160" s="54" t="s">
        <v>280</v>
      </c>
      <c r="B160" s="54" t="s">
        <v>214</v>
      </c>
      <c r="C160" s="54" t="s">
        <v>134</v>
      </c>
      <c r="D160" s="54" t="s">
        <v>271</v>
      </c>
      <c r="E160" s="54">
        <v>48.5</v>
      </c>
    </row>
    <row r="161" spans="1:5" x14ac:dyDescent="0.3">
      <c r="A161" s="54" t="s">
        <v>280</v>
      </c>
      <c r="B161" s="54" t="s">
        <v>215</v>
      </c>
      <c r="C161" s="54" t="s">
        <v>201</v>
      </c>
      <c r="D161" s="54" t="s">
        <v>271</v>
      </c>
      <c r="E161" s="54">
        <v>71.099999999999994</v>
      </c>
    </row>
    <row r="162" spans="1:5" x14ac:dyDescent="0.3">
      <c r="A162" s="54" t="s">
        <v>280</v>
      </c>
      <c r="B162" s="54" t="s">
        <v>216</v>
      </c>
      <c r="C162" s="54" t="s">
        <v>77</v>
      </c>
      <c r="D162" s="54" t="s">
        <v>255</v>
      </c>
      <c r="E162" s="54">
        <v>9.5</v>
      </c>
    </row>
    <row r="163" spans="1:5" x14ac:dyDescent="0.3">
      <c r="A163" s="54" t="s">
        <v>280</v>
      </c>
      <c r="B163" s="54" t="s">
        <v>217</v>
      </c>
      <c r="C163" s="54" t="s">
        <v>60</v>
      </c>
      <c r="D163" s="54" t="s">
        <v>258</v>
      </c>
      <c r="E163" s="54">
        <v>13</v>
      </c>
    </row>
    <row r="164" spans="1:5" x14ac:dyDescent="0.3">
      <c r="A164" s="54" t="s">
        <v>280</v>
      </c>
      <c r="B164" s="54" t="s">
        <v>218</v>
      </c>
      <c r="C164" s="54" t="s">
        <v>62</v>
      </c>
      <c r="D164" s="54" t="s">
        <v>258</v>
      </c>
      <c r="E164" s="54">
        <v>13</v>
      </c>
    </row>
    <row r="165" spans="1:5" x14ac:dyDescent="0.3">
      <c r="A165" s="54" t="s">
        <v>280</v>
      </c>
      <c r="B165" s="54" t="s">
        <v>219</v>
      </c>
      <c r="C165" s="54" t="s">
        <v>134</v>
      </c>
      <c r="D165" s="54" t="s">
        <v>271</v>
      </c>
      <c r="E165" s="54">
        <v>73.099999999999994</v>
      </c>
    </row>
    <row r="166" spans="1:5" x14ac:dyDescent="0.3">
      <c r="A166" s="54" t="s">
        <v>280</v>
      </c>
      <c r="B166" s="54"/>
      <c r="C166" s="54" t="s">
        <v>220</v>
      </c>
      <c r="D166" s="54" t="s">
        <v>255</v>
      </c>
      <c r="E166" s="54">
        <v>25.4</v>
      </c>
    </row>
    <row r="167" spans="1:5" x14ac:dyDescent="0.3">
      <c r="A167" s="54" t="s">
        <v>280</v>
      </c>
      <c r="B167" s="54"/>
      <c r="C167" s="54" t="s">
        <v>188</v>
      </c>
      <c r="D167" s="54" t="s">
        <v>255</v>
      </c>
      <c r="E167" s="54">
        <v>86.2</v>
      </c>
    </row>
    <row r="168" spans="1:5" x14ac:dyDescent="0.3">
      <c r="A168" s="54" t="s">
        <v>280</v>
      </c>
      <c r="B168" s="54" t="s">
        <v>278</v>
      </c>
      <c r="C168" s="54" t="s">
        <v>191</v>
      </c>
      <c r="D168" s="54" t="s">
        <v>279</v>
      </c>
      <c r="E168" s="54">
        <v>41</v>
      </c>
    </row>
    <row r="169" spans="1:5" x14ac:dyDescent="0.3">
      <c r="A169" s="54" t="s">
        <v>283</v>
      </c>
      <c r="B169" s="54"/>
      <c r="C169" s="54" t="s">
        <v>139</v>
      </c>
      <c r="D169" s="54" t="s">
        <v>255</v>
      </c>
      <c r="E169" s="54">
        <v>26.1</v>
      </c>
    </row>
    <row r="170" spans="1:5" x14ac:dyDescent="0.3">
      <c r="A170" s="54" t="s">
        <v>283</v>
      </c>
      <c r="B170" s="54"/>
      <c r="C170" s="54" t="s">
        <v>83</v>
      </c>
      <c r="D170" s="54" t="s">
        <v>255</v>
      </c>
      <c r="E170" s="54">
        <v>30.48</v>
      </c>
    </row>
    <row r="171" spans="1:5" x14ac:dyDescent="0.3">
      <c r="A171" s="54" t="s">
        <v>283</v>
      </c>
      <c r="B171" s="54"/>
      <c r="C171" s="54" t="s">
        <v>140</v>
      </c>
      <c r="D171" s="54" t="s">
        <v>255</v>
      </c>
      <c r="E171" s="54">
        <v>27.48</v>
      </c>
    </row>
    <row r="172" spans="1:5" x14ac:dyDescent="0.3">
      <c r="A172" s="54" t="s">
        <v>283</v>
      </c>
      <c r="B172" s="54"/>
      <c r="C172" s="54" t="s">
        <v>141</v>
      </c>
      <c r="D172" s="54" t="s">
        <v>255</v>
      </c>
      <c r="E172" s="54">
        <v>8</v>
      </c>
    </row>
    <row r="173" spans="1:5" x14ac:dyDescent="0.3">
      <c r="A173" s="54" t="s">
        <v>284</v>
      </c>
      <c r="B173" s="54"/>
      <c r="C173" s="54" t="s">
        <v>269</v>
      </c>
      <c r="D173" s="54" t="s">
        <v>255</v>
      </c>
      <c r="E173" s="54">
        <v>304</v>
      </c>
    </row>
    <row r="174" spans="1:5" x14ac:dyDescent="0.3">
      <c r="A174" s="54" t="s">
        <v>284</v>
      </c>
      <c r="B174" s="54" t="s">
        <v>221</v>
      </c>
      <c r="C174" s="54" t="s">
        <v>60</v>
      </c>
      <c r="D174" s="54" t="s">
        <v>258</v>
      </c>
      <c r="E174" s="54">
        <v>11.6</v>
      </c>
    </row>
    <row r="175" spans="1:5" x14ac:dyDescent="0.3">
      <c r="A175" s="54" t="s">
        <v>284</v>
      </c>
      <c r="B175" s="54" t="s">
        <v>222</v>
      </c>
      <c r="C175" s="54" t="s">
        <v>62</v>
      </c>
      <c r="D175" s="54" t="s">
        <v>258</v>
      </c>
      <c r="E175" s="54">
        <v>11</v>
      </c>
    </row>
    <row r="176" spans="1:5" x14ac:dyDescent="0.3">
      <c r="A176" s="54" t="s">
        <v>284</v>
      </c>
      <c r="B176" s="54" t="s">
        <v>223</v>
      </c>
      <c r="C176" s="54" t="s">
        <v>281</v>
      </c>
      <c r="D176" s="54" t="s">
        <v>271</v>
      </c>
      <c r="E176" s="54">
        <v>67.099999999999994</v>
      </c>
    </row>
    <row r="177" spans="1:5" x14ac:dyDescent="0.3">
      <c r="A177" s="54" t="s">
        <v>284</v>
      </c>
      <c r="B177" s="54" t="s">
        <v>224</v>
      </c>
      <c r="C177" s="54" t="s">
        <v>281</v>
      </c>
      <c r="D177" s="54" t="s">
        <v>271</v>
      </c>
      <c r="E177" s="54">
        <v>68.8</v>
      </c>
    </row>
    <row r="178" spans="1:5" x14ac:dyDescent="0.3">
      <c r="A178" s="54" t="s">
        <v>284</v>
      </c>
      <c r="B178" s="54" t="s">
        <v>225</v>
      </c>
      <c r="C178" s="54" t="s">
        <v>134</v>
      </c>
      <c r="D178" s="54" t="s">
        <v>271</v>
      </c>
      <c r="E178" s="54">
        <v>46.9</v>
      </c>
    </row>
    <row r="179" spans="1:5" x14ac:dyDescent="0.3">
      <c r="A179" s="54" t="s">
        <v>284</v>
      </c>
      <c r="B179" s="54" t="s">
        <v>226</v>
      </c>
      <c r="C179" s="54" t="s">
        <v>201</v>
      </c>
      <c r="D179" s="54" t="s">
        <v>271</v>
      </c>
      <c r="E179" s="54">
        <v>66.3</v>
      </c>
    </row>
    <row r="180" spans="1:5" x14ac:dyDescent="0.3">
      <c r="A180" s="54" t="s">
        <v>284</v>
      </c>
      <c r="B180" s="54" t="s">
        <v>227</v>
      </c>
      <c r="C180" s="54" t="s">
        <v>134</v>
      </c>
      <c r="D180" s="54" t="s">
        <v>271</v>
      </c>
      <c r="E180" s="54">
        <v>47.1</v>
      </c>
    </row>
    <row r="181" spans="1:5" x14ac:dyDescent="0.3">
      <c r="A181" s="54" t="s">
        <v>284</v>
      </c>
      <c r="B181" s="54" t="s">
        <v>228</v>
      </c>
      <c r="C181" s="54" t="s">
        <v>207</v>
      </c>
      <c r="D181" s="54" t="s">
        <v>255</v>
      </c>
      <c r="E181" s="54">
        <v>3.3</v>
      </c>
    </row>
    <row r="182" spans="1:5" x14ac:dyDescent="0.3">
      <c r="A182" s="54" t="s">
        <v>284</v>
      </c>
      <c r="B182" s="54" t="s">
        <v>229</v>
      </c>
      <c r="C182" s="54" t="s">
        <v>62</v>
      </c>
      <c r="D182" s="54" t="s">
        <v>258</v>
      </c>
      <c r="E182" s="54">
        <v>12.5</v>
      </c>
    </row>
    <row r="183" spans="1:5" x14ac:dyDescent="0.3">
      <c r="A183" s="54" t="s">
        <v>284</v>
      </c>
      <c r="B183" s="54" t="s">
        <v>230</v>
      </c>
      <c r="C183" s="54" t="s">
        <v>60</v>
      </c>
      <c r="D183" s="54" t="s">
        <v>258</v>
      </c>
      <c r="E183" s="54">
        <v>12</v>
      </c>
    </row>
    <row r="184" spans="1:5" x14ac:dyDescent="0.3">
      <c r="A184" s="54" t="s">
        <v>284</v>
      </c>
      <c r="B184" s="54" t="s">
        <v>231</v>
      </c>
      <c r="C184" s="54" t="s">
        <v>77</v>
      </c>
      <c r="D184" s="54" t="s">
        <v>255</v>
      </c>
      <c r="E184" s="54">
        <v>10.1</v>
      </c>
    </row>
    <row r="185" spans="1:5" x14ac:dyDescent="0.3">
      <c r="A185" s="54" t="s">
        <v>284</v>
      </c>
      <c r="B185" s="54" t="s">
        <v>232</v>
      </c>
      <c r="C185" s="54" t="s">
        <v>285</v>
      </c>
      <c r="D185" s="54" t="s">
        <v>255</v>
      </c>
      <c r="E185" s="54">
        <v>4.5</v>
      </c>
    </row>
    <row r="186" spans="1:5" x14ac:dyDescent="0.3">
      <c r="A186" s="54" t="s">
        <v>284</v>
      </c>
      <c r="B186" s="54" t="s">
        <v>233</v>
      </c>
      <c r="C186" s="54" t="s">
        <v>281</v>
      </c>
      <c r="D186" s="54" t="s">
        <v>271</v>
      </c>
      <c r="E186" s="54">
        <v>53.3</v>
      </c>
    </row>
    <row r="187" spans="1:5" x14ac:dyDescent="0.3">
      <c r="A187" s="54" t="s">
        <v>284</v>
      </c>
      <c r="B187" s="54" t="s">
        <v>234</v>
      </c>
      <c r="C187" s="54" t="s">
        <v>134</v>
      </c>
      <c r="D187" s="54" t="s">
        <v>271</v>
      </c>
      <c r="E187" s="54">
        <v>49.4</v>
      </c>
    </row>
    <row r="188" spans="1:5" x14ac:dyDescent="0.3">
      <c r="A188" s="54" t="s">
        <v>284</v>
      </c>
      <c r="B188" s="54" t="s">
        <v>235</v>
      </c>
      <c r="C188" s="54" t="s">
        <v>130</v>
      </c>
      <c r="D188" s="54" t="s">
        <v>271</v>
      </c>
      <c r="E188" s="54">
        <v>48.8</v>
      </c>
    </row>
    <row r="189" spans="1:5" x14ac:dyDescent="0.3">
      <c r="A189" s="54" t="s">
        <v>284</v>
      </c>
      <c r="B189" s="54" t="s">
        <v>236</v>
      </c>
      <c r="C189" s="54" t="s">
        <v>201</v>
      </c>
      <c r="D189" s="54" t="s">
        <v>271</v>
      </c>
      <c r="E189" s="54">
        <v>66.099999999999994</v>
      </c>
    </row>
    <row r="190" spans="1:5" x14ac:dyDescent="0.3">
      <c r="A190" s="54" t="s">
        <v>284</v>
      </c>
      <c r="B190" s="54" t="s">
        <v>237</v>
      </c>
      <c r="C190" s="54" t="s">
        <v>262</v>
      </c>
      <c r="D190" s="54" t="s">
        <v>255</v>
      </c>
      <c r="E190" s="54">
        <v>8.4</v>
      </c>
    </row>
    <row r="191" spans="1:5" x14ac:dyDescent="0.3">
      <c r="A191" s="54" t="s">
        <v>284</v>
      </c>
      <c r="B191" s="54" t="s">
        <v>238</v>
      </c>
      <c r="C191" s="54" t="s">
        <v>286</v>
      </c>
      <c r="D191" s="54" t="s">
        <v>265</v>
      </c>
      <c r="E191" s="54">
        <v>55.1</v>
      </c>
    </row>
    <row r="192" spans="1:5" x14ac:dyDescent="0.3">
      <c r="A192" s="54" t="s">
        <v>284</v>
      </c>
      <c r="B192" s="54" t="s">
        <v>239</v>
      </c>
      <c r="C192" s="54" t="s">
        <v>287</v>
      </c>
      <c r="D192" s="54" t="s">
        <v>265</v>
      </c>
      <c r="E192" s="54">
        <v>11.2</v>
      </c>
    </row>
    <row r="193" spans="1:5" x14ac:dyDescent="0.3">
      <c r="A193" s="54" t="s">
        <v>284</v>
      </c>
      <c r="B193" s="54" t="s">
        <v>240</v>
      </c>
      <c r="C193" s="54" t="s">
        <v>134</v>
      </c>
      <c r="D193" s="54" t="s">
        <v>271</v>
      </c>
      <c r="E193" s="54">
        <v>46.3</v>
      </c>
    </row>
    <row r="194" spans="1:5" x14ac:dyDescent="0.3">
      <c r="A194" s="54" t="s">
        <v>284</v>
      </c>
      <c r="B194" s="54" t="s">
        <v>241</v>
      </c>
      <c r="C194" s="54" t="s">
        <v>134</v>
      </c>
      <c r="D194" s="54" t="s">
        <v>271</v>
      </c>
      <c r="E194" s="54">
        <v>50.6</v>
      </c>
    </row>
    <row r="195" spans="1:5" x14ac:dyDescent="0.3">
      <c r="A195" s="54" t="s">
        <v>284</v>
      </c>
      <c r="B195" s="54" t="s">
        <v>242</v>
      </c>
      <c r="C195" s="54" t="s">
        <v>201</v>
      </c>
      <c r="D195" s="54" t="s">
        <v>271</v>
      </c>
      <c r="E195" s="54">
        <v>67.400000000000006</v>
      </c>
    </row>
    <row r="196" spans="1:5" x14ac:dyDescent="0.3">
      <c r="A196" s="54" t="s">
        <v>284</v>
      </c>
      <c r="B196" s="54" t="s">
        <v>243</v>
      </c>
      <c r="C196" s="54" t="s">
        <v>201</v>
      </c>
      <c r="D196" s="54" t="s">
        <v>271</v>
      </c>
      <c r="E196" s="54">
        <v>61.3</v>
      </c>
    </row>
    <row r="197" spans="1:5" x14ac:dyDescent="0.3">
      <c r="A197" s="54" t="s">
        <v>284</v>
      </c>
      <c r="B197" s="54" t="s">
        <v>244</v>
      </c>
      <c r="C197" s="54" t="s">
        <v>201</v>
      </c>
      <c r="D197" s="54" t="s">
        <v>271</v>
      </c>
      <c r="E197" s="54">
        <v>61.3</v>
      </c>
    </row>
    <row r="198" spans="1:5" x14ac:dyDescent="0.3">
      <c r="A198" s="54" t="s">
        <v>284</v>
      </c>
      <c r="B198" s="54" t="s">
        <v>245</v>
      </c>
      <c r="C198" s="54" t="s">
        <v>201</v>
      </c>
      <c r="D198" s="54" t="s">
        <v>271</v>
      </c>
      <c r="E198" s="54">
        <v>67.099999999999994</v>
      </c>
    </row>
    <row r="199" spans="1:5" x14ac:dyDescent="0.3">
      <c r="A199" s="54" t="s">
        <v>284</v>
      </c>
      <c r="B199" s="54" t="s">
        <v>246</v>
      </c>
      <c r="C199" s="54" t="s">
        <v>134</v>
      </c>
      <c r="D199" s="54" t="s">
        <v>271</v>
      </c>
      <c r="E199" s="54">
        <v>41.4</v>
      </c>
    </row>
    <row r="200" spans="1:5" x14ac:dyDescent="0.3">
      <c r="A200" s="54" t="s">
        <v>284</v>
      </c>
      <c r="B200" s="54" t="s">
        <v>247</v>
      </c>
      <c r="C200" s="54" t="s">
        <v>134</v>
      </c>
      <c r="D200" s="54" t="s">
        <v>271</v>
      </c>
      <c r="E200" s="54">
        <v>49.7</v>
      </c>
    </row>
    <row r="201" spans="1:5" x14ac:dyDescent="0.3">
      <c r="A201" s="54" t="s">
        <v>284</v>
      </c>
      <c r="B201" s="54" t="s">
        <v>248</v>
      </c>
      <c r="C201" s="54" t="s">
        <v>134</v>
      </c>
      <c r="D201" s="54" t="s">
        <v>271</v>
      </c>
      <c r="E201" s="54">
        <v>43</v>
      </c>
    </row>
    <row r="202" spans="1:5" x14ac:dyDescent="0.3">
      <c r="A202" s="54" t="s">
        <v>288</v>
      </c>
      <c r="B202" s="54"/>
      <c r="C202" s="54" t="s">
        <v>139</v>
      </c>
      <c r="D202" s="54" t="s">
        <v>255</v>
      </c>
      <c r="E202" s="54">
        <v>26.1</v>
      </c>
    </row>
    <row r="203" spans="1:5" x14ac:dyDescent="0.3">
      <c r="A203" s="54" t="s">
        <v>288</v>
      </c>
      <c r="B203" s="54"/>
      <c r="C203" s="54" t="s">
        <v>83</v>
      </c>
      <c r="D203" s="54" t="s">
        <v>255</v>
      </c>
      <c r="E203" s="54">
        <v>30.48</v>
      </c>
    </row>
    <row r="204" spans="1:5" x14ac:dyDescent="0.3">
      <c r="A204" s="54" t="s">
        <v>288</v>
      </c>
      <c r="B204" s="54"/>
      <c r="C204" s="54" t="s">
        <v>140</v>
      </c>
      <c r="D204" s="54" t="s">
        <v>255</v>
      </c>
      <c r="E204" s="54">
        <v>27.48</v>
      </c>
    </row>
    <row r="205" spans="1:5" x14ac:dyDescent="0.3">
      <c r="A205" s="54" t="s">
        <v>288</v>
      </c>
      <c r="B205" s="54"/>
      <c r="C205" s="54" t="s">
        <v>141</v>
      </c>
      <c r="D205" s="54" t="s">
        <v>255</v>
      </c>
      <c r="E205" s="54">
        <v>8</v>
      </c>
    </row>
    <row r="206" spans="1:5" x14ac:dyDescent="0.3">
      <c r="A206" s="54"/>
      <c r="B206" s="54" t="s">
        <v>278</v>
      </c>
      <c r="C206" s="54" t="s">
        <v>189</v>
      </c>
      <c r="D206" s="54" t="s">
        <v>279</v>
      </c>
      <c r="E206" s="54">
        <v>60.1</v>
      </c>
    </row>
  </sheetData>
  <mergeCells count="1">
    <mergeCell ref="A3:D3"/>
  </mergeCells>
  <phoneticPr fontId="2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I34"/>
  <sheetViews>
    <sheetView workbookViewId="0">
      <selection activeCell="D9" sqref="D9"/>
    </sheetView>
  </sheetViews>
  <sheetFormatPr baseColWidth="10" defaultColWidth="10.90625" defaultRowHeight="13" x14ac:dyDescent="0.3"/>
  <cols>
    <col min="1" max="1" width="36.54296875" style="24" customWidth="1"/>
    <col min="2" max="2" width="20.453125" style="24" customWidth="1"/>
    <col min="3" max="3" width="15" style="24" customWidth="1"/>
    <col min="4" max="4" width="11.90625" style="24" customWidth="1"/>
    <col min="5" max="16384" width="10.90625" style="24"/>
  </cols>
  <sheetData>
    <row r="1" spans="1:9" ht="18.5" x14ac:dyDescent="0.3">
      <c r="A1" s="8" t="s">
        <v>313</v>
      </c>
    </row>
    <row r="2" spans="1:9" x14ac:dyDescent="0.3">
      <c r="A2" s="34"/>
      <c r="B2" s="34"/>
      <c r="C2" s="34"/>
      <c r="D2" s="34"/>
    </row>
    <row r="3" spans="1:9" x14ac:dyDescent="0.3">
      <c r="A3" s="104" t="s">
        <v>35</v>
      </c>
      <c r="B3" s="105"/>
      <c r="C3" s="105"/>
    </row>
    <row r="4" spans="1:9" x14ac:dyDescent="0.3">
      <c r="A4" s="106" t="s">
        <v>36</v>
      </c>
      <c r="B4" s="106"/>
      <c r="C4" s="106"/>
      <c r="D4" s="24" t="s">
        <v>57</v>
      </c>
    </row>
    <row r="5" spans="1:9" x14ac:dyDescent="0.3">
      <c r="A5" s="106" t="s">
        <v>37</v>
      </c>
      <c r="B5" s="106"/>
      <c r="C5" s="106"/>
      <c r="D5" s="24" t="s">
        <v>57</v>
      </c>
    </row>
    <row r="8" spans="1:9" x14ac:dyDescent="0.3">
      <c r="A8" s="107" t="s">
        <v>38</v>
      </c>
      <c r="B8" s="108"/>
    </row>
    <row r="9" spans="1:9" x14ac:dyDescent="0.3">
      <c r="A9" s="36" t="s">
        <v>53</v>
      </c>
      <c r="B9" s="36" t="s">
        <v>54</v>
      </c>
    </row>
    <row r="12" spans="1:9" x14ac:dyDescent="0.3">
      <c r="A12" s="35" t="s">
        <v>39</v>
      </c>
    </row>
    <row r="13" spans="1:9" x14ac:dyDescent="0.3">
      <c r="A13" s="36" t="s">
        <v>55</v>
      </c>
    </row>
    <row r="14" spans="1:9" x14ac:dyDescent="0.3">
      <c r="A14" s="36" t="s">
        <v>56</v>
      </c>
    </row>
    <row r="16" spans="1:9" ht="15.5" x14ac:dyDescent="0.3">
      <c r="A16" s="37" t="s">
        <v>40</v>
      </c>
      <c r="B16" s="38" t="s">
        <v>52</v>
      </c>
      <c r="C16" s="38" t="s">
        <v>13</v>
      </c>
      <c r="D16" s="38" t="s">
        <v>14</v>
      </c>
      <c r="E16" s="46" t="s">
        <v>15</v>
      </c>
      <c r="F16" s="38" t="s">
        <v>16</v>
      </c>
      <c r="G16" s="48"/>
      <c r="H16" s="48"/>
      <c r="I16" s="48"/>
    </row>
    <row r="17" spans="1:9" x14ac:dyDescent="0.3">
      <c r="A17" s="39" t="s">
        <v>41</v>
      </c>
      <c r="B17" s="39"/>
      <c r="C17" s="40"/>
      <c r="D17" s="40"/>
      <c r="E17" s="47"/>
      <c r="F17" s="40"/>
      <c r="G17" s="49"/>
      <c r="H17" s="49"/>
      <c r="I17" s="49"/>
    </row>
    <row r="19" spans="1:9" x14ac:dyDescent="0.3">
      <c r="A19" s="107" t="s">
        <v>42</v>
      </c>
      <c r="B19" s="108"/>
    </row>
    <row r="20" spans="1:9" x14ac:dyDescent="0.3">
      <c r="A20" s="36" t="s">
        <v>43</v>
      </c>
      <c r="B20" s="36"/>
    </row>
    <row r="21" spans="1:9" x14ac:dyDescent="0.3">
      <c r="A21" s="36" t="s">
        <v>44</v>
      </c>
      <c r="B21" s="36"/>
    </row>
    <row r="22" spans="1:9" x14ac:dyDescent="0.3">
      <c r="A22" s="36" t="s">
        <v>45</v>
      </c>
      <c r="B22" s="36"/>
    </row>
    <row r="24" spans="1:9" x14ac:dyDescent="0.3">
      <c r="A24" s="107" t="s">
        <v>46</v>
      </c>
      <c r="B24" s="108"/>
    </row>
    <row r="25" spans="1:9" x14ac:dyDescent="0.3">
      <c r="A25" s="36" t="s">
        <v>43</v>
      </c>
      <c r="B25" s="36"/>
    </row>
    <row r="26" spans="1:9" ht="26" x14ac:dyDescent="0.3">
      <c r="A26" s="41" t="s">
        <v>45</v>
      </c>
      <c r="B26" s="41" t="s">
        <v>44</v>
      </c>
    </row>
    <row r="27" spans="1:9" x14ac:dyDescent="0.3">
      <c r="A27" s="42"/>
      <c r="B27" s="42"/>
    </row>
    <row r="28" spans="1:9" x14ac:dyDescent="0.3">
      <c r="A28" s="42"/>
      <c r="B28" s="42"/>
    </row>
    <row r="30" spans="1:9" x14ac:dyDescent="0.3">
      <c r="A30" s="103" t="s">
        <v>47</v>
      </c>
      <c r="B30" s="103"/>
    </row>
    <row r="31" spans="1:9" x14ac:dyDescent="0.3">
      <c r="A31" s="43" t="s">
        <v>48</v>
      </c>
      <c r="B31" s="43" t="s">
        <v>49</v>
      </c>
    </row>
    <row r="32" spans="1:9" x14ac:dyDescent="0.3">
      <c r="A32" s="44"/>
      <c r="B32" s="44"/>
    </row>
    <row r="33" spans="1:2" x14ac:dyDescent="0.3">
      <c r="A33" s="42"/>
      <c r="B33" s="42"/>
    </row>
    <row r="34" spans="1:2" x14ac:dyDescent="0.3">
      <c r="A34" s="42"/>
      <c r="B34" s="42"/>
    </row>
  </sheetData>
  <mergeCells count="7">
    <mergeCell ref="A30:B30"/>
    <mergeCell ref="A3:C3"/>
    <mergeCell ref="A4:C4"/>
    <mergeCell ref="A5:C5"/>
    <mergeCell ref="A8:B8"/>
    <mergeCell ref="A19:B19"/>
    <mergeCell ref="A24:B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cp:lastPrinted>2024-11-14T10:57:37Z</cp:lastPrinted>
  <dcterms:created xsi:type="dcterms:W3CDTF">2024-10-28T08:05:47Z</dcterms:created>
  <dcterms:modified xsi:type="dcterms:W3CDTF">2025-02-06T11:29:50Z</dcterms:modified>
</cp:coreProperties>
</file>