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7251C926-4937-4164-8EEB-0916D519F828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D29" i="2"/>
  <c r="C29" i="2"/>
  <c r="B29" i="2"/>
  <c r="J29" i="2" s="1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<sst xmlns="http://schemas.openxmlformats.org/spreadsheetml/2006/main" count="567" uniqueCount="269">
  <si>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</si>
  <si>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</si>
  <si>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</si>
  <si>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</si>
  <si>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</si>
  <si>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</si>
  <si>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</si>
  <si>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</si>
  <si>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</si>
  <si>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</si>
  <si>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</si>
  <si>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</si>
  <si>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</si>
  <si>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</si>
  <si>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</si>
  <si>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</si>
  <si>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</si>
  <si>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</si>
  <si>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</si>
  <si>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</si>
  <si>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</si>
  <si>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</si>
  <si>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</si>
  <si>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</si>
  <si>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</si>
  <si>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</si>
  <si>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</si>
  <si>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</si>
  <si>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</si>
  <si>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</si>
  <si>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</si>
  <si>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</si>
  <si>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</si>
  <si>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</si>
  <si>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</si>
  <si>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</si>
  <si>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Besoin nacelle</t>
  </si>
  <si>
    <t>Nettoyage possible extérieur et extérieur depuis l'interieur.</t>
  </si>
  <si>
    <t>Façade cour xxxxxxxxxxxxxx</t>
  </si>
  <si>
    <t>Besoin Alpiniste / Cordiste</t>
  </si>
  <si>
    <t>Nettoyage possible extérieur et extérieur depuis l'interieur mais soumis à autorisation</t>
  </si>
  <si>
    <t>Façades xxxxxxxxxx</t>
  </si>
  <si>
    <t>??</t>
  </si>
  <si>
    <t>Verrière xxxxxxxxx</t>
  </si>
  <si>
    <t>A hauteur d'homme</t>
  </si>
  <si>
    <t>Nettoyage extérieure (au dessus, cheminement sécurisé). Nettoyage intérieur</t>
  </si>
  <si>
    <t xml:space="preserve">Serres </t>
  </si>
  <si>
    <t>Bâtiment</t>
  </si>
  <si>
    <t>Type de local</t>
  </si>
  <si>
    <t>Type de sol</t>
  </si>
  <si>
    <t>Surfaces m2</t>
  </si>
  <si>
    <t>Spécifités ou/ et ou particularités du site</t>
  </si>
  <si>
    <t>Horaires d'ouverture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</si>
  <si>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</si>
  <si>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</si>
  <si>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</si>
  <si>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</si>
  <si>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</si>
  <si>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</si>
  <si>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</si>
  <si>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</si>
  <si>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</si>
  <si>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</si>
  <si>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</si>
  <si>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Gobelins PARIS</t>
  </si>
  <si>
    <t xml:space="preserve">73 Boulevard Saint Marcel </t>
  </si>
  <si>
    <t>6h00 - 20h00</t>
  </si>
  <si>
    <t xml:space="preserve">Batiment Juin à Septembre </t>
  </si>
  <si>
    <t>6h00 - 21H00</t>
  </si>
  <si>
    <t>1 ou 2 semaines par an en fin d'année.</t>
  </si>
  <si>
    <t xml:space="preserve">3 a 4 semaine par an en été </t>
  </si>
  <si>
    <t>pas de baisse d'activité.</t>
  </si>
  <si>
    <t xml:space="preserve">1 sur deux jours </t>
  </si>
  <si>
    <t xml:space="preserve">Fin Janvier début février </t>
  </si>
  <si>
    <t xml:space="preserve">Variable </t>
  </si>
  <si>
    <t xml:space="preserve">150 max supplémentaire </t>
  </si>
  <si>
    <t xml:space="preserve">plus 6000sur 2 jours  </t>
  </si>
  <si>
    <t>de 6h00 à 10h00 et 14h00 a 20h00</t>
  </si>
  <si>
    <t>Pas en supplément</t>
  </si>
  <si>
    <t>l'organisation  est faite de facon a voir  une personne présente sur site sur la quasi-totalité de la journée.</t>
  </si>
  <si>
    <t xml:space="preserve">Mars à a fin juin </t>
  </si>
  <si>
    <t xml:space="preserve">Classe labo Photo </t>
  </si>
  <si>
    <t>Sous-Sol</t>
  </si>
  <si>
    <t>Effectif par étage</t>
  </si>
  <si>
    <t>Sous sol</t>
  </si>
  <si>
    <t>Papier</t>
  </si>
  <si>
    <t>Gros rouleaux</t>
  </si>
  <si>
    <t xml:space="preserve">Pchitt sens bon mural </t>
  </si>
  <si>
    <t>Balayette</t>
  </si>
  <si>
    <t>?</t>
  </si>
  <si>
    <t>B001</t>
  </si>
  <si>
    <t>B002</t>
  </si>
  <si>
    <t>B003</t>
  </si>
  <si>
    <t>B004</t>
  </si>
  <si>
    <t>B004 B</t>
  </si>
  <si>
    <t>???</t>
  </si>
  <si>
    <t>B005</t>
  </si>
  <si>
    <t>B006</t>
  </si>
  <si>
    <t>B 006 B</t>
  </si>
  <si>
    <t>B006TER</t>
  </si>
  <si>
    <t>B 007</t>
  </si>
  <si>
    <t>B 007 B</t>
  </si>
  <si>
    <t>B008</t>
  </si>
  <si>
    <t>B009</t>
  </si>
  <si>
    <t>B010</t>
  </si>
  <si>
    <t>S011</t>
  </si>
  <si>
    <t>B012</t>
  </si>
  <si>
    <t>B013</t>
  </si>
  <si>
    <t>S014</t>
  </si>
  <si>
    <t>S015</t>
  </si>
  <si>
    <t>S016</t>
  </si>
  <si>
    <t>S017</t>
  </si>
  <si>
    <t>L 018</t>
  </si>
  <si>
    <t>L 024</t>
  </si>
  <si>
    <t>L 026</t>
  </si>
  <si>
    <t>S029</t>
  </si>
  <si>
    <t>S 101</t>
  </si>
  <si>
    <t>S 103A</t>
  </si>
  <si>
    <t>B103B</t>
  </si>
  <si>
    <t>S104</t>
  </si>
  <si>
    <t>93.28</t>
  </si>
  <si>
    <t>B 107</t>
  </si>
  <si>
    <t>B 107 B</t>
  </si>
  <si>
    <t>B 109</t>
  </si>
  <si>
    <t>S 110</t>
  </si>
  <si>
    <t>S 112</t>
  </si>
  <si>
    <t>S 114</t>
  </si>
  <si>
    <t>S 115</t>
  </si>
  <si>
    <t>B 116</t>
  </si>
  <si>
    <t>B 117</t>
  </si>
  <si>
    <t>LT 117 B</t>
  </si>
  <si>
    <t>B 119</t>
  </si>
  <si>
    <t>11.62</t>
  </si>
  <si>
    <t>B 120</t>
  </si>
  <si>
    <t>25.7</t>
  </si>
  <si>
    <t>B 121</t>
  </si>
  <si>
    <t>9.54</t>
  </si>
  <si>
    <t>B 121 B</t>
  </si>
  <si>
    <t>9.46</t>
  </si>
  <si>
    <t>B 122</t>
  </si>
  <si>
    <t>S 122 B</t>
  </si>
  <si>
    <t>S 123</t>
  </si>
  <si>
    <t>B 124 B</t>
  </si>
  <si>
    <t>48.58</t>
  </si>
  <si>
    <t>14.92</t>
  </si>
  <si>
    <t>9.28</t>
  </si>
  <si>
    <t>B 128</t>
  </si>
  <si>
    <t>12.07</t>
  </si>
  <si>
    <t>S 129</t>
  </si>
  <si>
    <t>56.19</t>
  </si>
  <si>
    <t>S 130</t>
  </si>
  <si>
    <t>104.78</t>
  </si>
  <si>
    <t>10.89</t>
  </si>
  <si>
    <t>3.57</t>
  </si>
  <si>
    <t>S 201</t>
  </si>
  <si>
    <t>S 202</t>
  </si>
  <si>
    <t>S 203</t>
  </si>
  <si>
    <t>S 204</t>
  </si>
  <si>
    <t>B 206</t>
  </si>
  <si>
    <t>S 207</t>
  </si>
  <si>
    <t>S 208</t>
  </si>
  <si>
    <t>S 209</t>
  </si>
  <si>
    <t>S 212 A</t>
  </si>
  <si>
    <t>S 212B</t>
  </si>
  <si>
    <t>B 213</t>
  </si>
  <si>
    <t>S 215</t>
  </si>
  <si>
    <t>B 217</t>
  </si>
  <si>
    <t>B 218</t>
  </si>
  <si>
    <t>B 219</t>
  </si>
  <si>
    <t>B 220</t>
  </si>
  <si>
    <t>B 220 B</t>
  </si>
  <si>
    <t>B 221</t>
  </si>
  <si>
    <t>S 223</t>
  </si>
  <si>
    <t>S 224</t>
  </si>
  <si>
    <t>B225</t>
  </si>
  <si>
    <t>8.29</t>
  </si>
  <si>
    <t>S 301</t>
  </si>
  <si>
    <t>S 302</t>
  </si>
  <si>
    <t>B 303</t>
  </si>
  <si>
    <t>BUR</t>
  </si>
  <si>
    <t>STOCK</t>
  </si>
  <si>
    <t>REU</t>
  </si>
  <si>
    <t>COURS</t>
  </si>
  <si>
    <t>LT</t>
  </si>
  <si>
    <t>REST</t>
  </si>
  <si>
    <t>PEDA</t>
  </si>
  <si>
    <t>SECU</t>
  </si>
  <si>
    <t>S 305</t>
  </si>
  <si>
    <t>B 306</t>
  </si>
  <si>
    <t>S 307</t>
  </si>
  <si>
    <t>S 311</t>
  </si>
  <si>
    <t>S 312</t>
  </si>
  <si>
    <t>S 314</t>
  </si>
  <si>
    <t>S 315</t>
  </si>
  <si>
    <t>S 316</t>
  </si>
  <si>
    <t>S 318</t>
  </si>
  <si>
    <t>S 319</t>
  </si>
  <si>
    <t>S 321</t>
  </si>
  <si>
    <t>S 401</t>
  </si>
  <si>
    <t>94.14</t>
  </si>
  <si>
    <t>S 403</t>
  </si>
  <si>
    <t>S 405</t>
  </si>
  <si>
    <t>B 406</t>
  </si>
  <si>
    <t>L 407</t>
  </si>
  <si>
    <t>B 408</t>
  </si>
  <si>
    <t>B 409</t>
  </si>
  <si>
    <t>S 410</t>
  </si>
  <si>
    <t>S 412</t>
  </si>
  <si>
    <t>S 413</t>
  </si>
  <si>
    <t>S 501</t>
  </si>
  <si>
    <t>12.2</t>
  </si>
  <si>
    <t>S 502</t>
  </si>
  <si>
    <t>79.1</t>
  </si>
  <si>
    <t>S 503</t>
  </si>
  <si>
    <t>57.5</t>
  </si>
  <si>
    <t>S 504</t>
  </si>
  <si>
    <t>79.7</t>
  </si>
  <si>
    <t>B 506</t>
  </si>
  <si>
    <t>21.8</t>
  </si>
  <si>
    <t>S 507</t>
  </si>
  <si>
    <t>39.8</t>
  </si>
  <si>
    <t>S 508</t>
  </si>
  <si>
    <t>40.5</t>
  </si>
  <si>
    <t>S 509</t>
  </si>
  <si>
    <t>39.7</t>
  </si>
  <si>
    <t>S 510</t>
  </si>
  <si>
    <t>1.93</t>
  </si>
  <si>
    <t xml:space="preserve">E 01A </t>
  </si>
  <si>
    <t xml:space="preserve">E 01 B </t>
  </si>
  <si>
    <t xml:space="preserve">E 01 C </t>
  </si>
  <si>
    <t>E02</t>
  </si>
  <si>
    <t>E 03</t>
  </si>
  <si>
    <t>E04</t>
  </si>
  <si>
    <t>E05</t>
  </si>
  <si>
    <t>E 05B</t>
  </si>
  <si>
    <t>E 05C</t>
  </si>
  <si>
    <t>E06</t>
  </si>
  <si>
    <t>E07</t>
  </si>
  <si>
    <t>E08</t>
  </si>
  <si>
    <t>E09</t>
  </si>
  <si>
    <t>E10</t>
  </si>
  <si>
    <t>E11</t>
  </si>
  <si>
    <t>E12</t>
  </si>
  <si>
    <t>E 13</t>
  </si>
  <si>
    <t>E 13 B</t>
  </si>
  <si>
    <t>E 14</t>
  </si>
  <si>
    <t>E 14 C</t>
  </si>
  <si>
    <t xml:space="preserve">E 15 </t>
  </si>
  <si>
    <t>E 15 B</t>
  </si>
  <si>
    <t xml:space="preserve">E 16 </t>
  </si>
  <si>
    <t xml:space="preserve">E 17 </t>
  </si>
  <si>
    <t>E 17 B</t>
  </si>
  <si>
    <t xml:space="preserve">E 18 </t>
  </si>
  <si>
    <t xml:space="preserve">E 19 </t>
  </si>
  <si>
    <t>Etage</t>
  </si>
  <si>
    <t>Lino</t>
  </si>
  <si>
    <t>BETON</t>
  </si>
  <si>
    <t>Cour</t>
  </si>
  <si>
    <t>beton lave</t>
  </si>
  <si>
    <t>préau</t>
  </si>
  <si>
    <t xml:space="preserve">Surfaces extérieures nécéssitant le ramassage des détritus 
</t>
  </si>
  <si>
    <t>Ciment</t>
  </si>
  <si>
    <t>2 facades</t>
  </si>
  <si>
    <t>Moquette</t>
  </si>
  <si>
    <t>Parquet</t>
  </si>
  <si>
    <t>carrelage</t>
  </si>
  <si>
    <t>Local Thecnique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</si>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</sst>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11"/>
      <color theme="1"/>
      <name val="Aptos Narrow"/>
      <family val="2"/>
      <scheme val="minor"/>
    </font>
    <font>
      <sz val="10"/>
      <color rgb="FFFF0000"/>
      <name val="Calibri"/>
      <family val="2"/>
    </font>
    <font>
      <sz val="11"/>
      <color indexed="8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D6DCE4"/>
        <bgColor rgb="FF000000"/>
      </patternFill>
    </fill>
    <fill>
      <patternFill patternType="solid">
        <fgColor rgb="FFF55FD2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63F70C"/>
        <bgColor rgb="FF000000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dotted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9" fillId="0" borderId="0"/>
    <xf numFmtId="44" fontId="19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8" xfId="0" applyFont="1" applyBorder="1" applyAlignment="1">
      <alignment vertical="center" wrapText="1"/>
    </xf>
    <xf numFmtId="0" fontId="12" fillId="8" borderId="39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39" xfId="0" applyFont="1" applyFill="1" applyBorder="1" applyAlignment="1">
      <alignment horizontal="center" vertical="center" wrapText="1"/>
    </xf>
    <xf numFmtId="0" fontId="16" fillId="0" borderId="40" xfId="0" applyFont="1" applyBorder="1"/>
    <xf numFmtId="0" fontId="11" fillId="8" borderId="4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7" fillId="10" borderId="39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4" xfId="0" applyFont="1" applyFill="1" applyBorder="1" applyAlignment="1">
      <alignment horizontal="center" vertical="center" wrapText="1"/>
    </xf>
    <xf numFmtId="0" fontId="20" fillId="0" borderId="45" xfId="0" applyFont="1" applyBorder="1" applyAlignment="1">
      <alignment wrapText="1"/>
    </xf>
    <xf numFmtId="0" fontId="15" fillId="11" borderId="46" xfId="0" applyFont="1" applyFill="1" applyBorder="1" applyAlignment="1">
      <alignment horizontal="center" vertical="center"/>
    </xf>
    <xf numFmtId="0" fontId="15" fillId="0" borderId="46" xfId="0" applyFont="1" applyBorder="1" applyAlignment="1">
      <alignment horizontal="center" vertical="center"/>
    </xf>
    <xf numFmtId="0" fontId="15" fillId="11" borderId="47" xfId="0" applyFont="1" applyFill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12" borderId="47" xfId="0" applyFont="1" applyFill="1" applyBorder="1" applyAlignment="1">
      <alignment horizontal="center" vertical="center"/>
    </xf>
    <xf numFmtId="0" fontId="15" fillId="11" borderId="48" xfId="0" applyFont="1" applyFill="1" applyBorder="1" applyAlignment="1">
      <alignment horizontal="center" vertical="center"/>
    </xf>
    <xf numFmtId="0" fontId="18" fillId="13" borderId="49" xfId="0" applyFont="1" applyFill="1" applyBorder="1" applyAlignment="1">
      <alignment horizontal="center" vertical="center"/>
    </xf>
    <xf numFmtId="0" fontId="18" fillId="14" borderId="50" xfId="0" applyFont="1" applyFill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14" borderId="51" xfId="0" applyFont="1" applyFill="1" applyBorder="1" applyAlignment="1">
      <alignment horizontal="center" vertical="center"/>
    </xf>
    <xf numFmtId="0" fontId="15" fillId="0" borderId="54" xfId="0" applyFont="1" applyBorder="1" applyAlignment="1">
      <alignment horizontal="center" vertical="center" wrapText="1"/>
    </xf>
    <xf numFmtId="0" fontId="18" fillId="13" borderId="50" xfId="0" applyFont="1" applyFill="1" applyBorder="1" applyAlignment="1">
      <alignment horizontal="center" vertical="center" wrapText="1"/>
    </xf>
    <xf numFmtId="0" fontId="18" fillId="14" borderId="50" xfId="0" applyFont="1" applyFill="1" applyBorder="1" applyAlignment="1">
      <alignment horizontal="center" vertical="center" wrapText="1"/>
    </xf>
    <xf numFmtId="0" fontId="18" fillId="13" borderId="51" xfId="0" applyFont="1" applyFill="1" applyBorder="1" applyAlignment="1">
      <alignment horizontal="center" vertical="center" wrapText="1"/>
    </xf>
    <xf numFmtId="0" fontId="18" fillId="13" borderId="50" xfId="0" applyFont="1" applyFill="1" applyBorder="1" applyAlignment="1">
      <alignment horizontal="center" vertical="center"/>
    </xf>
    <xf numFmtId="0" fontId="15" fillId="14" borderId="48" xfId="0" applyFont="1" applyFill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12" borderId="50" xfId="0" applyFont="1" applyFill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/>
    </xf>
    <xf numFmtId="0" fontId="18" fillId="12" borderId="51" xfId="0" applyFont="1" applyFill="1" applyBorder="1" applyAlignment="1">
      <alignment horizontal="center" vertical="center"/>
    </xf>
    <xf numFmtId="0" fontId="18" fillId="12" borderId="56" xfId="0" applyFont="1" applyFill="1" applyBorder="1" applyAlignment="1">
      <alignment horizontal="center" vertical="center" wrapText="1"/>
    </xf>
    <xf numFmtId="0" fontId="18" fillId="0" borderId="50" xfId="0" applyFont="1" applyBorder="1" applyAlignment="1">
      <alignment horizontal="center" vertical="center" wrapText="1"/>
    </xf>
    <xf numFmtId="0" fontId="18" fillId="12" borderId="57" xfId="0" applyFont="1" applyFill="1" applyBorder="1" applyAlignment="1">
      <alignment horizontal="center" vertical="center" wrapText="1"/>
    </xf>
    <xf numFmtId="0" fontId="18" fillId="12" borderId="50" xfId="0" applyFont="1" applyFill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18" fillId="14" borderId="49" xfId="0" applyFont="1" applyFill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3" fontId="21" fillId="15" borderId="1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5" fillId="11" borderId="52" xfId="0" applyFont="1" applyFill="1" applyBorder="1" applyAlignment="1">
      <alignment horizontal="center" vertical="center"/>
    </xf>
    <xf numFmtId="0" fontId="15" fillId="11" borderId="53" xfId="0" applyFont="1" applyFill="1" applyBorder="1" applyAlignment="1">
      <alignment horizontal="center" vertical="center"/>
    </xf>
    <xf numFmtId="0" fontId="18" fillId="13" borderId="52" xfId="0" applyFont="1" applyFill="1" applyBorder="1" applyAlignment="1">
      <alignment horizontal="center" vertical="center" wrapText="1"/>
    </xf>
    <xf numFmtId="0" fontId="18" fillId="13" borderId="53" xfId="0" applyFont="1" applyFill="1" applyBorder="1" applyAlignment="1">
      <alignment horizontal="center" vertical="center" wrapText="1"/>
    </xf>
    <xf numFmtId="0" fontId="18" fillId="12" borderId="55" xfId="0" applyFont="1" applyFill="1" applyBorder="1" applyAlignment="1">
      <alignment horizontal="center" vertical="center" wrapText="1"/>
    </xf>
    <xf numFmtId="0" fontId="18" fillId="12" borderId="5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4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0" xfId="0" applyFont="1" applyBorder="1" applyAlignment="1">
      <alignment horizontal="left"/>
    </xf>
    <xf numFmtId="0" fontId="17" fillId="8" borderId="41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3">
    <cellStyle name="Monétaire 2" xfId="2" xr:uid="{00000000-0005-0000-0000-000030000000}"/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3" workbookViewId="0">
      <selection activeCell="B6" sqref="B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84" t="s">
        <v>0</v>
      </c>
      <c r="B2" s="84"/>
      <c r="C2" s="85" t="s">
        <v>1</v>
      </c>
      <c r="D2" s="85"/>
      <c r="E2" s="85"/>
      <c r="F2" s="85"/>
      <c r="G2" s="85"/>
      <c r="H2" s="85"/>
      <c r="I2" s="85"/>
      <c r="J2" s="85"/>
      <c r="K2" s="85"/>
    </row>
    <row r="3" spans="1:11" s="1" customFormat="1" ht="20.5" customHeight="1" x14ac:dyDescent="0.35">
      <c r="A3" s="84"/>
      <c r="B3" s="84"/>
      <c r="C3" s="85"/>
      <c r="D3" s="85"/>
      <c r="E3" s="85"/>
      <c r="F3" s="85"/>
      <c r="G3" s="85"/>
      <c r="H3" s="85"/>
      <c r="I3" s="85"/>
      <c r="J3" s="85"/>
      <c r="K3" s="85"/>
    </row>
    <row r="4" spans="1:11" s="1" customFormat="1" ht="20.149999999999999" customHeight="1" x14ac:dyDescent="0.35">
      <c r="A4" s="84"/>
      <c r="B4" s="84"/>
      <c r="C4" s="85"/>
      <c r="D4" s="85"/>
      <c r="E4" s="85"/>
      <c r="F4" s="85"/>
      <c r="G4" s="85"/>
      <c r="H4" s="85"/>
      <c r="I4" s="85"/>
      <c r="J4" s="85"/>
      <c r="K4" s="85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267</v>
      </c>
      <c r="D6" s="86" t="s">
        <v>64</v>
      </c>
      <c r="E6" s="87"/>
      <c r="F6" s="87"/>
      <c r="G6" s="87"/>
      <c r="H6" s="87"/>
      <c r="I6" s="87"/>
      <c r="J6" s="87"/>
      <c r="K6" s="88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86" t="s">
        <v>65</v>
      </c>
      <c r="E8" s="87"/>
      <c r="F8" s="87"/>
      <c r="G8" s="87"/>
      <c r="H8" s="87"/>
      <c r="I8" s="87"/>
      <c r="J8" s="87"/>
      <c r="K8" s="88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9" t="s">
        <v>3</v>
      </c>
      <c r="C10" s="90"/>
      <c r="D10" s="90"/>
      <c r="E10" s="90"/>
      <c r="F10" s="90"/>
      <c r="G10" s="90"/>
      <c r="H10" s="90"/>
      <c r="I10" s="90"/>
      <c r="J10" s="90"/>
      <c r="K10" s="91"/>
    </row>
    <row r="11" spans="1:11" s="1" customFormat="1" x14ac:dyDescent="0.35">
      <c r="B11" s="92"/>
      <c r="C11" s="93"/>
      <c r="D11" s="93"/>
      <c r="E11" s="93"/>
      <c r="F11" s="93"/>
      <c r="G11" s="93"/>
      <c r="H11" s="93"/>
      <c r="I11" s="93"/>
      <c r="J11" s="93"/>
      <c r="K11" s="94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8" t="s">
        <v>2</v>
      </c>
      <c r="C13" s="79"/>
      <c r="D13" s="79"/>
      <c r="E13" s="79"/>
      <c r="F13" s="79"/>
      <c r="G13" s="79"/>
      <c r="H13" s="79"/>
      <c r="I13" s="79"/>
      <c r="J13" s="79"/>
      <c r="K13" s="80"/>
    </row>
    <row r="14" spans="1:11" s="1" customFormat="1" x14ac:dyDescent="0.35">
      <c r="B14" s="81"/>
      <c r="C14" s="82"/>
      <c r="D14" s="82"/>
      <c r="E14" s="82"/>
      <c r="F14" s="82"/>
      <c r="G14" s="82"/>
      <c r="H14" s="82"/>
      <c r="I14" s="82"/>
      <c r="J14" s="82"/>
      <c r="K14" s="83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3"/>
  <sheetViews>
    <sheetView topLeftCell="A24" workbookViewId="0"/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268</v>
      </c>
      <c r="B1" s="9"/>
      <c r="C1" s="9"/>
      <c r="D1" s="9"/>
      <c r="E1" s="9"/>
      <c r="F1" s="9"/>
    </row>
    <row r="3" spans="1:11" ht="36" customHeight="1" x14ac:dyDescent="0.35">
      <c r="A3" s="101" t="s">
        <v>4</v>
      </c>
      <c r="B3" s="95" t="s">
        <v>5</v>
      </c>
      <c r="C3" s="103" t="s">
        <v>6</v>
      </c>
      <c r="D3" s="104"/>
      <c r="E3" s="103" t="s">
        <v>7</v>
      </c>
      <c r="F3" s="104"/>
      <c r="G3" s="95" t="s">
        <v>8</v>
      </c>
      <c r="H3" s="95" t="s">
        <v>87</v>
      </c>
      <c r="I3" s="95" t="s">
        <v>88</v>
      </c>
      <c r="J3" s="97" t="s">
        <v>9</v>
      </c>
      <c r="K3" s="99" t="s">
        <v>10</v>
      </c>
    </row>
    <row r="4" spans="1:11" ht="24" x14ac:dyDescent="0.35">
      <c r="A4" s="102"/>
      <c r="B4" s="96"/>
      <c r="C4" s="10" t="s">
        <v>11</v>
      </c>
      <c r="D4" s="10" t="s">
        <v>12</v>
      </c>
      <c r="E4" s="10" t="s">
        <v>11</v>
      </c>
      <c r="F4" s="10" t="s">
        <v>12</v>
      </c>
      <c r="G4" s="96"/>
      <c r="H4" s="96"/>
      <c r="I4" s="96"/>
      <c r="J4" s="98"/>
      <c r="K4" s="100"/>
    </row>
    <row r="5" spans="1:11" x14ac:dyDescent="0.35">
      <c r="A5" s="11" t="s">
        <v>13</v>
      </c>
      <c r="B5" s="12">
        <v>7</v>
      </c>
      <c r="C5" s="12" t="s">
        <v>85</v>
      </c>
      <c r="D5" s="12">
        <v>10</v>
      </c>
      <c r="E5" s="12" t="s">
        <v>86</v>
      </c>
      <c r="F5" s="12">
        <v>4</v>
      </c>
      <c r="G5" s="12">
        <v>0</v>
      </c>
      <c r="H5" s="12">
        <v>6</v>
      </c>
      <c r="I5" s="12">
        <v>4</v>
      </c>
      <c r="J5" s="13">
        <v>3</v>
      </c>
      <c r="K5" s="13" t="s">
        <v>89</v>
      </c>
    </row>
    <row r="6" spans="1:11" x14ac:dyDescent="0.35">
      <c r="A6" s="11" t="s">
        <v>14</v>
      </c>
      <c r="B6" s="12">
        <v>6</v>
      </c>
      <c r="C6" s="12" t="s">
        <v>85</v>
      </c>
      <c r="D6" s="12">
        <v>4</v>
      </c>
      <c r="E6" s="12" t="s">
        <v>86</v>
      </c>
      <c r="F6" s="12">
        <v>11</v>
      </c>
      <c r="G6" s="12">
        <v>0</v>
      </c>
      <c r="H6" s="12">
        <v>3</v>
      </c>
      <c r="I6" s="12">
        <v>11</v>
      </c>
      <c r="J6" s="13">
        <v>6</v>
      </c>
      <c r="K6" s="13" t="s">
        <v>89</v>
      </c>
    </row>
    <row r="7" spans="1:11" x14ac:dyDescent="0.35">
      <c r="A7" s="11" t="s">
        <v>15</v>
      </c>
      <c r="B7" s="12">
        <v>4</v>
      </c>
      <c r="C7" s="12" t="s">
        <v>85</v>
      </c>
      <c r="D7" s="12">
        <v>3</v>
      </c>
      <c r="E7" s="12" t="s">
        <v>86</v>
      </c>
      <c r="F7" s="12">
        <v>9</v>
      </c>
      <c r="G7" s="12">
        <v>0</v>
      </c>
      <c r="H7" s="12">
        <v>2</v>
      </c>
      <c r="I7" s="12">
        <v>5</v>
      </c>
      <c r="J7" s="13">
        <v>6</v>
      </c>
      <c r="K7" s="13"/>
    </row>
    <row r="8" spans="1:11" x14ac:dyDescent="0.35">
      <c r="A8" s="11" t="s">
        <v>16</v>
      </c>
      <c r="B8" s="12">
        <v>12</v>
      </c>
      <c r="C8" s="12" t="s">
        <v>85</v>
      </c>
      <c r="D8" s="12">
        <v>9</v>
      </c>
      <c r="E8" s="12" t="s">
        <v>86</v>
      </c>
      <c r="F8" s="12">
        <v>13</v>
      </c>
      <c r="G8" s="12">
        <v>0</v>
      </c>
      <c r="H8" s="12">
        <v>5</v>
      </c>
      <c r="I8" s="12">
        <v>13</v>
      </c>
      <c r="J8" s="13">
        <v>12</v>
      </c>
      <c r="K8" s="13"/>
    </row>
    <row r="9" spans="1:11" x14ac:dyDescent="0.35">
      <c r="A9" s="11" t="s">
        <v>17</v>
      </c>
      <c r="B9" s="12">
        <v>5</v>
      </c>
      <c r="C9" s="12" t="s">
        <v>85</v>
      </c>
      <c r="D9" s="12">
        <v>3</v>
      </c>
      <c r="E9" s="12" t="s">
        <v>86</v>
      </c>
      <c r="F9" s="12">
        <v>5</v>
      </c>
      <c r="G9" s="12">
        <v>0</v>
      </c>
      <c r="H9" s="12">
        <v>2</v>
      </c>
      <c r="I9" s="12">
        <v>5</v>
      </c>
      <c r="J9" s="13">
        <v>4</v>
      </c>
      <c r="K9" s="13"/>
    </row>
    <row r="10" spans="1:11" x14ac:dyDescent="0.35">
      <c r="A10" s="11" t="s">
        <v>18</v>
      </c>
      <c r="B10" s="12">
        <v>5</v>
      </c>
      <c r="C10" s="12" t="s">
        <v>85</v>
      </c>
      <c r="D10" s="12">
        <v>4</v>
      </c>
      <c r="E10" s="12" t="s">
        <v>86</v>
      </c>
      <c r="F10" s="12">
        <v>5</v>
      </c>
      <c r="G10" s="12">
        <v>0</v>
      </c>
      <c r="H10" s="12">
        <v>3</v>
      </c>
      <c r="I10" s="12">
        <v>5</v>
      </c>
      <c r="J10" s="13">
        <v>4</v>
      </c>
      <c r="K10" s="13"/>
    </row>
    <row r="11" spans="1:11" x14ac:dyDescent="0.35">
      <c r="A11" s="11" t="s">
        <v>84</v>
      </c>
      <c r="B11" s="12">
        <v>8</v>
      </c>
      <c r="C11" s="12" t="s">
        <v>85</v>
      </c>
      <c r="D11" s="12">
        <v>6</v>
      </c>
      <c r="E11" s="12" t="s">
        <v>86</v>
      </c>
      <c r="F11" s="12">
        <v>6</v>
      </c>
      <c r="G11" s="12">
        <v>0</v>
      </c>
      <c r="H11" s="12">
        <v>9</v>
      </c>
      <c r="I11" s="12">
        <v>6</v>
      </c>
      <c r="J11" s="13">
        <v>3</v>
      </c>
      <c r="K11" s="13"/>
    </row>
    <row r="12" spans="1:11" x14ac:dyDescent="0.35">
      <c r="A12" s="11" t="s">
        <v>84</v>
      </c>
      <c r="B12" s="12"/>
      <c r="C12" s="12"/>
      <c r="D12" s="12"/>
      <c r="E12" s="12"/>
      <c r="F12" s="12"/>
      <c r="G12" s="12">
        <v>0</v>
      </c>
      <c r="H12" s="12"/>
      <c r="I12" s="12"/>
      <c r="J12" s="13"/>
      <c r="K12" s="13"/>
    </row>
    <row r="13" spans="1:11" x14ac:dyDescent="0.35">
      <c r="A13" s="14" t="s">
        <v>21</v>
      </c>
      <c r="B13" s="15">
        <f>SUM(B6:B12)</f>
        <v>40</v>
      </c>
      <c r="C13" s="15"/>
      <c r="D13" s="15">
        <f t="shared" ref="D13:K13" si="0">SUM(D6:D12)</f>
        <v>29</v>
      </c>
      <c r="E13" s="15"/>
      <c r="F13" s="15">
        <f t="shared" si="0"/>
        <v>49</v>
      </c>
      <c r="G13" s="15">
        <f t="shared" si="0"/>
        <v>0</v>
      </c>
      <c r="H13" s="15">
        <f t="shared" si="0"/>
        <v>24</v>
      </c>
      <c r="I13" s="15">
        <f t="shared" si="0"/>
        <v>45</v>
      </c>
      <c r="J13" s="15">
        <f t="shared" si="0"/>
        <v>35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22</v>
      </c>
      <c r="B16" s="19" t="s">
        <v>23</v>
      </c>
      <c r="C16" s="19" t="s">
        <v>24</v>
      </c>
      <c r="D16" s="19" t="s">
        <v>25</v>
      </c>
      <c r="E16" s="19" t="s">
        <v>26</v>
      </c>
      <c r="F16" s="20" t="s">
        <v>27</v>
      </c>
      <c r="G16" s="17"/>
      <c r="H16" s="17"/>
      <c r="I16" s="17"/>
    </row>
    <row r="17" spans="1:10" x14ac:dyDescent="0.35">
      <c r="A17" s="11" t="s">
        <v>13</v>
      </c>
      <c r="B17" s="12">
        <v>6</v>
      </c>
      <c r="C17" s="12">
        <v>7</v>
      </c>
      <c r="D17" s="12">
        <v>4</v>
      </c>
      <c r="E17" s="12">
        <v>3</v>
      </c>
      <c r="F17" s="12">
        <v>0</v>
      </c>
      <c r="G17" s="16"/>
      <c r="H17" s="16"/>
      <c r="I17" s="16"/>
    </row>
    <row r="18" spans="1:10" x14ac:dyDescent="0.35">
      <c r="A18" s="11" t="s">
        <v>14</v>
      </c>
      <c r="B18" s="12">
        <v>3</v>
      </c>
      <c r="C18" s="12">
        <v>15</v>
      </c>
      <c r="D18" s="12">
        <v>11</v>
      </c>
      <c r="E18" s="12">
        <v>4</v>
      </c>
      <c r="F18" s="12">
        <v>0</v>
      </c>
      <c r="G18" s="16"/>
      <c r="H18" s="16"/>
      <c r="I18" s="16"/>
    </row>
    <row r="19" spans="1:10" x14ac:dyDescent="0.35">
      <c r="A19" s="11" t="s">
        <v>15</v>
      </c>
      <c r="B19" s="12">
        <v>2</v>
      </c>
      <c r="C19" s="12">
        <v>8</v>
      </c>
      <c r="D19" s="12">
        <v>5</v>
      </c>
      <c r="E19" s="12">
        <v>2</v>
      </c>
      <c r="F19" s="12">
        <v>0</v>
      </c>
      <c r="G19" s="16"/>
      <c r="H19" s="16"/>
      <c r="I19" s="16"/>
    </row>
    <row r="20" spans="1:10" x14ac:dyDescent="0.35">
      <c r="A20" s="11" t="s">
        <v>16</v>
      </c>
      <c r="B20" s="12">
        <v>5</v>
      </c>
      <c r="C20" s="12">
        <v>16</v>
      </c>
      <c r="D20" s="12">
        <v>13</v>
      </c>
      <c r="E20" s="12">
        <v>2</v>
      </c>
      <c r="F20" s="12">
        <v>1</v>
      </c>
      <c r="G20" s="16"/>
      <c r="H20" s="16"/>
      <c r="I20" s="16"/>
    </row>
    <row r="21" spans="1:10" x14ac:dyDescent="0.35">
      <c r="A21" s="11" t="s">
        <v>17</v>
      </c>
      <c r="B21" s="12">
        <v>2</v>
      </c>
      <c r="C21" s="12">
        <v>7</v>
      </c>
      <c r="D21" s="12">
        <v>5</v>
      </c>
      <c r="E21" s="12">
        <v>0</v>
      </c>
      <c r="F21" s="12">
        <v>0</v>
      </c>
      <c r="G21" s="16"/>
      <c r="H21" s="16"/>
      <c r="I21" s="16"/>
    </row>
    <row r="22" spans="1:10" x14ac:dyDescent="0.35">
      <c r="A22" s="11" t="s">
        <v>18</v>
      </c>
      <c r="B22" s="12">
        <v>3</v>
      </c>
      <c r="C22" s="12">
        <v>5</v>
      </c>
      <c r="D22" s="12">
        <v>5</v>
      </c>
      <c r="E22" s="12">
        <v>0</v>
      </c>
      <c r="F22" s="12">
        <v>0</v>
      </c>
      <c r="G22" s="16"/>
      <c r="H22" s="16"/>
      <c r="I22" s="16"/>
    </row>
    <row r="23" spans="1:10" x14ac:dyDescent="0.35">
      <c r="A23" s="11" t="s">
        <v>84</v>
      </c>
      <c r="B23" s="12">
        <v>9</v>
      </c>
      <c r="C23" s="12"/>
      <c r="D23" s="12">
        <v>6</v>
      </c>
      <c r="E23" s="12">
        <v>3</v>
      </c>
      <c r="F23" s="12">
        <v>3</v>
      </c>
      <c r="G23" s="16"/>
      <c r="H23" s="16"/>
      <c r="I23" s="16"/>
    </row>
    <row r="24" spans="1:10" x14ac:dyDescent="0.35">
      <c r="A24" s="11"/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21</v>
      </c>
      <c r="B25" s="15">
        <f>SUM(B18:B24)</f>
        <v>24</v>
      </c>
      <c r="C25" s="15">
        <f>SUM(C18:C24)</f>
        <v>51</v>
      </c>
      <c r="D25" s="15">
        <f>SUM(D18:D24)</f>
        <v>45</v>
      </c>
      <c r="E25" s="15">
        <f>SUM(E18:E24)</f>
        <v>11</v>
      </c>
      <c r="F25" s="21">
        <f>SUM(F18:F24)</f>
        <v>4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18" t="s">
        <v>28</v>
      </c>
      <c r="B27" s="19" t="s">
        <v>13</v>
      </c>
      <c r="C27" s="19" t="s">
        <v>14</v>
      </c>
      <c r="D27" s="19" t="s">
        <v>15</v>
      </c>
      <c r="E27" s="19" t="s">
        <v>16</v>
      </c>
      <c r="F27" s="19" t="s">
        <v>17</v>
      </c>
      <c r="G27" s="19" t="s">
        <v>18</v>
      </c>
      <c r="H27" s="19" t="s">
        <v>82</v>
      </c>
      <c r="I27" s="19"/>
      <c r="J27" s="20" t="s">
        <v>21</v>
      </c>
    </row>
    <row r="28" spans="1:10" x14ac:dyDescent="0.35">
      <c r="A28" s="11" t="s">
        <v>83</v>
      </c>
      <c r="B28" s="75">
        <v>37</v>
      </c>
      <c r="C28" s="12">
        <v>225</v>
      </c>
      <c r="D28" s="12">
        <v>95</v>
      </c>
      <c r="E28" s="12">
        <v>95</v>
      </c>
      <c r="F28" s="12">
        <v>126</v>
      </c>
      <c r="G28" s="12">
        <v>70</v>
      </c>
      <c r="H28" s="12">
        <v>12</v>
      </c>
      <c r="I28" s="12"/>
      <c r="J28" s="23"/>
    </row>
    <row r="29" spans="1:10" x14ac:dyDescent="0.35">
      <c r="A29" s="14" t="s">
        <v>21</v>
      </c>
      <c r="B29" s="15">
        <f>SUM(B28:B28)</f>
        <v>37</v>
      </c>
      <c r="C29" s="15">
        <f>SUM(C28:C28)</f>
        <v>225</v>
      </c>
      <c r="D29" s="15">
        <f>SUM(D28:D28)</f>
        <v>95</v>
      </c>
      <c r="E29" s="15">
        <v>126</v>
      </c>
      <c r="F29" s="15">
        <v>70</v>
      </c>
      <c r="G29" s="15">
        <v>92</v>
      </c>
      <c r="H29" s="15">
        <v>12</v>
      </c>
      <c r="I29" s="15"/>
      <c r="J29" s="21">
        <f>SUM(B29:I29)</f>
        <v>657</v>
      </c>
    </row>
    <row r="31" spans="1:10" x14ac:dyDescent="0.35">
      <c r="A31" s="24" t="s">
        <v>29</v>
      </c>
    </row>
    <row r="33" spans="1:1" x14ac:dyDescent="0.35">
      <c r="A33" s="24" t="s">
        <v>30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159"/>
  <sheetViews>
    <sheetView topLeftCell="A141" workbookViewId="0"/>
  </sheetViews>
  <sheetFormatPr baseColWidth="10" defaultColWidth="10.81640625" defaultRowHeight="13" x14ac:dyDescent="0.3"/>
  <cols>
    <col min="1" max="1" width="37.1796875" style="25" customWidth="1"/>
    <col min="2" max="2" width="20.453125" style="25" customWidth="1"/>
    <col min="3" max="3" width="33" style="25" customWidth="1"/>
    <col min="4" max="4" width="45.453125" style="25" customWidth="1"/>
    <col min="5" max="5" width="14.453125" style="25" customWidth="1"/>
    <col min="6" max="16384" width="10.81640625" style="25"/>
  </cols>
  <sheetData>
    <row r="1" spans="1:5" ht="18.5" x14ac:dyDescent="0.3">
      <c r="A1" s="8" t="s">
        <v>268</v>
      </c>
    </row>
    <row r="3" spans="1:5" x14ac:dyDescent="0.3">
      <c r="A3" s="113" t="s">
        <v>31</v>
      </c>
      <c r="B3" s="114"/>
      <c r="C3" s="114"/>
      <c r="D3" s="115"/>
    </row>
    <row r="4" spans="1:5" ht="26" x14ac:dyDescent="0.3">
      <c r="A4" s="26"/>
      <c r="B4" s="27" t="s">
        <v>32</v>
      </c>
      <c r="C4" s="27" t="s">
        <v>33</v>
      </c>
      <c r="D4" s="28" t="s">
        <v>34</v>
      </c>
    </row>
    <row r="5" spans="1:5" x14ac:dyDescent="0.3">
      <c r="A5" s="29" t="s">
        <v>35</v>
      </c>
      <c r="B5" s="30"/>
      <c r="C5" s="30" t="s">
        <v>36</v>
      </c>
      <c r="D5" s="29" t="s">
        <v>37</v>
      </c>
    </row>
    <row r="6" spans="1:5" ht="26" x14ac:dyDescent="0.3">
      <c r="A6" s="29" t="s">
        <v>38</v>
      </c>
      <c r="B6" s="30"/>
      <c r="C6" s="30" t="s">
        <v>39</v>
      </c>
      <c r="D6" s="31" t="s">
        <v>40</v>
      </c>
    </row>
    <row r="7" spans="1:5" ht="14.5" x14ac:dyDescent="0.3">
      <c r="A7" s="29" t="s">
        <v>41</v>
      </c>
      <c r="B7" s="77">
        <v>2986</v>
      </c>
      <c r="C7" s="30" t="s">
        <v>262</v>
      </c>
      <c r="D7" s="29" t="s">
        <v>37</v>
      </c>
    </row>
    <row r="8" spans="1:5" ht="26" x14ac:dyDescent="0.3">
      <c r="A8" s="29" t="s">
        <v>43</v>
      </c>
      <c r="B8" s="30"/>
      <c r="C8" s="30" t="s">
        <v>44</v>
      </c>
      <c r="D8" s="31" t="s">
        <v>45</v>
      </c>
    </row>
    <row r="9" spans="1:5" x14ac:dyDescent="0.3">
      <c r="A9" s="29" t="s">
        <v>46</v>
      </c>
      <c r="B9" s="30"/>
      <c r="C9" s="30"/>
      <c r="D9" s="29" t="s">
        <v>37</v>
      </c>
    </row>
    <row r="10" spans="1:5" x14ac:dyDescent="0.3">
      <c r="A10" s="29"/>
      <c r="B10" s="30"/>
      <c r="C10" s="30"/>
      <c r="D10" s="31"/>
    </row>
    <row r="11" spans="1:5" x14ac:dyDescent="0.3">
      <c r="A11" s="29"/>
      <c r="B11" s="30"/>
      <c r="C11" s="30"/>
      <c r="D11" s="29"/>
    </row>
    <row r="12" spans="1:5" x14ac:dyDescent="0.3">
      <c r="A12" s="26"/>
      <c r="B12" s="26"/>
      <c r="C12" s="26"/>
      <c r="D12" s="26"/>
    </row>
    <row r="13" spans="1:5" x14ac:dyDescent="0.3">
      <c r="A13" s="26"/>
      <c r="B13" s="32">
        <f>SUM(B5:B12)</f>
        <v>2986</v>
      </c>
      <c r="C13" s="33"/>
      <c r="D13" s="26"/>
    </row>
    <row r="15" spans="1:5" x14ac:dyDescent="0.3">
      <c r="A15" s="34" t="s">
        <v>47</v>
      </c>
      <c r="B15" s="34" t="s">
        <v>50</v>
      </c>
      <c r="C15" s="34" t="s">
        <v>48</v>
      </c>
      <c r="D15" s="34" t="s">
        <v>49</v>
      </c>
      <c r="E15" s="34" t="s">
        <v>254</v>
      </c>
    </row>
    <row r="16" spans="1:5" x14ac:dyDescent="0.3">
      <c r="A16" s="46" t="s">
        <v>90</v>
      </c>
      <c r="B16" s="47">
        <v>18.07</v>
      </c>
      <c r="C16" s="47" t="s">
        <v>179</v>
      </c>
      <c r="D16" s="76" t="s">
        <v>255</v>
      </c>
      <c r="E16" s="35"/>
    </row>
    <row r="17" spans="1:5" x14ac:dyDescent="0.3">
      <c r="A17" s="46" t="s">
        <v>91</v>
      </c>
      <c r="B17" s="47">
        <v>28.93</v>
      </c>
      <c r="C17" s="47" t="s">
        <v>179</v>
      </c>
      <c r="D17" s="35" t="s">
        <v>255</v>
      </c>
      <c r="E17" s="35"/>
    </row>
    <row r="18" spans="1:5" x14ac:dyDescent="0.3">
      <c r="A18" s="48" t="s">
        <v>92</v>
      </c>
      <c r="B18" s="49">
        <v>17.07</v>
      </c>
      <c r="C18" s="47" t="s">
        <v>179</v>
      </c>
      <c r="D18" s="35" t="s">
        <v>263</v>
      </c>
      <c r="E18" s="35"/>
    </row>
    <row r="19" spans="1:5" x14ac:dyDescent="0.3">
      <c r="A19" s="48" t="s">
        <v>93</v>
      </c>
      <c r="B19" s="49">
        <v>29.19</v>
      </c>
      <c r="C19" s="49" t="s">
        <v>179</v>
      </c>
      <c r="D19" s="35" t="s">
        <v>263</v>
      </c>
      <c r="E19" s="35"/>
    </row>
    <row r="20" spans="1:5" x14ac:dyDescent="0.3">
      <c r="A20" s="48" t="s">
        <v>94</v>
      </c>
      <c r="B20" s="49" t="s">
        <v>95</v>
      </c>
      <c r="C20" s="49" t="s">
        <v>179</v>
      </c>
      <c r="D20" s="35" t="s">
        <v>255</v>
      </c>
      <c r="E20" s="35"/>
    </row>
    <row r="21" spans="1:5" x14ac:dyDescent="0.3">
      <c r="A21" s="48"/>
      <c r="B21" s="49"/>
      <c r="C21" s="49" t="s">
        <v>180</v>
      </c>
      <c r="D21" s="35"/>
      <c r="E21" s="35"/>
    </row>
    <row r="22" spans="1:5" x14ac:dyDescent="0.3">
      <c r="A22" s="48" t="s">
        <v>96</v>
      </c>
      <c r="B22" s="49">
        <v>47.95</v>
      </c>
      <c r="C22" s="49"/>
      <c r="D22" s="35"/>
      <c r="E22" s="35"/>
    </row>
    <row r="23" spans="1:5" x14ac:dyDescent="0.3">
      <c r="A23" s="46" t="s">
        <v>97</v>
      </c>
      <c r="B23" s="47">
        <v>15.43</v>
      </c>
      <c r="C23" s="47" t="s">
        <v>179</v>
      </c>
      <c r="D23" s="35" t="s">
        <v>255</v>
      </c>
      <c r="E23" s="35"/>
    </row>
    <row r="24" spans="1:5" x14ac:dyDescent="0.3">
      <c r="A24" s="46" t="s">
        <v>98</v>
      </c>
      <c r="B24" s="47">
        <v>22.31</v>
      </c>
      <c r="C24" s="47" t="s">
        <v>179</v>
      </c>
      <c r="D24" s="35" t="s">
        <v>255</v>
      </c>
      <c r="E24" s="35"/>
    </row>
    <row r="25" spans="1:5" x14ac:dyDescent="0.3">
      <c r="A25" s="48" t="s">
        <v>99</v>
      </c>
      <c r="B25" s="49">
        <v>12.08</v>
      </c>
      <c r="C25" s="49" t="s">
        <v>179</v>
      </c>
      <c r="D25" s="35" t="s">
        <v>255</v>
      </c>
      <c r="E25" s="35"/>
    </row>
    <row r="26" spans="1:5" x14ac:dyDescent="0.3">
      <c r="A26" s="48" t="s">
        <v>100</v>
      </c>
      <c r="B26" s="49">
        <v>10.44</v>
      </c>
      <c r="C26" s="49" t="s">
        <v>179</v>
      </c>
      <c r="D26" s="35" t="s">
        <v>255</v>
      </c>
      <c r="E26" s="35"/>
    </row>
    <row r="27" spans="1:5" x14ac:dyDescent="0.3">
      <c r="A27" s="48" t="s">
        <v>101</v>
      </c>
      <c r="B27" s="49">
        <v>16.510000000000002</v>
      </c>
      <c r="C27" s="49" t="s">
        <v>179</v>
      </c>
      <c r="D27" s="35" t="s">
        <v>255</v>
      </c>
      <c r="E27" s="35"/>
    </row>
    <row r="28" spans="1:5" x14ac:dyDescent="0.3">
      <c r="A28" s="48" t="s">
        <v>102</v>
      </c>
      <c r="B28" s="49">
        <v>22.35</v>
      </c>
      <c r="C28" s="49" t="s">
        <v>179</v>
      </c>
      <c r="D28" s="35" t="s">
        <v>255</v>
      </c>
      <c r="E28" s="35"/>
    </row>
    <row r="29" spans="1:5" x14ac:dyDescent="0.3">
      <c r="A29" s="46" t="s">
        <v>103</v>
      </c>
      <c r="B29" s="47">
        <v>23.79</v>
      </c>
      <c r="C29" s="47" t="s">
        <v>179</v>
      </c>
      <c r="D29" s="35" t="s">
        <v>263</v>
      </c>
      <c r="E29" s="35"/>
    </row>
    <row r="30" spans="1:5" x14ac:dyDescent="0.3">
      <c r="A30" s="46" t="s">
        <v>104</v>
      </c>
      <c r="B30" s="47">
        <v>17.309999999999999</v>
      </c>
      <c r="C30" s="47" t="s">
        <v>179</v>
      </c>
      <c r="D30" s="35" t="s">
        <v>263</v>
      </c>
      <c r="E30" s="35"/>
    </row>
    <row r="31" spans="1:5" x14ac:dyDescent="0.3">
      <c r="A31" s="48" t="s">
        <v>105</v>
      </c>
      <c r="B31" s="49">
        <v>30.86</v>
      </c>
      <c r="C31" s="49" t="s">
        <v>181</v>
      </c>
      <c r="D31" s="35" t="s">
        <v>264</v>
      </c>
      <c r="E31" s="35"/>
    </row>
    <row r="32" spans="1:5" x14ac:dyDescent="0.3">
      <c r="A32" s="48" t="s">
        <v>106</v>
      </c>
      <c r="B32" s="49">
        <v>22.77</v>
      </c>
      <c r="C32" s="49" t="s">
        <v>179</v>
      </c>
      <c r="D32" s="35" t="s">
        <v>263</v>
      </c>
      <c r="E32" s="35"/>
    </row>
    <row r="33" spans="1:5" x14ac:dyDescent="0.3">
      <c r="A33" s="48" t="s">
        <v>107</v>
      </c>
      <c r="B33" s="49">
        <v>22.13</v>
      </c>
      <c r="C33" s="49" t="s">
        <v>179</v>
      </c>
      <c r="D33" s="35" t="s">
        <v>263</v>
      </c>
      <c r="E33" s="35"/>
    </row>
    <row r="34" spans="1:5" x14ac:dyDescent="0.3">
      <c r="A34" s="48" t="s">
        <v>108</v>
      </c>
      <c r="B34" s="49">
        <v>25.85</v>
      </c>
      <c r="C34" s="49" t="s">
        <v>182</v>
      </c>
      <c r="D34" s="35" t="s">
        <v>255</v>
      </c>
      <c r="E34" s="35"/>
    </row>
    <row r="35" spans="1:5" x14ac:dyDescent="0.3">
      <c r="A35" s="46" t="s">
        <v>109</v>
      </c>
      <c r="B35" s="47">
        <v>54.43</v>
      </c>
      <c r="C35" s="47" t="s">
        <v>182</v>
      </c>
      <c r="D35" s="35" t="s">
        <v>255</v>
      </c>
      <c r="E35" s="35"/>
    </row>
    <row r="36" spans="1:5" x14ac:dyDescent="0.3">
      <c r="A36" s="46" t="s">
        <v>110</v>
      </c>
      <c r="B36" s="47">
        <v>67.77</v>
      </c>
      <c r="C36" s="47" t="s">
        <v>182</v>
      </c>
      <c r="D36" s="35" t="s">
        <v>255</v>
      </c>
      <c r="E36" s="35"/>
    </row>
    <row r="37" spans="1:5" x14ac:dyDescent="0.3">
      <c r="A37" s="50" t="s">
        <v>111</v>
      </c>
      <c r="B37" s="49">
        <v>83.13</v>
      </c>
      <c r="C37" s="49" t="s">
        <v>182</v>
      </c>
      <c r="D37" s="35" t="s">
        <v>255</v>
      </c>
      <c r="E37" s="35"/>
    </row>
    <row r="38" spans="1:5" x14ac:dyDescent="0.3">
      <c r="A38" s="50" t="s">
        <v>112</v>
      </c>
      <c r="B38" s="49"/>
      <c r="C38" s="49" t="s">
        <v>182</v>
      </c>
      <c r="D38" s="35" t="s">
        <v>256</v>
      </c>
      <c r="E38" s="35"/>
    </row>
    <row r="39" spans="1:5" x14ac:dyDescent="0.3">
      <c r="A39" s="50" t="s">
        <v>113</v>
      </c>
      <c r="B39" s="49"/>
      <c r="C39" s="65" t="s">
        <v>182</v>
      </c>
      <c r="D39" s="35" t="s">
        <v>255</v>
      </c>
      <c r="E39" s="35"/>
    </row>
    <row r="40" spans="1:5" x14ac:dyDescent="0.3">
      <c r="A40" s="50" t="s">
        <v>114</v>
      </c>
      <c r="B40" s="49">
        <v>24.18</v>
      </c>
      <c r="C40" s="65" t="s">
        <v>183</v>
      </c>
      <c r="D40" s="35" t="s">
        <v>255</v>
      </c>
      <c r="E40" s="35"/>
    </row>
    <row r="41" spans="1:5" ht="13.5" thickBot="1" x14ac:dyDescent="0.35">
      <c r="A41" s="51" t="s">
        <v>115</v>
      </c>
      <c r="B41" s="52">
        <v>31.54</v>
      </c>
      <c r="C41" s="52" t="s">
        <v>184</v>
      </c>
      <c r="D41" s="35" t="s">
        <v>255</v>
      </c>
      <c r="E41" s="35"/>
    </row>
    <row r="42" spans="1:5" x14ac:dyDescent="0.3">
      <c r="A42" s="53" t="s">
        <v>116</v>
      </c>
      <c r="B42" s="54"/>
      <c r="C42" s="54" t="s">
        <v>182</v>
      </c>
      <c r="D42" s="35" t="s">
        <v>255</v>
      </c>
      <c r="E42" s="35"/>
    </row>
    <row r="43" spans="1:5" x14ac:dyDescent="0.3">
      <c r="A43" s="53" t="s">
        <v>117</v>
      </c>
      <c r="B43" s="105">
        <v>47.25</v>
      </c>
      <c r="C43" s="55" t="s">
        <v>179</v>
      </c>
      <c r="D43" s="35" t="s">
        <v>255</v>
      </c>
      <c r="E43" s="35"/>
    </row>
    <row r="44" spans="1:5" x14ac:dyDescent="0.3">
      <c r="A44" s="53" t="s">
        <v>118</v>
      </c>
      <c r="B44" s="106"/>
      <c r="C44" s="66" t="s">
        <v>182</v>
      </c>
      <c r="D44" s="35" t="s">
        <v>255</v>
      </c>
      <c r="E44" s="35"/>
    </row>
    <row r="45" spans="1:5" x14ac:dyDescent="0.3">
      <c r="A45" s="53" t="s">
        <v>119</v>
      </c>
      <c r="B45" s="54" t="s">
        <v>120</v>
      </c>
      <c r="C45" s="54" t="s">
        <v>182</v>
      </c>
      <c r="D45" s="35" t="s">
        <v>264</v>
      </c>
      <c r="E45" s="35"/>
    </row>
    <row r="46" spans="1:5" x14ac:dyDescent="0.3">
      <c r="A46" s="53" t="s">
        <v>121</v>
      </c>
      <c r="B46" s="54">
        <v>16.739999999999998</v>
      </c>
      <c r="C46" s="54" t="s">
        <v>179</v>
      </c>
      <c r="D46" s="35" t="s">
        <v>264</v>
      </c>
      <c r="E46" s="35"/>
    </row>
    <row r="47" spans="1:5" x14ac:dyDescent="0.3">
      <c r="A47" s="53" t="s">
        <v>122</v>
      </c>
      <c r="B47" s="54">
        <v>21.53</v>
      </c>
      <c r="C47" s="54" t="s">
        <v>179</v>
      </c>
      <c r="D47" s="35" t="s">
        <v>264</v>
      </c>
      <c r="E47" s="35"/>
    </row>
    <row r="48" spans="1:5" x14ac:dyDescent="0.3">
      <c r="A48" s="53" t="s">
        <v>123</v>
      </c>
      <c r="B48" s="54">
        <v>101.31</v>
      </c>
      <c r="C48" s="54" t="s">
        <v>182</v>
      </c>
      <c r="D48" s="35" t="s">
        <v>255</v>
      </c>
      <c r="E48" s="35"/>
    </row>
    <row r="49" spans="1:5" x14ac:dyDescent="0.3">
      <c r="A49" s="53" t="s">
        <v>124</v>
      </c>
      <c r="B49" s="54">
        <v>20.97</v>
      </c>
      <c r="C49" s="54" t="s">
        <v>179</v>
      </c>
      <c r="D49" s="35" t="s">
        <v>263</v>
      </c>
      <c r="E49" s="35"/>
    </row>
    <row r="50" spans="1:5" x14ac:dyDescent="0.3">
      <c r="A50" s="53" t="s">
        <v>125</v>
      </c>
      <c r="B50" s="54" t="s">
        <v>42</v>
      </c>
      <c r="C50" s="54" t="s">
        <v>182</v>
      </c>
      <c r="D50" s="35" t="s">
        <v>255</v>
      </c>
      <c r="E50" s="35"/>
    </row>
    <row r="51" spans="1:5" x14ac:dyDescent="0.3">
      <c r="A51" s="53" t="s">
        <v>126</v>
      </c>
      <c r="B51" s="54" t="s">
        <v>42</v>
      </c>
      <c r="C51" s="54" t="s">
        <v>182</v>
      </c>
      <c r="D51" s="35" t="s">
        <v>255</v>
      </c>
      <c r="E51" s="35"/>
    </row>
    <row r="52" spans="1:5" x14ac:dyDescent="0.3">
      <c r="A52" s="46" t="s">
        <v>127</v>
      </c>
      <c r="B52" s="54">
        <v>38.619999999999997</v>
      </c>
      <c r="C52" s="54" t="s">
        <v>182</v>
      </c>
      <c r="D52" s="35" t="s">
        <v>255</v>
      </c>
      <c r="E52" s="35"/>
    </row>
    <row r="53" spans="1:5" x14ac:dyDescent="0.3">
      <c r="A53" s="53" t="s">
        <v>128</v>
      </c>
      <c r="B53" s="54">
        <v>10.44</v>
      </c>
      <c r="C53" s="54" t="s">
        <v>185</v>
      </c>
      <c r="D53" s="35" t="s">
        <v>255</v>
      </c>
      <c r="E53" s="35"/>
    </row>
    <row r="54" spans="1:5" x14ac:dyDescent="0.3">
      <c r="A54" s="46" t="s">
        <v>129</v>
      </c>
      <c r="B54" s="54">
        <v>7.86</v>
      </c>
      <c r="C54" s="54" t="s">
        <v>179</v>
      </c>
      <c r="D54" s="35" t="s">
        <v>263</v>
      </c>
      <c r="E54" s="35"/>
    </row>
    <row r="55" spans="1:5" x14ac:dyDescent="0.3">
      <c r="A55" s="46" t="s">
        <v>130</v>
      </c>
      <c r="B55" s="54">
        <v>7.52</v>
      </c>
      <c r="C55" s="54" t="s">
        <v>183</v>
      </c>
      <c r="D55" s="35" t="s">
        <v>263</v>
      </c>
      <c r="E55" s="35"/>
    </row>
    <row r="56" spans="1:5" x14ac:dyDescent="0.3">
      <c r="A56" s="46" t="s">
        <v>131</v>
      </c>
      <c r="B56" s="54" t="s">
        <v>132</v>
      </c>
      <c r="C56" s="54" t="s">
        <v>179</v>
      </c>
      <c r="D56" s="35" t="s">
        <v>255</v>
      </c>
      <c r="E56" s="35"/>
    </row>
    <row r="57" spans="1:5" x14ac:dyDescent="0.3">
      <c r="A57" s="46" t="s">
        <v>133</v>
      </c>
      <c r="B57" s="54" t="s">
        <v>134</v>
      </c>
      <c r="C57" s="54" t="s">
        <v>179</v>
      </c>
      <c r="D57" s="35" t="s">
        <v>255</v>
      </c>
      <c r="E57" s="35"/>
    </row>
    <row r="58" spans="1:5" x14ac:dyDescent="0.3">
      <c r="A58" s="46" t="s">
        <v>135</v>
      </c>
      <c r="B58" s="54" t="s">
        <v>136</v>
      </c>
      <c r="C58" s="54" t="s">
        <v>179</v>
      </c>
      <c r="D58" s="35" t="s">
        <v>263</v>
      </c>
      <c r="E58" s="35"/>
    </row>
    <row r="59" spans="1:5" x14ac:dyDescent="0.3">
      <c r="A59" s="46" t="s">
        <v>137</v>
      </c>
      <c r="B59" s="54" t="s">
        <v>138</v>
      </c>
      <c r="C59" s="54" t="s">
        <v>179</v>
      </c>
      <c r="D59" s="35" t="s">
        <v>263</v>
      </c>
      <c r="E59" s="35"/>
    </row>
    <row r="60" spans="1:5" x14ac:dyDescent="0.3">
      <c r="A60" s="46" t="s">
        <v>139</v>
      </c>
      <c r="B60" s="54">
        <v>12.15</v>
      </c>
      <c r="C60" s="54" t="s">
        <v>179</v>
      </c>
      <c r="D60" s="35" t="s">
        <v>263</v>
      </c>
      <c r="E60" s="35"/>
    </row>
    <row r="61" spans="1:5" x14ac:dyDescent="0.3">
      <c r="A61" s="46" t="s">
        <v>140</v>
      </c>
      <c r="B61" s="54"/>
      <c r="C61" s="54" t="s">
        <v>186</v>
      </c>
      <c r="D61" s="35" t="s">
        <v>255</v>
      </c>
      <c r="E61" s="35"/>
    </row>
    <row r="62" spans="1:5" x14ac:dyDescent="0.3">
      <c r="A62" s="107" t="s">
        <v>141</v>
      </c>
      <c r="B62" s="54">
        <v>14.54</v>
      </c>
      <c r="C62" s="54" t="s">
        <v>179</v>
      </c>
      <c r="D62" s="35" t="s">
        <v>255</v>
      </c>
      <c r="E62" s="35"/>
    </row>
    <row r="63" spans="1:5" x14ac:dyDescent="0.3">
      <c r="A63" s="108"/>
      <c r="B63" s="54">
        <v>9.91</v>
      </c>
      <c r="C63" s="54" t="s">
        <v>185</v>
      </c>
      <c r="D63" s="35"/>
      <c r="E63" s="35"/>
    </row>
    <row r="64" spans="1:5" x14ac:dyDescent="0.3">
      <c r="A64" s="46" t="s">
        <v>142</v>
      </c>
      <c r="B64" s="54">
        <v>7.31</v>
      </c>
      <c r="C64" s="54" t="s">
        <v>179</v>
      </c>
      <c r="D64" s="35" t="s">
        <v>263</v>
      </c>
      <c r="E64" s="35"/>
    </row>
    <row r="65" spans="1:5" x14ac:dyDescent="0.3">
      <c r="A65" s="53">
        <v>124</v>
      </c>
      <c r="B65" s="54" t="s">
        <v>143</v>
      </c>
      <c r="C65" s="54" t="s">
        <v>182</v>
      </c>
      <c r="D65" s="35" t="s">
        <v>255</v>
      </c>
      <c r="E65" s="35"/>
    </row>
    <row r="66" spans="1:5" x14ac:dyDescent="0.3">
      <c r="A66" s="46">
        <v>126</v>
      </c>
      <c r="B66" s="54" t="s">
        <v>144</v>
      </c>
      <c r="C66" s="54" t="s">
        <v>179</v>
      </c>
      <c r="D66" s="35" t="s">
        <v>263</v>
      </c>
      <c r="E66" s="35"/>
    </row>
    <row r="67" spans="1:5" x14ac:dyDescent="0.3">
      <c r="A67" s="56">
        <v>127</v>
      </c>
      <c r="B67" s="55" t="s">
        <v>145</v>
      </c>
      <c r="C67" s="55" t="s">
        <v>179</v>
      </c>
      <c r="D67" s="35" t="s">
        <v>263</v>
      </c>
      <c r="E67" s="35"/>
    </row>
    <row r="68" spans="1:5" x14ac:dyDescent="0.3">
      <c r="A68" s="56" t="s">
        <v>146</v>
      </c>
      <c r="B68" s="54" t="s">
        <v>147</v>
      </c>
      <c r="C68" s="54" t="s">
        <v>179</v>
      </c>
      <c r="D68" s="35" t="s">
        <v>263</v>
      </c>
      <c r="E68" s="35"/>
    </row>
    <row r="69" spans="1:5" x14ac:dyDescent="0.3">
      <c r="A69" s="56" t="s">
        <v>148</v>
      </c>
      <c r="B69" s="54" t="s">
        <v>149</v>
      </c>
      <c r="C69" s="54" t="s">
        <v>182</v>
      </c>
      <c r="D69" s="35" t="s">
        <v>255</v>
      </c>
      <c r="E69" s="35"/>
    </row>
    <row r="70" spans="1:5" x14ac:dyDescent="0.3">
      <c r="A70" s="56" t="s">
        <v>150</v>
      </c>
      <c r="B70" s="54" t="s">
        <v>151</v>
      </c>
      <c r="C70" s="54" t="s">
        <v>182</v>
      </c>
      <c r="D70" s="35" t="s">
        <v>255</v>
      </c>
      <c r="E70" s="35"/>
    </row>
    <row r="71" spans="1:5" x14ac:dyDescent="0.3">
      <c r="A71" s="55"/>
      <c r="B71" s="55" t="s">
        <v>152</v>
      </c>
      <c r="C71" s="55" t="s">
        <v>180</v>
      </c>
      <c r="D71" s="35"/>
      <c r="E71" s="35"/>
    </row>
    <row r="72" spans="1:5" ht="13.5" thickBot="1" x14ac:dyDescent="0.35">
      <c r="A72" s="57"/>
      <c r="B72" s="57" t="s">
        <v>153</v>
      </c>
      <c r="C72" s="57" t="s">
        <v>180</v>
      </c>
      <c r="D72" s="35"/>
      <c r="E72" s="35"/>
    </row>
    <row r="73" spans="1:5" x14ac:dyDescent="0.3">
      <c r="A73" s="46" t="s">
        <v>154</v>
      </c>
      <c r="B73" s="58">
        <v>86.49</v>
      </c>
      <c r="C73" s="58" t="s">
        <v>185</v>
      </c>
      <c r="D73" s="35" t="s">
        <v>255</v>
      </c>
      <c r="E73" s="35"/>
    </row>
    <row r="74" spans="1:5" x14ac:dyDescent="0.3">
      <c r="A74" s="46" t="s">
        <v>155</v>
      </c>
      <c r="B74" s="58">
        <v>46.41</v>
      </c>
      <c r="C74" s="58" t="s">
        <v>182</v>
      </c>
      <c r="D74" s="35" t="s">
        <v>255</v>
      </c>
      <c r="E74" s="35"/>
    </row>
    <row r="75" spans="1:5" x14ac:dyDescent="0.3">
      <c r="A75" s="46" t="s">
        <v>156</v>
      </c>
      <c r="B75" s="58">
        <v>45.38</v>
      </c>
      <c r="C75" s="58" t="s">
        <v>182</v>
      </c>
      <c r="D75" s="35" t="s">
        <v>255</v>
      </c>
      <c r="E75" s="35"/>
    </row>
    <row r="76" spans="1:5" x14ac:dyDescent="0.3">
      <c r="A76" s="46" t="s">
        <v>157</v>
      </c>
      <c r="B76" s="58">
        <v>45.28</v>
      </c>
      <c r="C76" s="58" t="s">
        <v>182</v>
      </c>
      <c r="D76" s="35" t="s">
        <v>255</v>
      </c>
      <c r="E76" s="35"/>
    </row>
    <row r="77" spans="1:5" x14ac:dyDescent="0.3">
      <c r="A77" s="46" t="s">
        <v>158</v>
      </c>
      <c r="B77" s="58">
        <v>26.17</v>
      </c>
      <c r="C77" s="58" t="s">
        <v>179</v>
      </c>
      <c r="D77" s="35" t="s">
        <v>255</v>
      </c>
      <c r="E77" s="35"/>
    </row>
    <row r="78" spans="1:5" x14ac:dyDescent="0.3">
      <c r="A78" s="46" t="s">
        <v>159</v>
      </c>
      <c r="B78" s="58">
        <v>46.45</v>
      </c>
      <c r="C78" s="58" t="s">
        <v>182</v>
      </c>
      <c r="D78" s="35" t="s">
        <v>255</v>
      </c>
      <c r="E78" s="35"/>
    </row>
    <row r="79" spans="1:5" x14ac:dyDescent="0.3">
      <c r="A79" s="46" t="s">
        <v>160</v>
      </c>
      <c r="B79" s="58">
        <v>28.61</v>
      </c>
      <c r="C79" s="58" t="s">
        <v>182</v>
      </c>
      <c r="D79" s="35" t="s">
        <v>255</v>
      </c>
      <c r="E79" s="35"/>
    </row>
    <row r="80" spans="1:5" x14ac:dyDescent="0.3">
      <c r="A80" s="46" t="s">
        <v>161</v>
      </c>
      <c r="B80" s="58">
        <v>62.38</v>
      </c>
      <c r="C80" s="58" t="s">
        <v>182</v>
      </c>
      <c r="D80" s="35" t="s">
        <v>255</v>
      </c>
      <c r="E80" s="35"/>
    </row>
    <row r="81" spans="1:5" x14ac:dyDescent="0.3">
      <c r="A81" s="59" t="s">
        <v>162</v>
      </c>
      <c r="B81" s="109">
        <v>144.31</v>
      </c>
      <c r="C81" s="60" t="s">
        <v>182</v>
      </c>
      <c r="D81" s="35" t="s">
        <v>255</v>
      </c>
      <c r="E81" s="35"/>
    </row>
    <row r="82" spans="1:5" x14ac:dyDescent="0.3">
      <c r="A82" s="59" t="s">
        <v>163</v>
      </c>
      <c r="B82" s="110"/>
      <c r="C82" s="66" t="s">
        <v>182</v>
      </c>
      <c r="D82" s="35" t="s">
        <v>255</v>
      </c>
      <c r="E82" s="35"/>
    </row>
    <row r="83" spans="1:5" x14ac:dyDescent="0.3">
      <c r="A83" s="111" t="s">
        <v>164</v>
      </c>
      <c r="B83" s="58">
        <v>31.48</v>
      </c>
      <c r="C83" s="58" t="s">
        <v>179</v>
      </c>
      <c r="D83" s="35" t="s">
        <v>255</v>
      </c>
      <c r="E83" s="35"/>
    </row>
    <row r="84" spans="1:5" x14ac:dyDescent="0.3">
      <c r="A84" s="112"/>
      <c r="B84" s="58">
        <v>11.96</v>
      </c>
      <c r="C84" s="58" t="s">
        <v>179</v>
      </c>
      <c r="D84" s="35" t="s">
        <v>255</v>
      </c>
      <c r="E84" s="35"/>
    </row>
    <row r="85" spans="1:5" x14ac:dyDescent="0.3">
      <c r="A85" s="46" t="s">
        <v>165</v>
      </c>
      <c r="B85" s="58">
        <v>65.97</v>
      </c>
      <c r="C85" s="58" t="s">
        <v>182</v>
      </c>
      <c r="D85" s="35" t="s">
        <v>255</v>
      </c>
      <c r="E85" s="35"/>
    </row>
    <row r="86" spans="1:5" x14ac:dyDescent="0.3">
      <c r="A86" s="46" t="s">
        <v>166</v>
      </c>
      <c r="B86" s="58">
        <v>17.97</v>
      </c>
      <c r="C86" s="58" t="s">
        <v>179</v>
      </c>
      <c r="D86" s="35" t="s">
        <v>255</v>
      </c>
      <c r="E86" s="35"/>
    </row>
    <row r="87" spans="1:5" x14ac:dyDescent="0.3">
      <c r="A87" s="46" t="s">
        <v>167</v>
      </c>
      <c r="B87" s="58">
        <v>16</v>
      </c>
      <c r="C87" s="58" t="s">
        <v>179</v>
      </c>
      <c r="D87" s="35" t="s">
        <v>255</v>
      </c>
      <c r="E87" s="35"/>
    </row>
    <row r="88" spans="1:5" x14ac:dyDescent="0.3">
      <c r="A88" s="46" t="s">
        <v>168</v>
      </c>
      <c r="B88" s="61">
        <v>11.12</v>
      </c>
      <c r="C88" s="61" t="s">
        <v>179</v>
      </c>
      <c r="D88" s="35" t="s">
        <v>263</v>
      </c>
      <c r="E88" s="35"/>
    </row>
    <row r="89" spans="1:5" x14ac:dyDescent="0.3">
      <c r="A89" s="46" t="s">
        <v>169</v>
      </c>
      <c r="B89" s="61">
        <v>10.96</v>
      </c>
      <c r="C89" s="61" t="s">
        <v>179</v>
      </c>
      <c r="D89" s="35" t="s">
        <v>263</v>
      </c>
      <c r="E89" s="35"/>
    </row>
    <row r="90" spans="1:5" x14ac:dyDescent="0.3">
      <c r="A90" s="46" t="s">
        <v>170</v>
      </c>
      <c r="B90" s="61">
        <v>13.43</v>
      </c>
      <c r="C90" s="61" t="s">
        <v>179</v>
      </c>
      <c r="D90" s="35" t="s">
        <v>255</v>
      </c>
      <c r="E90" s="35"/>
    </row>
    <row r="91" spans="1:5" x14ac:dyDescent="0.3">
      <c r="A91" s="46" t="s">
        <v>171</v>
      </c>
      <c r="B91" s="61">
        <v>21.04</v>
      </c>
      <c r="C91" s="61" t="s">
        <v>179</v>
      </c>
      <c r="D91" s="35" t="s">
        <v>255</v>
      </c>
      <c r="E91" s="35"/>
    </row>
    <row r="92" spans="1:5" x14ac:dyDescent="0.3">
      <c r="A92" s="46" t="s">
        <v>172</v>
      </c>
      <c r="B92" s="61">
        <v>38.69</v>
      </c>
      <c r="C92" s="61" t="s">
        <v>182</v>
      </c>
      <c r="D92" s="35" t="s">
        <v>255</v>
      </c>
      <c r="E92" s="35"/>
    </row>
    <row r="93" spans="1:5" x14ac:dyDescent="0.3">
      <c r="A93" s="46" t="s">
        <v>173</v>
      </c>
      <c r="B93" s="54">
        <v>38.65</v>
      </c>
      <c r="C93" s="54" t="s">
        <v>182</v>
      </c>
      <c r="D93" s="35" t="s">
        <v>255</v>
      </c>
      <c r="E93" s="35"/>
    </row>
    <row r="94" spans="1:5" ht="13.5" thickBot="1" x14ac:dyDescent="0.35">
      <c r="A94" s="62" t="s">
        <v>174</v>
      </c>
      <c r="B94" s="63" t="s">
        <v>175</v>
      </c>
      <c r="C94" s="63" t="s">
        <v>179</v>
      </c>
      <c r="D94" s="35" t="s">
        <v>263</v>
      </c>
      <c r="E94" s="35"/>
    </row>
    <row r="95" spans="1:5" x14ac:dyDescent="0.3">
      <c r="A95" s="64" t="s">
        <v>176</v>
      </c>
      <c r="B95" s="54">
        <v>94.9</v>
      </c>
      <c r="C95" s="54" t="s">
        <v>182</v>
      </c>
      <c r="D95" s="35"/>
      <c r="E95" s="35"/>
    </row>
    <row r="96" spans="1:5" x14ac:dyDescent="0.3">
      <c r="A96" s="46" t="s">
        <v>177</v>
      </c>
      <c r="B96" s="54">
        <v>47.46</v>
      </c>
      <c r="C96" s="54" t="s">
        <v>179</v>
      </c>
      <c r="D96" s="35" t="s">
        <v>255</v>
      </c>
      <c r="E96" s="35"/>
    </row>
    <row r="97" spans="1:5" x14ac:dyDescent="0.3">
      <c r="A97" s="46" t="s">
        <v>178</v>
      </c>
      <c r="B97" s="54">
        <v>17.86</v>
      </c>
      <c r="C97" s="54" t="s">
        <v>180</v>
      </c>
      <c r="D97" s="35" t="s">
        <v>265</v>
      </c>
      <c r="E97" s="35"/>
    </row>
    <row r="98" spans="1:5" x14ac:dyDescent="0.3">
      <c r="A98" s="64" t="s">
        <v>187</v>
      </c>
      <c r="B98" s="54">
        <v>76.73</v>
      </c>
      <c r="C98" s="54" t="s">
        <v>182</v>
      </c>
      <c r="D98" s="35" t="s">
        <v>255</v>
      </c>
      <c r="E98" s="35"/>
    </row>
    <row r="99" spans="1:5" x14ac:dyDescent="0.3">
      <c r="A99" s="64" t="s">
        <v>188</v>
      </c>
      <c r="B99" s="54">
        <v>26.21</v>
      </c>
      <c r="C99" s="54" t="s">
        <v>185</v>
      </c>
      <c r="D99" s="35" t="s">
        <v>255</v>
      </c>
      <c r="E99" s="35"/>
    </row>
    <row r="100" spans="1:5" x14ac:dyDescent="0.3">
      <c r="A100" s="64" t="s">
        <v>189</v>
      </c>
      <c r="B100" s="54">
        <v>143.24</v>
      </c>
      <c r="C100" s="54" t="s">
        <v>182</v>
      </c>
      <c r="D100" s="35" t="s">
        <v>264</v>
      </c>
      <c r="E100" s="35"/>
    </row>
    <row r="101" spans="1:5" ht="13.5" thickBot="1" x14ac:dyDescent="0.35">
      <c r="A101" s="67" t="s">
        <v>190</v>
      </c>
      <c r="B101" s="54">
        <v>22.45</v>
      </c>
      <c r="C101" s="54" t="s">
        <v>185</v>
      </c>
      <c r="D101" s="35" t="s">
        <v>255</v>
      </c>
      <c r="E101" s="35"/>
    </row>
    <row r="102" spans="1:5" x14ac:dyDescent="0.3">
      <c r="A102" s="68" t="s">
        <v>191</v>
      </c>
      <c r="B102" s="69">
        <v>52.89</v>
      </c>
      <c r="C102" s="69" t="s">
        <v>182</v>
      </c>
      <c r="D102" s="35" t="s">
        <v>255</v>
      </c>
      <c r="E102" s="35"/>
    </row>
    <row r="103" spans="1:5" ht="13.5" thickBot="1" x14ac:dyDescent="0.35">
      <c r="A103" s="70" t="s">
        <v>192</v>
      </c>
      <c r="B103" s="69">
        <v>66.89</v>
      </c>
      <c r="C103" s="69" t="s">
        <v>182</v>
      </c>
      <c r="D103" s="35" t="s">
        <v>255</v>
      </c>
      <c r="E103" s="35"/>
    </row>
    <row r="104" spans="1:5" x14ac:dyDescent="0.3">
      <c r="A104" s="71" t="s">
        <v>193</v>
      </c>
      <c r="B104" s="69">
        <v>49.46</v>
      </c>
      <c r="C104" s="69" t="s">
        <v>182</v>
      </c>
      <c r="D104" s="35" t="s">
        <v>255</v>
      </c>
      <c r="E104" s="35"/>
    </row>
    <row r="105" spans="1:5" x14ac:dyDescent="0.3">
      <c r="A105" s="46" t="s">
        <v>194</v>
      </c>
      <c r="B105" s="69">
        <v>51.63</v>
      </c>
      <c r="C105" s="69" t="s">
        <v>182</v>
      </c>
      <c r="D105" s="35" t="s">
        <v>255</v>
      </c>
      <c r="E105" s="35"/>
    </row>
    <row r="106" spans="1:5" x14ac:dyDescent="0.3">
      <c r="A106" s="46" t="s">
        <v>195</v>
      </c>
      <c r="B106" s="69">
        <v>162.77000000000001</v>
      </c>
      <c r="C106" s="69" t="s">
        <v>185</v>
      </c>
      <c r="D106" s="35" t="s">
        <v>263</v>
      </c>
      <c r="E106" s="35"/>
    </row>
    <row r="107" spans="1:5" x14ac:dyDescent="0.3">
      <c r="A107" s="46" t="s">
        <v>196</v>
      </c>
      <c r="B107" s="69">
        <v>14.61</v>
      </c>
      <c r="C107" s="69" t="s">
        <v>180</v>
      </c>
      <c r="D107" s="35" t="s">
        <v>263</v>
      </c>
      <c r="E107" s="35"/>
    </row>
    <row r="108" spans="1:5" ht="13.5" thickBot="1" x14ac:dyDescent="0.35">
      <c r="A108" s="51" t="s">
        <v>197</v>
      </c>
      <c r="B108" s="72">
        <v>11.8</v>
      </c>
      <c r="C108" s="72" t="s">
        <v>179</v>
      </c>
      <c r="D108" s="35" t="s">
        <v>263</v>
      </c>
      <c r="E108" s="35"/>
    </row>
    <row r="109" spans="1:5" x14ac:dyDescent="0.3">
      <c r="A109" s="53" t="s">
        <v>198</v>
      </c>
      <c r="B109" s="54" t="s">
        <v>199</v>
      </c>
      <c r="C109" s="54" t="s">
        <v>182</v>
      </c>
      <c r="D109" s="35" t="s">
        <v>255</v>
      </c>
      <c r="E109" s="35"/>
    </row>
    <row r="110" spans="1:5" x14ac:dyDescent="0.3">
      <c r="A110" s="46" t="s">
        <v>200</v>
      </c>
      <c r="B110" s="69">
        <v>47.32</v>
      </c>
      <c r="C110" s="69" t="s">
        <v>182</v>
      </c>
      <c r="D110" s="35" t="s">
        <v>255</v>
      </c>
      <c r="E110" s="35"/>
    </row>
    <row r="111" spans="1:5" x14ac:dyDescent="0.3">
      <c r="A111" s="46" t="s">
        <v>201</v>
      </c>
      <c r="B111" s="69">
        <v>46.23</v>
      </c>
      <c r="C111" s="69" t="s">
        <v>182</v>
      </c>
      <c r="D111" s="35" t="s">
        <v>255</v>
      </c>
      <c r="E111" s="35"/>
    </row>
    <row r="112" spans="1:5" x14ac:dyDescent="0.3">
      <c r="A112" s="46" t="s">
        <v>202</v>
      </c>
      <c r="B112" s="69">
        <v>15.43</v>
      </c>
      <c r="C112" s="69" t="s">
        <v>179</v>
      </c>
      <c r="D112" s="35" t="s">
        <v>263</v>
      </c>
      <c r="E112" s="35"/>
    </row>
    <row r="113" spans="1:5" x14ac:dyDescent="0.3">
      <c r="A113" s="46" t="s">
        <v>203</v>
      </c>
      <c r="B113" s="69">
        <v>31.71</v>
      </c>
      <c r="C113" s="69" t="s">
        <v>185</v>
      </c>
      <c r="D113" s="35" t="s">
        <v>263</v>
      </c>
      <c r="E113" s="35"/>
    </row>
    <row r="114" spans="1:5" x14ac:dyDescent="0.3">
      <c r="A114" s="46" t="s">
        <v>204</v>
      </c>
      <c r="B114" s="69">
        <v>13.27</v>
      </c>
      <c r="C114" s="69" t="s">
        <v>179</v>
      </c>
      <c r="D114" s="35" t="s">
        <v>263</v>
      </c>
      <c r="E114" s="35"/>
    </row>
    <row r="115" spans="1:5" x14ac:dyDescent="0.3">
      <c r="A115" s="46" t="s">
        <v>205</v>
      </c>
      <c r="B115" s="69">
        <v>25.88</v>
      </c>
      <c r="C115" s="69" t="s">
        <v>179</v>
      </c>
      <c r="D115" s="35" t="s">
        <v>263</v>
      </c>
      <c r="E115" s="35"/>
    </row>
    <row r="116" spans="1:5" x14ac:dyDescent="0.3">
      <c r="A116" s="46" t="s">
        <v>206</v>
      </c>
      <c r="B116" s="69">
        <v>46.82</v>
      </c>
      <c r="C116" s="69" t="s">
        <v>182</v>
      </c>
      <c r="D116" s="35" t="s">
        <v>255</v>
      </c>
      <c r="E116" s="35"/>
    </row>
    <row r="117" spans="1:5" x14ac:dyDescent="0.3">
      <c r="A117" s="46" t="s">
        <v>207</v>
      </c>
      <c r="B117" s="69">
        <v>47.44</v>
      </c>
      <c r="C117" s="69" t="s">
        <v>182</v>
      </c>
      <c r="D117" s="35" t="s">
        <v>255</v>
      </c>
      <c r="E117" s="35"/>
    </row>
    <row r="118" spans="1:5" ht="13.5" thickBot="1" x14ac:dyDescent="0.35">
      <c r="A118" s="51" t="s">
        <v>208</v>
      </c>
      <c r="B118" s="72">
        <v>46.81</v>
      </c>
      <c r="C118" s="72" t="s">
        <v>182</v>
      </c>
      <c r="D118" s="35" t="s">
        <v>255</v>
      </c>
      <c r="E118" s="35"/>
    </row>
    <row r="119" spans="1:5" x14ac:dyDescent="0.3">
      <c r="A119" s="46" t="s">
        <v>209</v>
      </c>
      <c r="B119" s="69" t="s">
        <v>210</v>
      </c>
      <c r="C119" s="69" t="s">
        <v>185</v>
      </c>
      <c r="D119" s="76" t="s">
        <v>255</v>
      </c>
      <c r="E119" s="35"/>
    </row>
    <row r="120" spans="1:5" x14ac:dyDescent="0.3">
      <c r="A120" s="59" t="s">
        <v>211</v>
      </c>
      <c r="B120" s="69" t="s">
        <v>212</v>
      </c>
      <c r="C120" s="69" t="s">
        <v>182</v>
      </c>
      <c r="D120" s="76" t="s">
        <v>255</v>
      </c>
      <c r="E120" s="35"/>
    </row>
    <row r="121" spans="1:5" x14ac:dyDescent="0.3">
      <c r="A121" s="59" t="s">
        <v>213</v>
      </c>
      <c r="B121" s="69" t="s">
        <v>214</v>
      </c>
      <c r="C121" s="69" t="s">
        <v>182</v>
      </c>
      <c r="D121" s="76" t="s">
        <v>255</v>
      </c>
      <c r="E121" s="35"/>
    </row>
    <row r="122" spans="1:5" x14ac:dyDescent="0.3">
      <c r="A122" s="59" t="s">
        <v>215</v>
      </c>
      <c r="B122" s="69" t="s">
        <v>216</v>
      </c>
      <c r="C122" s="69" t="s">
        <v>182</v>
      </c>
      <c r="D122" s="76" t="s">
        <v>255</v>
      </c>
      <c r="E122" s="35"/>
    </row>
    <row r="123" spans="1:5" x14ac:dyDescent="0.3">
      <c r="A123" s="59">
        <v>505</v>
      </c>
      <c r="B123" s="69"/>
      <c r="C123" s="69"/>
      <c r="D123" s="76" t="s">
        <v>255</v>
      </c>
      <c r="E123" s="35"/>
    </row>
    <row r="124" spans="1:5" x14ac:dyDescent="0.3">
      <c r="A124" s="59" t="s">
        <v>217</v>
      </c>
      <c r="B124" s="69" t="s">
        <v>218</v>
      </c>
      <c r="C124" s="69" t="s">
        <v>179</v>
      </c>
      <c r="D124" s="76" t="s">
        <v>255</v>
      </c>
      <c r="E124" s="35"/>
    </row>
    <row r="125" spans="1:5" x14ac:dyDescent="0.3">
      <c r="A125" s="59" t="s">
        <v>219</v>
      </c>
      <c r="B125" s="69" t="s">
        <v>220</v>
      </c>
      <c r="C125" s="69" t="s">
        <v>182</v>
      </c>
      <c r="D125" s="76" t="s">
        <v>255</v>
      </c>
      <c r="E125" s="35"/>
    </row>
    <row r="126" spans="1:5" x14ac:dyDescent="0.3">
      <c r="A126" s="46" t="s">
        <v>221</v>
      </c>
      <c r="B126" s="69" t="s">
        <v>222</v>
      </c>
      <c r="C126" s="69" t="s">
        <v>181</v>
      </c>
      <c r="D126" s="76" t="s">
        <v>255</v>
      </c>
      <c r="E126" s="35"/>
    </row>
    <row r="127" spans="1:5" x14ac:dyDescent="0.3">
      <c r="A127" s="59" t="s">
        <v>223</v>
      </c>
      <c r="B127" s="69" t="s">
        <v>224</v>
      </c>
      <c r="C127" s="69" t="s">
        <v>182</v>
      </c>
      <c r="D127" s="76" t="s">
        <v>255</v>
      </c>
      <c r="E127" s="35"/>
    </row>
    <row r="128" spans="1:5" ht="13.5" thickBot="1" x14ac:dyDescent="0.35">
      <c r="A128" s="73" t="s">
        <v>225</v>
      </c>
      <c r="B128" s="72" t="s">
        <v>226</v>
      </c>
      <c r="C128" s="72" t="s">
        <v>180</v>
      </c>
      <c r="D128" s="76" t="s">
        <v>255</v>
      </c>
      <c r="E128" s="35"/>
    </row>
    <row r="129" spans="1:5" x14ac:dyDescent="0.3">
      <c r="A129" s="46" t="s">
        <v>227</v>
      </c>
      <c r="B129" s="74">
        <v>19.14</v>
      </c>
      <c r="C129" s="74" t="s">
        <v>266</v>
      </c>
      <c r="D129" s="35"/>
      <c r="E129" s="35"/>
    </row>
    <row r="130" spans="1:5" x14ac:dyDescent="0.3">
      <c r="A130" s="46" t="s">
        <v>228</v>
      </c>
      <c r="B130" s="74">
        <v>28.32</v>
      </c>
      <c r="C130" s="74" t="s">
        <v>183</v>
      </c>
      <c r="D130" s="35"/>
      <c r="E130" s="35"/>
    </row>
    <row r="131" spans="1:5" x14ac:dyDescent="0.3">
      <c r="A131" s="46" t="s">
        <v>229</v>
      </c>
      <c r="B131" s="74">
        <v>11.34</v>
      </c>
      <c r="C131" s="74" t="s">
        <v>183</v>
      </c>
      <c r="D131" s="35"/>
      <c r="E131" s="35"/>
    </row>
    <row r="132" spans="1:5" x14ac:dyDescent="0.3">
      <c r="A132" s="46" t="s">
        <v>230</v>
      </c>
      <c r="B132" s="69">
        <v>38.950000000000003</v>
      </c>
      <c r="C132" s="69" t="s">
        <v>182</v>
      </c>
      <c r="D132" s="35" t="s">
        <v>255</v>
      </c>
      <c r="E132" s="35"/>
    </row>
    <row r="133" spans="1:5" x14ac:dyDescent="0.3">
      <c r="A133" s="46" t="s">
        <v>231</v>
      </c>
      <c r="B133" s="69">
        <v>38.36</v>
      </c>
      <c r="C133" s="69" t="s">
        <v>185</v>
      </c>
      <c r="D133" s="35" t="s">
        <v>255</v>
      </c>
      <c r="E133" s="35"/>
    </row>
    <row r="134" spans="1:5" x14ac:dyDescent="0.3">
      <c r="A134" s="46" t="s">
        <v>232</v>
      </c>
      <c r="B134" s="69">
        <v>36.61</v>
      </c>
      <c r="C134" s="69" t="s">
        <v>185</v>
      </c>
      <c r="D134" s="35" t="s">
        <v>263</v>
      </c>
      <c r="E134" s="35"/>
    </row>
    <row r="135" spans="1:5" x14ac:dyDescent="0.3">
      <c r="A135" s="46" t="s">
        <v>233</v>
      </c>
      <c r="B135" s="69">
        <v>39.130000000000003</v>
      </c>
      <c r="C135" s="69" t="s">
        <v>185</v>
      </c>
      <c r="D135" s="35" t="s">
        <v>255</v>
      </c>
      <c r="E135" s="35"/>
    </row>
    <row r="136" spans="1:5" x14ac:dyDescent="0.3">
      <c r="A136" s="46" t="s">
        <v>234</v>
      </c>
      <c r="B136" s="69">
        <v>5.19</v>
      </c>
      <c r="C136" s="69" t="s">
        <v>180</v>
      </c>
      <c r="D136" s="35"/>
      <c r="E136" s="35"/>
    </row>
    <row r="137" spans="1:5" x14ac:dyDescent="0.3">
      <c r="A137" s="46" t="s">
        <v>235</v>
      </c>
      <c r="B137" s="69">
        <v>33.6</v>
      </c>
      <c r="C137" s="69" t="s">
        <v>180</v>
      </c>
      <c r="D137" s="35"/>
      <c r="E137" s="35"/>
    </row>
    <row r="138" spans="1:5" x14ac:dyDescent="0.3">
      <c r="A138" s="46" t="s">
        <v>236</v>
      </c>
      <c r="B138" s="69">
        <v>20.61</v>
      </c>
      <c r="C138" s="69" t="s">
        <v>180</v>
      </c>
      <c r="D138" s="35"/>
      <c r="E138" s="35"/>
    </row>
    <row r="139" spans="1:5" x14ac:dyDescent="0.3">
      <c r="A139" s="59" t="s">
        <v>237</v>
      </c>
      <c r="B139" s="69">
        <v>18.71</v>
      </c>
      <c r="C139" s="69" t="s">
        <v>185</v>
      </c>
      <c r="D139" s="35" t="s">
        <v>255</v>
      </c>
      <c r="E139" s="35"/>
    </row>
    <row r="140" spans="1:5" x14ac:dyDescent="0.3">
      <c r="A140" s="59" t="s">
        <v>238</v>
      </c>
      <c r="B140" s="69">
        <v>64.849999999999994</v>
      </c>
      <c r="C140" s="69" t="s">
        <v>185</v>
      </c>
      <c r="D140" s="35" t="s">
        <v>263</v>
      </c>
      <c r="E140" s="35"/>
    </row>
    <row r="141" spans="1:5" x14ac:dyDescent="0.3">
      <c r="A141" s="59" t="s">
        <v>239</v>
      </c>
      <c r="B141" s="69">
        <v>20.95</v>
      </c>
      <c r="C141" s="69" t="s">
        <v>180</v>
      </c>
      <c r="D141" s="76" t="s">
        <v>255</v>
      </c>
      <c r="E141" s="35"/>
    </row>
    <row r="142" spans="1:5" x14ac:dyDescent="0.3">
      <c r="A142" s="46" t="s">
        <v>240</v>
      </c>
      <c r="B142" s="69">
        <v>17.04</v>
      </c>
      <c r="C142" s="69" t="s">
        <v>180</v>
      </c>
      <c r="D142" s="76" t="s">
        <v>256</v>
      </c>
      <c r="E142" s="35"/>
    </row>
    <row r="143" spans="1:5" x14ac:dyDescent="0.3">
      <c r="A143" s="46" t="s">
        <v>241</v>
      </c>
      <c r="B143" s="69">
        <v>8.6999999999999993</v>
      </c>
      <c r="C143" s="69" t="s">
        <v>180</v>
      </c>
      <c r="D143" s="76" t="s">
        <v>256</v>
      </c>
      <c r="E143" s="35"/>
    </row>
    <row r="144" spans="1:5" x14ac:dyDescent="0.3">
      <c r="A144" s="46" t="s">
        <v>242</v>
      </c>
      <c r="B144" s="69">
        <v>71.72</v>
      </c>
      <c r="C144" s="69" t="s">
        <v>183</v>
      </c>
      <c r="D144" s="76" t="s">
        <v>255</v>
      </c>
      <c r="E144" s="35"/>
    </row>
    <row r="145" spans="1:5" x14ac:dyDescent="0.3">
      <c r="A145" s="46" t="s">
        <v>243</v>
      </c>
      <c r="B145" s="69">
        <v>40.21</v>
      </c>
      <c r="C145" s="69" t="s">
        <v>180</v>
      </c>
      <c r="D145" s="76" t="s">
        <v>256</v>
      </c>
      <c r="E145" s="35"/>
    </row>
    <row r="146" spans="1:5" x14ac:dyDescent="0.3">
      <c r="A146" s="46" t="s">
        <v>244</v>
      </c>
      <c r="B146" s="69">
        <v>2.25</v>
      </c>
      <c r="C146" s="69" t="s">
        <v>180</v>
      </c>
      <c r="D146" s="76" t="s">
        <v>256</v>
      </c>
      <c r="E146" s="35"/>
    </row>
    <row r="147" spans="1:5" x14ac:dyDescent="0.3">
      <c r="A147" s="46" t="s">
        <v>245</v>
      </c>
      <c r="B147" s="69">
        <v>30.48</v>
      </c>
      <c r="C147" s="69" t="s">
        <v>183</v>
      </c>
      <c r="D147" s="76" t="s">
        <v>256</v>
      </c>
      <c r="E147" s="35"/>
    </row>
    <row r="148" spans="1:5" x14ac:dyDescent="0.3">
      <c r="A148" s="46" t="s">
        <v>246</v>
      </c>
      <c r="B148" s="69">
        <v>17.899999999999999</v>
      </c>
      <c r="C148" s="69" t="s">
        <v>183</v>
      </c>
      <c r="D148" s="76" t="s">
        <v>256</v>
      </c>
      <c r="E148" s="35"/>
    </row>
    <row r="149" spans="1:5" x14ac:dyDescent="0.3">
      <c r="A149" s="46" t="s">
        <v>247</v>
      </c>
      <c r="B149" s="69">
        <v>30.91</v>
      </c>
      <c r="C149" s="69" t="s">
        <v>183</v>
      </c>
      <c r="D149" s="76" t="s">
        <v>256</v>
      </c>
      <c r="E149" s="35"/>
    </row>
    <row r="150" spans="1:5" x14ac:dyDescent="0.3">
      <c r="A150" s="46" t="s">
        <v>248</v>
      </c>
      <c r="B150" s="69">
        <v>22.65</v>
      </c>
      <c r="C150" s="69" t="s">
        <v>183</v>
      </c>
      <c r="D150" s="76" t="s">
        <v>256</v>
      </c>
      <c r="E150" s="35"/>
    </row>
    <row r="151" spans="1:5" x14ac:dyDescent="0.3">
      <c r="A151" s="46" t="s">
        <v>249</v>
      </c>
      <c r="B151" s="69">
        <v>9.7200000000000006</v>
      </c>
      <c r="C151" s="69" t="s">
        <v>183</v>
      </c>
      <c r="D151" s="76" t="s">
        <v>256</v>
      </c>
      <c r="E151" s="35"/>
    </row>
    <row r="152" spans="1:5" x14ac:dyDescent="0.3">
      <c r="A152" s="46" t="s">
        <v>250</v>
      </c>
      <c r="B152" s="69">
        <v>11.87</v>
      </c>
      <c r="C152" s="69" t="s">
        <v>180</v>
      </c>
      <c r="D152" s="76" t="s">
        <v>256</v>
      </c>
      <c r="E152" s="35"/>
    </row>
    <row r="153" spans="1:5" x14ac:dyDescent="0.3">
      <c r="A153" s="46" t="s">
        <v>251</v>
      </c>
      <c r="B153" s="69">
        <v>8.82</v>
      </c>
      <c r="C153" s="69" t="s">
        <v>180</v>
      </c>
      <c r="D153" s="76" t="s">
        <v>256</v>
      </c>
      <c r="E153" s="35"/>
    </row>
    <row r="154" spans="1:5" x14ac:dyDescent="0.3">
      <c r="A154" s="46" t="s">
        <v>252</v>
      </c>
      <c r="B154" s="69">
        <v>10.82</v>
      </c>
      <c r="C154" s="69" t="s">
        <v>180</v>
      </c>
      <c r="D154" s="76" t="s">
        <v>256</v>
      </c>
      <c r="E154" s="35"/>
    </row>
    <row r="155" spans="1:5" x14ac:dyDescent="0.3">
      <c r="A155" s="46" t="s">
        <v>253</v>
      </c>
      <c r="B155" s="69">
        <v>13.56</v>
      </c>
      <c r="C155" s="69" t="s">
        <v>180</v>
      </c>
      <c r="D155" s="76" t="s">
        <v>256</v>
      </c>
      <c r="E155" s="35"/>
    </row>
    <row r="157" spans="1:5" x14ac:dyDescent="0.3">
      <c r="A157" s="25" t="s">
        <v>257</v>
      </c>
      <c r="B157" s="25">
        <v>702</v>
      </c>
      <c r="C157" s="25" t="s">
        <v>258</v>
      </c>
    </row>
    <row r="158" spans="1:5" x14ac:dyDescent="0.3">
      <c r="A158" s="25" t="s">
        <v>259</v>
      </c>
      <c r="B158" s="25">
        <v>109</v>
      </c>
      <c r="C158" s="25" t="s">
        <v>261</v>
      </c>
    </row>
    <row r="159" spans="1:5" x14ac:dyDescent="0.3">
      <c r="A159" s="25" t="s">
        <v>260</v>
      </c>
      <c r="B159" s="25">
        <v>40</v>
      </c>
    </row>
  </sheetData>
  <mergeCells count="5">
    <mergeCell ref="B43:B44"/>
    <mergeCell ref="A62:A63"/>
    <mergeCell ref="B81:B82"/>
    <mergeCell ref="A83:A84"/>
    <mergeCell ref="A3:D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>
      <selection activeCell="D8" sqref="D8"/>
    </sheetView>
  </sheetViews>
  <sheetFormatPr baseColWidth="10" defaultColWidth="10.81640625" defaultRowHeight="13" x14ac:dyDescent="0.3"/>
  <cols>
    <col min="1" max="1" width="36.453125" style="25" customWidth="1"/>
    <col min="2" max="2" width="20.453125" style="25" customWidth="1"/>
    <col min="3" max="3" width="15" style="25" customWidth="1"/>
    <col min="4" max="4" width="11.81640625" style="25" customWidth="1"/>
    <col min="5" max="16384" width="10.81640625" style="25"/>
  </cols>
  <sheetData>
    <row r="1" spans="1:9" ht="18.5" x14ac:dyDescent="0.3">
      <c r="A1" s="8" t="s">
        <v>268</v>
      </c>
    </row>
    <row r="2" spans="1:9" x14ac:dyDescent="0.3">
      <c r="A2" s="36"/>
      <c r="B2" s="36"/>
      <c r="C2" s="36"/>
      <c r="D2" s="36"/>
    </row>
    <row r="3" spans="1:9" x14ac:dyDescent="0.3">
      <c r="A3" s="117" t="s">
        <v>51</v>
      </c>
      <c r="B3" s="118"/>
      <c r="C3" s="118"/>
    </row>
    <row r="4" spans="1:9" x14ac:dyDescent="0.3">
      <c r="A4" s="119" t="s">
        <v>81</v>
      </c>
      <c r="B4" s="119"/>
      <c r="C4" s="119"/>
    </row>
    <row r="5" spans="1:9" x14ac:dyDescent="0.3">
      <c r="A5" s="119"/>
      <c r="B5" s="119"/>
      <c r="C5" s="119"/>
    </row>
    <row r="8" spans="1:9" x14ac:dyDescent="0.3">
      <c r="A8" s="120" t="s">
        <v>52</v>
      </c>
      <c r="B8" s="121"/>
    </row>
    <row r="9" spans="1:9" x14ac:dyDescent="0.3">
      <c r="A9" s="38" t="s">
        <v>67</v>
      </c>
      <c r="B9" s="38" t="s">
        <v>66</v>
      </c>
    </row>
    <row r="10" spans="1:9" x14ac:dyDescent="0.3">
      <c r="A10" s="38" t="s">
        <v>80</v>
      </c>
      <c r="B10" s="38" t="s">
        <v>68</v>
      </c>
    </row>
    <row r="12" spans="1:9" x14ac:dyDescent="0.3">
      <c r="A12" s="37" t="s">
        <v>53</v>
      </c>
    </row>
    <row r="13" spans="1:9" x14ac:dyDescent="0.3">
      <c r="A13" s="38" t="s">
        <v>69</v>
      </c>
    </row>
    <row r="14" spans="1:9" x14ac:dyDescent="0.3">
      <c r="A14" s="38" t="s">
        <v>70</v>
      </c>
    </row>
    <row r="16" spans="1:9" ht="15.5" x14ac:dyDescent="0.3">
      <c r="A16" s="39" t="s">
        <v>54</v>
      </c>
      <c r="B16" s="40" t="s">
        <v>13</v>
      </c>
      <c r="C16" s="40" t="s">
        <v>14</v>
      </c>
      <c r="D16" s="40" t="s">
        <v>15</v>
      </c>
      <c r="E16" s="40" t="s">
        <v>16</v>
      </c>
      <c r="F16" s="40" t="s">
        <v>17</v>
      </c>
      <c r="G16" s="40" t="s">
        <v>18</v>
      </c>
      <c r="H16" s="40" t="s">
        <v>19</v>
      </c>
      <c r="I16" s="40" t="s">
        <v>20</v>
      </c>
    </row>
    <row r="17" spans="1:9" x14ac:dyDescent="0.3">
      <c r="A17" s="41" t="s">
        <v>55</v>
      </c>
      <c r="B17" s="122" t="s">
        <v>71</v>
      </c>
      <c r="C17" s="123"/>
      <c r="D17" s="123"/>
      <c r="E17" s="123"/>
      <c r="F17" s="123"/>
      <c r="G17" s="123"/>
      <c r="H17" s="123"/>
      <c r="I17" s="124"/>
    </row>
    <row r="19" spans="1:9" x14ac:dyDescent="0.3">
      <c r="A19" s="120" t="s">
        <v>56</v>
      </c>
      <c r="B19" s="121"/>
    </row>
    <row r="20" spans="1:9" x14ac:dyDescent="0.3">
      <c r="A20" s="38" t="s">
        <v>57</v>
      </c>
      <c r="B20" s="38" t="s">
        <v>72</v>
      </c>
    </row>
    <row r="21" spans="1:9" x14ac:dyDescent="0.3">
      <c r="A21" s="38" t="s">
        <v>58</v>
      </c>
      <c r="B21" s="38" t="s">
        <v>76</v>
      </c>
    </row>
    <row r="22" spans="1:9" x14ac:dyDescent="0.3">
      <c r="A22" s="38" t="s">
        <v>59</v>
      </c>
      <c r="B22" s="38" t="s">
        <v>73</v>
      </c>
    </row>
    <row r="24" spans="1:9" x14ac:dyDescent="0.3">
      <c r="A24" s="120" t="s">
        <v>60</v>
      </c>
      <c r="B24" s="121"/>
    </row>
    <row r="25" spans="1:9" x14ac:dyDescent="0.3">
      <c r="A25" s="38" t="s">
        <v>57</v>
      </c>
      <c r="B25" s="38" t="s">
        <v>74</v>
      </c>
    </row>
    <row r="26" spans="1:9" ht="26" x14ac:dyDescent="0.3">
      <c r="A26" s="42" t="s">
        <v>59</v>
      </c>
      <c r="B26" s="42" t="s">
        <v>58</v>
      </c>
    </row>
    <row r="27" spans="1:9" x14ac:dyDescent="0.3">
      <c r="A27" s="43"/>
      <c r="B27" s="43" t="s">
        <v>75</v>
      </c>
    </row>
    <row r="28" spans="1:9" x14ac:dyDescent="0.3">
      <c r="A28" s="43"/>
      <c r="B28" s="43"/>
    </row>
    <row r="30" spans="1:9" x14ac:dyDescent="0.3">
      <c r="A30" s="116" t="s">
        <v>61</v>
      </c>
      <c r="B30" s="116"/>
    </row>
    <row r="31" spans="1:9" x14ac:dyDescent="0.3">
      <c r="A31" s="44" t="s">
        <v>62</v>
      </c>
      <c r="B31" s="44" t="s">
        <v>63</v>
      </c>
    </row>
    <row r="32" spans="1:9" ht="39" x14ac:dyDescent="0.3">
      <c r="A32" s="45" t="s">
        <v>79</v>
      </c>
      <c r="B32" s="45" t="s">
        <v>77</v>
      </c>
      <c r="C32" s="25" t="s">
        <v>78</v>
      </c>
    </row>
    <row r="33" spans="1:2" x14ac:dyDescent="0.3">
      <c r="A33" s="43"/>
      <c r="B33" s="43"/>
    </row>
    <row r="34" spans="1:2" x14ac:dyDescent="0.3">
      <c r="A34" s="43"/>
      <c r="B34" s="43"/>
    </row>
  </sheetData>
  <mergeCells count="8">
    <mergeCell ref="A30:B30"/>
    <mergeCell ref="A3:C3"/>
    <mergeCell ref="A4:C4"/>
    <mergeCell ref="A5:C5"/>
    <mergeCell ref="A8:B8"/>
    <mergeCell ref="A19:B19"/>
    <mergeCell ref="A24:B24"/>
    <mergeCell ref="B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cp:lastPrinted>2024-12-05T07:28:04Z</cp:lastPrinted>
  <dcterms:created xsi:type="dcterms:W3CDTF">2024-10-28T08:05:47Z</dcterms:created>
  <dcterms:modified xsi:type="dcterms:W3CDTF">2025-03-05T11:05:44Z</dcterms:modified>
</cp:coreProperties>
</file>