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K:\DDA\_COMMUN_DDA\1.FAMILLES ACHATS\03.MOYENS GENERAUX\2024-GIE-014 - Nettoyage\03-DCE\CCTP\2024-GIE-014 - Annexe 3 - Fiches sites\Lot 3\"/>
    </mc:Choice>
  </mc:AlternateContent>
  <xr:revisionPtr revIDLastSave="0" documentId="8_{3F1F70D0-52DF-4E2E-9157-D5E4F91C754A}" xr6:coauthVersionLast="47" xr6:coauthVersionMax="47" xr10:uidLastSave="{00000000-0000-0000-0000-000000000000}"/>
  <bookViews>
    <workbookView xWindow="-110" yWindow="-110" windowWidth="19420" windowHeight="10420" xr2:uid="{93388410-B718-4E5F-BDBE-8A7C9C6A134F}"/>
  </bookViews>
  <sheets>
    <sheet name="Page de garde" sheetId="1" r:id="rId1"/>
    <sheet name="Infos Site" sheetId="2" r:id="rId2"/>
    <sheet name="Surfaces" sheetId="3" r:id="rId3"/>
    <sheet name="Spécificités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2" l="1"/>
  <c r="I30" i="2"/>
  <c r="I29" i="2"/>
  <c r="I28" i="2"/>
  <c r="B9" i="3"/>
  <c r="I32" i="2"/>
  <c r="H32" i="2"/>
  <c r="G32" i="2"/>
  <c r="F32" i="2"/>
  <c r="E32" i="2"/>
  <c r="D32" i="2"/>
  <c r="C32" i="2"/>
  <c r="B32" i="2"/>
  <c r="F25" i="2"/>
  <c r="E25" i="2"/>
  <c r="D25" i="2"/>
  <c r="C25" i="2"/>
  <c r="B25" i="2"/>
  <c r="J13" i="2"/>
  <c r="I13" i="2"/>
  <c r="H13" i="2"/>
  <c r="G13" i="2"/>
  <c r="F13" i="2"/>
  <c r="D13" i="2"/>
  <c r="B13" i="2"/>
</calcChain>
</file>

<file path=xl/sharedStrings.xml><?xml version="1.0" encoding="utf-8"?>
<sst xmlns="http://schemas.openxmlformats.org/spreadsheetml/2006/main" count="167" uniqueCount="112">
  <si>
    <t>2024-GIE-014</t>
  </si>
  <si>
    <t>Réalisation de prestations de propreté des locaux
&amp; fournitures associées</t>
  </si>
  <si>
    <t>CCI Seine-Saint-Denis</t>
  </si>
  <si>
    <t>191 avenue Paul Vaillant Couturier - 93000 BOBIGNY</t>
  </si>
  <si>
    <t>ANNEXE au CCTP : FICHE SITE</t>
  </si>
  <si>
    <t xml:space="preserve">Document à prendre connaissance avant de compéter l'annexe financière </t>
  </si>
  <si>
    <t>Distributeurs et consommables</t>
  </si>
  <si>
    <t>Distributeurs savon</t>
  </si>
  <si>
    <t>Distributeurs essuie-mains</t>
  </si>
  <si>
    <t xml:space="preserve">Distributeur papier toilette </t>
  </si>
  <si>
    <t>Distributeurs couvre siège papier</t>
  </si>
  <si>
    <t>Assainisseur d'air</t>
  </si>
  <si>
    <t>Réceptacles Hygiène féminine</t>
  </si>
  <si>
    <t>Receptacles sachets périodiques</t>
  </si>
  <si>
    <t>Type / descriptif</t>
  </si>
  <si>
    <t>Qté</t>
  </si>
  <si>
    <t>RDC</t>
  </si>
  <si>
    <t>papier</t>
  </si>
  <si>
    <t>roulaux</t>
  </si>
  <si>
    <t>Étage 1</t>
  </si>
  <si>
    <t>"</t>
  </si>
  <si>
    <t>Étage 2</t>
  </si>
  <si>
    <t>Étage 3</t>
  </si>
  <si>
    <t>Étage 4</t>
  </si>
  <si>
    <t>Étage 5</t>
  </si>
  <si>
    <t>Étage 6</t>
  </si>
  <si>
    <t>Étage 7</t>
  </si>
  <si>
    <t>Total</t>
  </si>
  <si>
    <t>Appareils</t>
  </si>
  <si>
    <t>Blocs sanitaires</t>
  </si>
  <si>
    <t>Lavabos</t>
  </si>
  <si>
    <t>Cuvettes WC</t>
  </si>
  <si>
    <t>Urinoirs</t>
  </si>
  <si>
    <t>Douches</t>
  </si>
  <si>
    <t>Effectifs</t>
  </si>
  <si>
    <t>Femmes</t>
  </si>
  <si>
    <t>Hommes</t>
  </si>
  <si>
    <t>Visiteurs</t>
  </si>
  <si>
    <t>Etudiants</t>
  </si>
  <si>
    <t>Taux d'occupation Collaborateurs</t>
  </si>
  <si>
    <t>Taux d'occupation étudiants</t>
  </si>
  <si>
    <t>VITRERIE</t>
  </si>
  <si>
    <t>Surface 
de vitrage en M²</t>
  </si>
  <si>
    <t>Spécificités</t>
  </si>
  <si>
    <t>Observation(s)</t>
  </si>
  <si>
    <t>Façade avenue Paul Vailant Couturier</t>
  </si>
  <si>
    <t>?</t>
  </si>
  <si>
    <t>utilisation de la nacelle du bâtiment</t>
  </si>
  <si>
    <t xml:space="preserve">Nettoyage possible extérieur </t>
  </si>
  <si>
    <t>Façades parvis</t>
  </si>
  <si>
    <t>Nettoyage possible extérieur</t>
  </si>
  <si>
    <t xml:space="preserve">Verrière niveau 2 </t>
  </si>
  <si>
    <t>A hauteur d'homme (perche)</t>
  </si>
  <si>
    <t>Nettoyage extérieure (au dessus, cheminement sécurisé). Nettoyage intérieur</t>
  </si>
  <si>
    <t>Bâtiment</t>
  </si>
  <si>
    <t>Étage</t>
  </si>
  <si>
    <t>Type de local</t>
  </si>
  <si>
    <t>Type de sol</t>
  </si>
  <si>
    <t>Surfaces m2</t>
  </si>
  <si>
    <t>Parking</t>
  </si>
  <si>
    <t>parking</t>
  </si>
  <si>
    <t>béton</t>
  </si>
  <si>
    <t>906,08</t>
  </si>
  <si>
    <t>1 fois tous les deux ans ou sur bon de commande</t>
  </si>
  <si>
    <t>Niveau 0</t>
  </si>
  <si>
    <t>salles de réception ( avec cuisine) et de formation (espaces décloisonnables pour événement)</t>
  </si>
  <si>
    <t>moquette + carrelage (cuisine)</t>
  </si>
  <si>
    <t>Niveau 1</t>
  </si>
  <si>
    <t>accueil du bâtiment et salle d'attente</t>
  </si>
  <si>
    <t>carrelage + moquette (salle d'attente)</t>
  </si>
  <si>
    <t>192,65</t>
  </si>
  <si>
    <t>Niveau 2</t>
  </si>
  <si>
    <t>guichet CFE + salle de formation + bureaux</t>
  </si>
  <si>
    <t>linoléum + carrelage (toilettes)</t>
  </si>
  <si>
    <t>330,27</t>
  </si>
  <si>
    <t>Niveau 3</t>
  </si>
  <si>
    <t>bureaux + salle de formation</t>
  </si>
  <si>
    <t>étage en travaux - pas d'information</t>
  </si>
  <si>
    <t>424,09</t>
  </si>
  <si>
    <t>Niveau 4</t>
  </si>
  <si>
    <t>bureaux + salle de formation + espace de restauration</t>
  </si>
  <si>
    <t>linéoléum + carrelage (toilettes)</t>
  </si>
  <si>
    <t>411,32</t>
  </si>
  <si>
    <t>Niveau 5</t>
  </si>
  <si>
    <t>bureaux + salle de repos</t>
  </si>
  <si>
    <t>moquette + carrelage (toilettes)</t>
  </si>
  <si>
    <t>400,59</t>
  </si>
  <si>
    <t>Niveau 6</t>
  </si>
  <si>
    <t>bureaux</t>
  </si>
  <si>
    <t>421,05</t>
  </si>
  <si>
    <t>Spécifités ou/ et ou particularités du site</t>
  </si>
  <si>
    <t>cuisine (niveau 0)</t>
  </si>
  <si>
    <t>Horaires d'ouverture</t>
  </si>
  <si>
    <t>Batiment principal</t>
  </si>
  <si>
    <t>7H30 pour le personnel (9H00 au public)</t>
  </si>
  <si>
    <t>Périodes de fermeture</t>
  </si>
  <si>
    <t>2 à 3 jours par an en fin d'année</t>
  </si>
  <si>
    <t>Périodes d'activité modulée</t>
  </si>
  <si>
    <t>5 semaines par an (de mi-juillet à mi-août et dernière semaine de décembre)</t>
  </si>
  <si>
    <t>oui</t>
  </si>
  <si>
    <t>Journées Portes Ouvertes</t>
  </si>
  <si>
    <t>Nombre / an</t>
  </si>
  <si>
    <t>Estimation / Moyenne du nombre de visiteurs</t>
  </si>
  <si>
    <t>Dates Périodes prévisionnelles</t>
  </si>
  <si>
    <t>sauf juillet et août</t>
  </si>
  <si>
    <t>Evénements</t>
  </si>
  <si>
    <t>Toute l'année (sauf juillet et août)</t>
  </si>
  <si>
    <t>Permanences /Régies</t>
  </si>
  <si>
    <t>Descriptif de la prestation</t>
  </si>
  <si>
    <t>Horaires</t>
  </si>
  <si>
    <t>Lot 3</t>
  </si>
  <si>
    <t>2024-GIE-014 - Lot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</si>
</sst>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6"/>
      <name val="Calibri"/>
      <family val="2"/>
    </font>
    <font>
      <b/>
      <sz val="20"/>
      <color theme="1"/>
      <name val="Calibri"/>
      <family val="2"/>
    </font>
    <font>
      <sz val="18"/>
      <color theme="1"/>
      <name val="Calibri"/>
      <family val="2"/>
    </font>
    <font>
      <b/>
      <sz val="18"/>
      <color theme="0" tint="-0.14999847407452621"/>
      <name val="Calibri"/>
      <family val="2"/>
    </font>
    <font>
      <sz val="20"/>
      <color rgb="FF0070C0"/>
      <name val="Calibri"/>
      <family val="2"/>
    </font>
    <font>
      <sz val="14"/>
      <name val="Calibri"/>
      <family val="2"/>
    </font>
    <font>
      <sz val="8"/>
      <color theme="1" tint="0.34998626667073579"/>
      <name val="Calibri"/>
      <family val="2"/>
    </font>
    <font>
      <sz val="10"/>
      <name val="Arial"/>
      <family val="2"/>
    </font>
    <font>
      <b/>
      <sz val="14"/>
      <color rgb="FF0070C0"/>
      <name val="Calibri"/>
      <family val="2"/>
    </font>
    <font>
      <b/>
      <sz val="12"/>
      <color theme="0"/>
      <name val="Calibri"/>
      <family val="2"/>
    </font>
    <font>
      <sz val="9"/>
      <color theme="0"/>
      <name val="Calibri"/>
      <family val="2"/>
    </font>
    <font>
      <sz val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color theme="0"/>
      <name val="Calibri"/>
      <family val="2"/>
    </font>
    <font>
      <sz val="10"/>
      <color rgb="FF000000"/>
      <name val="Calibri"/>
      <family val="2"/>
    </font>
    <font>
      <b/>
      <sz val="10"/>
      <color theme="1"/>
      <name val="Calibri"/>
      <family val="2"/>
    </font>
    <font>
      <b/>
      <sz val="12"/>
      <color rgb="FFFF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rgb="FFC00000"/>
      </left>
      <right/>
      <top style="thin">
        <color rgb="FFC00000"/>
      </top>
      <bottom/>
      <diagonal/>
    </border>
    <border>
      <left/>
      <right/>
      <top style="thin">
        <color rgb="FFC00000"/>
      </top>
      <bottom/>
      <diagonal/>
    </border>
    <border>
      <left/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/>
      <top/>
      <bottom style="thin">
        <color rgb="FFC00000"/>
      </bottom>
      <diagonal/>
    </border>
    <border>
      <left/>
      <right/>
      <top/>
      <bottom style="thin">
        <color rgb="FFC00000"/>
      </bottom>
      <diagonal/>
    </border>
    <border>
      <left/>
      <right style="thin">
        <color rgb="FFC00000"/>
      </right>
      <top/>
      <bottom style="thin">
        <color rgb="FFC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9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hair">
        <color indexed="6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107">
    <xf numFmtId="0" fontId="0" fillId="0" borderId="0" xfId="0"/>
    <xf numFmtId="0" fontId="1" fillId="0" borderId="0" xfId="0" applyFont="1"/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0" fontId="4" fillId="0" borderId="0" xfId="0" applyFont="1" applyAlignment="1" applyProtection="1">
      <alignment vertical="center"/>
      <protection hidden="1"/>
    </xf>
    <xf numFmtId="0" fontId="5" fillId="4" borderId="2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right" vertical="top"/>
      <protection hidden="1"/>
    </xf>
    <xf numFmtId="0" fontId="1" fillId="0" borderId="0" xfId="0" applyFont="1" applyAlignment="1">
      <alignment vertical="center"/>
    </xf>
    <xf numFmtId="0" fontId="10" fillId="7" borderId="1" xfId="1" applyFont="1" applyFill="1" applyBorder="1" applyAlignment="1" applyProtection="1">
      <alignment vertical="center"/>
      <protection hidden="1"/>
    </xf>
    <xf numFmtId="0" fontId="10" fillId="0" borderId="0" xfId="1" applyFont="1" applyAlignment="1" applyProtection="1">
      <alignment vertical="center"/>
      <protection hidden="1"/>
    </xf>
    <xf numFmtId="0" fontId="12" fillId="8" borderId="25" xfId="0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left" vertical="center" inden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4" fillId="9" borderId="31" xfId="0" applyFont="1" applyFill="1" applyBorder="1" applyAlignment="1" applyProtection="1">
      <alignment horizontal="center" vertical="center"/>
      <protection hidden="1"/>
    </xf>
    <xf numFmtId="0" fontId="14" fillId="9" borderId="32" xfId="0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1" fillId="8" borderId="33" xfId="0" applyFont="1" applyFill="1" applyBorder="1" applyAlignment="1">
      <alignment horizontal="center" vertical="center" wrapText="1"/>
    </xf>
    <xf numFmtId="0" fontId="12" fillId="8" borderId="34" xfId="0" applyFont="1" applyFill="1" applyBorder="1" applyAlignment="1">
      <alignment horizontal="center" vertical="center" wrapText="1"/>
    </xf>
    <xf numFmtId="0" fontId="12" fillId="8" borderId="35" xfId="0" applyFont="1" applyFill="1" applyBorder="1" applyAlignment="1">
      <alignment horizontal="center" vertical="center" wrapText="1"/>
    </xf>
    <xf numFmtId="0" fontId="14" fillId="9" borderId="36" xfId="0" applyFont="1" applyFill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3" fillId="0" borderId="39" xfId="0" applyFont="1" applyBorder="1" applyAlignment="1">
      <alignment horizontal="left" vertical="center" indent="1"/>
    </xf>
    <xf numFmtId="0" fontId="12" fillId="8" borderId="42" xfId="0" applyFont="1" applyFill="1" applyBorder="1" applyAlignment="1">
      <alignment horizontal="center" vertical="center" wrapText="1"/>
    </xf>
    <xf numFmtId="0" fontId="16" fillId="0" borderId="0" xfId="0" applyFont="1"/>
    <xf numFmtId="0" fontId="18" fillId="0" borderId="0" xfId="0" applyFont="1"/>
    <xf numFmtId="0" fontId="17" fillId="10" borderId="1" xfId="0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center" vertical="center"/>
    </xf>
    <xf numFmtId="0" fontId="18" fillId="9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top"/>
    </xf>
    <xf numFmtId="0" fontId="17" fillId="8" borderId="42" xfId="0" applyFont="1" applyFill="1" applyBorder="1" applyAlignment="1">
      <alignment horizontal="center" vertical="center" wrapText="1"/>
    </xf>
    <xf numFmtId="0" fontId="16" fillId="0" borderId="43" xfId="0" applyFont="1" applyBorder="1"/>
    <xf numFmtId="0" fontId="11" fillId="8" borderId="46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7" fillId="10" borderId="42" xfId="0" applyFont="1" applyFill="1" applyBorder="1" applyAlignment="1">
      <alignment vertical="center" wrapText="1"/>
    </xf>
    <xf numFmtId="0" fontId="16" fillId="0" borderId="1" xfId="0" applyFont="1" applyBorder="1"/>
    <xf numFmtId="0" fontId="17" fillId="8" borderId="47" xfId="0" applyFont="1" applyFill="1" applyBorder="1" applyAlignment="1">
      <alignment horizontal="center" vertical="center" wrapText="1"/>
    </xf>
    <xf numFmtId="0" fontId="16" fillId="0" borderId="48" xfId="0" applyFont="1" applyBorder="1"/>
    <xf numFmtId="0" fontId="16" fillId="11" borderId="43" xfId="0" applyFont="1" applyFill="1" applyBorder="1"/>
    <xf numFmtId="0" fontId="13" fillId="11" borderId="1" xfId="0" applyFont="1" applyFill="1" applyBorder="1" applyAlignment="1">
      <alignment horizontal="left" vertical="center" indent="1"/>
    </xf>
    <xf numFmtId="0" fontId="13" fillId="11" borderId="37" xfId="0" applyFont="1" applyFill="1" applyBorder="1" applyAlignment="1">
      <alignment horizontal="center" vertical="center" indent="1"/>
    </xf>
    <xf numFmtId="0" fontId="13" fillId="11" borderId="29" xfId="0" applyFont="1" applyFill="1" applyBorder="1" applyAlignment="1">
      <alignment horizontal="center" vertical="center" wrapText="1"/>
    </xf>
    <xf numFmtId="0" fontId="13" fillId="11" borderId="40" xfId="0" applyFont="1" applyFill="1" applyBorder="1" applyAlignment="1">
      <alignment horizontal="center" vertical="center" indent="1"/>
    </xf>
    <xf numFmtId="0" fontId="13" fillId="11" borderId="4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3" fillId="11" borderId="38" xfId="0" applyFont="1" applyFill="1" applyBorder="1" applyAlignment="1">
      <alignment horizontal="center" vertical="center" wrapText="1"/>
    </xf>
    <xf numFmtId="0" fontId="13" fillId="11" borderId="26" xfId="0" applyFont="1" applyFill="1" applyBorder="1" applyAlignment="1">
      <alignment horizontal="center" vertical="center" wrapText="1"/>
    </xf>
    <xf numFmtId="0" fontId="13" fillId="11" borderId="30" xfId="0" applyFont="1" applyFill="1" applyBorder="1" applyAlignment="1">
      <alignment horizontal="center" vertical="center" wrapText="1"/>
    </xf>
    <xf numFmtId="0" fontId="13" fillId="11" borderId="41" xfId="0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vertical="center"/>
    </xf>
    <xf numFmtId="0" fontId="18" fillId="12" borderId="1" xfId="0" applyFont="1" applyFill="1" applyBorder="1" applyAlignment="1">
      <alignment horizontal="center" vertical="center"/>
    </xf>
    <xf numFmtId="0" fontId="18" fillId="11" borderId="1" xfId="0" applyFont="1" applyFill="1" applyBorder="1" applyAlignment="1">
      <alignment horizontal="center" vertical="center"/>
    </xf>
    <xf numFmtId="0" fontId="18" fillId="11" borderId="1" xfId="0" applyFont="1" applyFill="1" applyBorder="1" applyAlignment="1">
      <alignment horizontal="left" vertical="center"/>
    </xf>
    <xf numFmtId="0" fontId="18" fillId="11" borderId="1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6" fillId="11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11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16" fillId="11" borderId="43" xfId="0" applyFont="1" applyFill="1" applyBorder="1" applyAlignment="1">
      <alignment horizontal="center"/>
    </xf>
    <xf numFmtId="0" fontId="13" fillId="11" borderId="1" xfId="0" applyFont="1" applyFill="1" applyBorder="1" applyAlignment="1">
      <alignment horizontal="center" vertical="center" indent="1"/>
    </xf>
    <xf numFmtId="0" fontId="16" fillId="0" borderId="43" xfId="0" applyFont="1" applyBorder="1" applyAlignment="1">
      <alignment horizontal="center"/>
    </xf>
    <xf numFmtId="0" fontId="17" fillId="10" borderId="42" xfId="0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48" xfId="0" applyFont="1" applyBorder="1" applyAlignment="1">
      <alignment horizontal="center"/>
    </xf>
    <xf numFmtId="0" fontId="20" fillId="11" borderId="0" xfId="0" applyFont="1" applyFill="1"/>
    <xf numFmtId="0" fontId="1" fillId="6" borderId="12" xfId="0" applyFont="1" applyFill="1" applyBorder="1" applyAlignment="1" applyProtection="1">
      <alignment horizontal="center" vertical="center" wrapText="1"/>
      <protection hidden="1"/>
    </xf>
    <xf numFmtId="0" fontId="1" fillId="6" borderId="13" xfId="0" applyFont="1" applyFill="1" applyBorder="1" applyAlignment="1" applyProtection="1">
      <alignment horizontal="center" vertical="center" wrapText="1"/>
      <protection hidden="1"/>
    </xf>
    <xf numFmtId="0" fontId="1" fillId="6" borderId="14" xfId="0" applyFont="1" applyFill="1" applyBorder="1" applyAlignment="1" applyProtection="1">
      <alignment horizontal="center" vertical="center" wrapText="1"/>
      <protection hidden="1"/>
    </xf>
    <xf numFmtId="0" fontId="1" fillId="6" borderId="15" xfId="0" applyFont="1" applyFill="1" applyBorder="1" applyAlignment="1" applyProtection="1">
      <alignment horizontal="center" vertical="center" wrapText="1"/>
      <protection hidden="1"/>
    </xf>
    <xf numFmtId="0" fontId="1" fillId="6" borderId="16" xfId="0" applyFont="1" applyFill="1" applyBorder="1" applyAlignment="1" applyProtection="1">
      <alignment horizontal="center" vertical="center" wrapText="1"/>
      <protection hidden="1"/>
    </xf>
    <xf numFmtId="0" fontId="1" fillId="6" borderId="17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6" fillId="3" borderId="3" xfId="0" applyFont="1" applyFill="1" applyBorder="1" applyAlignment="1" applyProtection="1">
      <alignment horizontal="center" vertical="center" wrapText="1"/>
      <protection hidden="1"/>
    </xf>
    <xf numFmtId="0" fontId="6" fillId="3" borderId="4" xfId="0" applyFont="1" applyFill="1" applyBorder="1" applyAlignment="1" applyProtection="1">
      <alignment horizontal="center" vertical="center" wrapText="1"/>
      <protection hidden="1"/>
    </xf>
    <xf numFmtId="0" fontId="6" fillId="3" borderId="5" xfId="0" applyFont="1" applyFill="1" applyBorder="1" applyAlignment="1" applyProtection="1">
      <alignment horizontal="center" vertical="center" wrapText="1"/>
      <protection hidden="1"/>
    </xf>
    <xf numFmtId="0" fontId="7" fillId="5" borderId="6" xfId="0" applyFont="1" applyFill="1" applyBorder="1" applyAlignment="1" applyProtection="1">
      <alignment horizontal="center" vertical="center" wrapText="1"/>
      <protection hidden="1"/>
    </xf>
    <xf numFmtId="0" fontId="7" fillId="5" borderId="7" xfId="0" applyFont="1" applyFill="1" applyBorder="1" applyAlignment="1" applyProtection="1">
      <alignment horizontal="center" vertical="center" wrapText="1"/>
      <protection hidden="1"/>
    </xf>
    <xf numFmtId="0" fontId="7" fillId="5" borderId="8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 wrapText="1"/>
      <protection hidden="1"/>
    </xf>
    <xf numFmtId="0" fontId="7" fillId="5" borderId="10" xfId="0" applyFont="1" applyFill="1" applyBorder="1" applyAlignment="1" applyProtection="1">
      <alignment horizontal="center" vertical="center" wrapText="1"/>
      <protection hidden="1"/>
    </xf>
    <xf numFmtId="0" fontId="7" fillId="5" borderId="11" xfId="0" applyFont="1" applyFill="1" applyBorder="1" applyAlignment="1" applyProtection="1">
      <alignment horizontal="center" vertical="center" wrapText="1"/>
      <protection hidden="1"/>
    </xf>
    <xf numFmtId="0" fontId="12" fillId="8" borderId="22" xfId="0" applyFont="1" applyFill="1" applyBorder="1" applyAlignment="1">
      <alignment horizontal="center" vertical="center" wrapText="1"/>
    </xf>
    <xf numFmtId="0" fontId="12" fillId="8" borderId="26" xfId="0" applyFont="1" applyFill="1" applyBorder="1" applyAlignment="1">
      <alignment horizontal="center" vertical="center" wrapText="1"/>
    </xf>
    <xf numFmtId="0" fontId="12" fillId="8" borderId="23" xfId="0" applyFont="1" applyFill="1" applyBorder="1" applyAlignment="1">
      <alignment horizontal="center" vertical="center" wrapText="1"/>
    </xf>
    <xf numFmtId="0" fontId="12" fillId="8" borderId="27" xfId="0" applyFont="1" applyFill="1" applyBorder="1" applyAlignment="1">
      <alignment horizontal="center" vertical="center" wrapText="1"/>
    </xf>
    <xf numFmtId="0" fontId="11" fillId="8" borderId="18" xfId="0" applyFont="1" applyFill="1" applyBorder="1" applyAlignment="1">
      <alignment horizontal="center" vertical="center" wrapText="1"/>
    </xf>
    <xf numFmtId="0" fontId="11" fillId="8" borderId="24" xfId="0" applyFont="1" applyFill="1" applyBorder="1" applyAlignment="1">
      <alignment horizontal="center" vertical="center" wrapText="1"/>
    </xf>
    <xf numFmtId="0" fontId="12" fillId="8" borderId="19" xfId="0" applyFont="1" applyFill="1" applyBorder="1" applyAlignment="1">
      <alignment horizontal="center" vertical="center" wrapText="1"/>
    </xf>
    <xf numFmtId="0" fontId="12" fillId="8" borderId="25" xfId="0" applyFont="1" applyFill="1" applyBorder="1" applyAlignment="1">
      <alignment horizontal="center" vertical="center" wrapText="1"/>
    </xf>
    <xf numFmtId="0" fontId="12" fillId="8" borderId="20" xfId="0" applyFont="1" applyFill="1" applyBorder="1" applyAlignment="1">
      <alignment horizontal="center" vertical="center" wrapText="1"/>
    </xf>
    <xf numFmtId="0" fontId="12" fillId="8" borderId="21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0" fontId="17" fillId="8" borderId="5" xfId="0" applyFont="1" applyFill="1" applyBorder="1" applyAlignment="1">
      <alignment horizontal="center" vertical="center"/>
    </xf>
    <xf numFmtId="0" fontId="17" fillId="8" borderId="47" xfId="0" applyFont="1" applyFill="1" applyBorder="1" applyAlignment="1">
      <alignment horizontal="center" vertical="center" wrapText="1"/>
    </xf>
    <xf numFmtId="0" fontId="17" fillId="8" borderId="42" xfId="0" applyFont="1" applyFill="1" applyBorder="1" applyAlignment="1">
      <alignment horizontal="center" vertical="center" wrapText="1"/>
    </xf>
    <xf numFmtId="0" fontId="17" fillId="8" borderId="0" xfId="0" applyFont="1" applyFill="1" applyAlignment="1">
      <alignment horizontal="center" vertical="center" wrapText="1"/>
    </xf>
    <xf numFmtId="0" fontId="16" fillId="11" borderId="43" xfId="0" applyFont="1" applyFill="1" applyBorder="1" applyAlignment="1">
      <alignment horizontal="left"/>
    </xf>
    <xf numFmtId="0" fontId="17" fillId="8" borderId="44" xfId="0" applyFont="1" applyFill="1" applyBorder="1" applyAlignment="1">
      <alignment horizontal="center" vertical="center" wrapText="1"/>
    </xf>
    <xf numFmtId="0" fontId="17" fillId="8" borderId="4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2EA6122C-86DB-4CDC-BA2A-E1AABA9203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361950</xdr:colOff>
      <xdr:row>0</xdr:row>
      <xdr:rowOff>654571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BE71451-AC41-F33D-EF2A-C9F73F9C52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47950" cy="6513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286B6-7F8E-48DA-8D0C-DE2C96076B79}">
  <dimension ref="A1:K16"/>
  <sheetViews>
    <sheetView tabSelected="1" workbookViewId="0">
      <selection activeCell="B6" sqref="B6"/>
    </sheetView>
  </sheetViews>
  <sheetFormatPr baseColWidth="10" defaultColWidth="11.453125" defaultRowHeight="14.5" x14ac:dyDescent="0.35"/>
  <sheetData>
    <row r="1" spans="1:11" s="1" customFormat="1" ht="63" customHeight="1" x14ac:dyDescent="0.35"/>
    <row r="2" spans="1:11" s="1" customFormat="1" ht="14.5" customHeight="1" x14ac:dyDescent="0.35">
      <c r="A2" s="77" t="s">
        <v>0</v>
      </c>
      <c r="B2" s="77"/>
      <c r="C2" s="78" t="s">
        <v>1</v>
      </c>
      <c r="D2" s="78"/>
      <c r="E2" s="78"/>
      <c r="F2" s="78"/>
      <c r="G2" s="78"/>
      <c r="H2" s="78"/>
      <c r="I2" s="78"/>
      <c r="J2" s="78"/>
      <c r="K2" s="78"/>
    </row>
    <row r="3" spans="1:11" s="1" customFormat="1" ht="20.5" customHeight="1" x14ac:dyDescent="0.35">
      <c r="A3" s="77"/>
      <c r="B3" s="77"/>
      <c r="C3" s="78"/>
      <c r="D3" s="78"/>
      <c r="E3" s="78"/>
      <c r="F3" s="78"/>
      <c r="G3" s="78"/>
      <c r="H3" s="78"/>
      <c r="I3" s="78"/>
      <c r="J3" s="78"/>
      <c r="K3" s="78"/>
    </row>
    <row r="4" spans="1:11" s="1" customFormat="1" ht="20.149999999999999" customHeight="1" x14ac:dyDescent="0.35">
      <c r="A4" s="77"/>
      <c r="B4" s="77"/>
      <c r="C4" s="78"/>
      <c r="D4" s="78"/>
      <c r="E4" s="78"/>
      <c r="F4" s="78"/>
      <c r="G4" s="78"/>
      <c r="H4" s="78"/>
      <c r="I4" s="78"/>
      <c r="J4" s="78"/>
      <c r="K4" s="78"/>
    </row>
    <row r="5" spans="1:11" s="1" customFormat="1" ht="23.5" x14ac:dyDescent="0.35">
      <c r="B5" s="2"/>
      <c r="C5" s="3"/>
      <c r="D5" s="4"/>
      <c r="E5" s="4"/>
      <c r="F5" s="4"/>
      <c r="G5" s="4"/>
      <c r="H5" s="4"/>
      <c r="I5" s="4"/>
      <c r="J5" s="4"/>
      <c r="K5" s="4"/>
    </row>
    <row r="6" spans="1:11" s="1" customFormat="1" ht="26" x14ac:dyDescent="0.35">
      <c r="B6" s="5" t="s">
        <v>110</v>
      </c>
      <c r="D6" s="79" t="s">
        <v>2</v>
      </c>
      <c r="E6" s="80"/>
      <c r="F6" s="80"/>
      <c r="G6" s="80"/>
      <c r="H6" s="80"/>
      <c r="I6" s="80"/>
      <c r="J6" s="80"/>
      <c r="K6" s="81"/>
    </row>
    <row r="7" spans="1:11" s="1" customFormat="1" x14ac:dyDescent="0.35"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s="1" customFormat="1" ht="26" x14ac:dyDescent="0.35">
      <c r="B8" s="2"/>
      <c r="C8" s="2"/>
      <c r="D8" s="79" t="s">
        <v>3</v>
      </c>
      <c r="E8" s="80"/>
      <c r="F8" s="80"/>
      <c r="G8" s="80"/>
      <c r="H8" s="80"/>
      <c r="I8" s="80"/>
      <c r="J8" s="80"/>
      <c r="K8" s="81"/>
    </row>
    <row r="9" spans="1:11" s="1" customFormat="1" x14ac:dyDescent="0.35"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s="1" customFormat="1" x14ac:dyDescent="0.35">
      <c r="B10" s="82" t="s">
        <v>4</v>
      </c>
      <c r="C10" s="83"/>
      <c r="D10" s="83"/>
      <c r="E10" s="83"/>
      <c r="F10" s="83"/>
      <c r="G10" s="83"/>
      <c r="H10" s="83"/>
      <c r="I10" s="83"/>
      <c r="J10" s="83"/>
      <c r="K10" s="84"/>
    </row>
    <row r="11" spans="1:11" s="1" customFormat="1" x14ac:dyDescent="0.35">
      <c r="B11" s="85"/>
      <c r="C11" s="86"/>
      <c r="D11" s="86"/>
      <c r="E11" s="86"/>
      <c r="F11" s="86"/>
      <c r="G11" s="86"/>
      <c r="H11" s="86"/>
      <c r="I11" s="86"/>
      <c r="J11" s="86"/>
      <c r="K11" s="87"/>
    </row>
    <row r="12" spans="1:11" s="1" customFormat="1" x14ac:dyDescent="0.35">
      <c r="B12" s="2"/>
      <c r="C12" s="2"/>
      <c r="D12" s="2"/>
      <c r="E12" s="2"/>
      <c r="F12" s="2"/>
      <c r="G12" s="2"/>
      <c r="H12" s="2"/>
      <c r="I12" s="2"/>
      <c r="J12" s="2"/>
      <c r="K12" s="6"/>
    </row>
    <row r="13" spans="1:11" s="1" customFormat="1" x14ac:dyDescent="0.35">
      <c r="B13" s="71" t="s">
        <v>5</v>
      </c>
      <c r="C13" s="72"/>
      <c r="D13" s="72"/>
      <c r="E13" s="72"/>
      <c r="F13" s="72"/>
      <c r="G13" s="72"/>
      <c r="H13" s="72"/>
      <c r="I13" s="72"/>
      <c r="J13" s="72"/>
      <c r="K13" s="73"/>
    </row>
    <row r="14" spans="1:11" s="1" customFormat="1" x14ac:dyDescent="0.35">
      <c r="B14" s="74"/>
      <c r="C14" s="75"/>
      <c r="D14" s="75"/>
      <c r="E14" s="75"/>
      <c r="F14" s="75"/>
      <c r="G14" s="75"/>
      <c r="H14" s="75"/>
      <c r="I14" s="75"/>
      <c r="J14" s="75"/>
      <c r="K14" s="76"/>
    </row>
    <row r="15" spans="1:11" s="1" customFormat="1" x14ac:dyDescent="0.35"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 s="1" customFormat="1" x14ac:dyDescent="0.35">
      <c r="B16" s="7"/>
      <c r="C16" s="7"/>
      <c r="I16" s="7"/>
    </row>
  </sheetData>
  <mergeCells count="6">
    <mergeCell ref="B13:K14"/>
    <mergeCell ref="A2:B4"/>
    <mergeCell ref="C2:K4"/>
    <mergeCell ref="D6:K6"/>
    <mergeCell ref="D8:K8"/>
    <mergeCell ref="B10:K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1858D-0E5D-4B56-B63D-809D4EA97C2A}">
  <dimension ref="A1:J36"/>
  <sheetViews>
    <sheetView workbookViewId="0">
      <selection activeCell="C35" sqref="C35"/>
    </sheetView>
  </sheetViews>
  <sheetFormatPr baseColWidth="10" defaultColWidth="10.81640625" defaultRowHeight="15" customHeight="1" x14ac:dyDescent="0.35"/>
  <cols>
    <col min="1" max="1" width="40.81640625" style="1" customWidth="1"/>
    <col min="2" max="2" width="19.54296875" style="1" bestFit="1" customWidth="1"/>
    <col min="3" max="6" width="10.81640625" style="1"/>
    <col min="7" max="7" width="16.26953125" style="1" customWidth="1"/>
    <col min="8" max="8" width="10.81640625" style="1"/>
    <col min="9" max="9" width="10.81640625" style="47"/>
    <col min="10" max="16384" width="10.81640625" style="1"/>
  </cols>
  <sheetData>
    <row r="1" spans="1:10" ht="18.5" x14ac:dyDescent="0.35">
      <c r="A1" s="8" t="s">
        <v>111</v>
      </c>
      <c r="B1" s="9"/>
      <c r="C1" s="9"/>
      <c r="D1" s="9"/>
      <c r="E1" s="9"/>
      <c r="F1" s="9"/>
    </row>
    <row r="2" spans="1:10" ht="14.5" x14ac:dyDescent="0.35"/>
    <row r="3" spans="1:10" ht="36" customHeight="1" x14ac:dyDescent="0.35">
      <c r="A3" s="92" t="s">
        <v>6</v>
      </c>
      <c r="B3" s="94" t="s">
        <v>7</v>
      </c>
      <c r="C3" s="96" t="s">
        <v>8</v>
      </c>
      <c r="D3" s="97"/>
      <c r="E3" s="96" t="s">
        <v>9</v>
      </c>
      <c r="F3" s="97"/>
      <c r="G3" s="94" t="s">
        <v>10</v>
      </c>
      <c r="H3" s="94" t="s">
        <v>11</v>
      </c>
      <c r="I3" s="88" t="s">
        <v>12</v>
      </c>
      <c r="J3" s="90" t="s">
        <v>13</v>
      </c>
    </row>
    <row r="4" spans="1:10" ht="24" customHeight="1" x14ac:dyDescent="0.35">
      <c r="A4" s="93"/>
      <c r="B4" s="95"/>
      <c r="C4" s="10" t="s">
        <v>14</v>
      </c>
      <c r="D4" s="10" t="s">
        <v>15</v>
      </c>
      <c r="E4" s="10" t="s">
        <v>14</v>
      </c>
      <c r="F4" s="10" t="s">
        <v>15</v>
      </c>
      <c r="G4" s="95"/>
      <c r="H4" s="95"/>
      <c r="I4" s="89"/>
      <c r="J4" s="91"/>
    </row>
    <row r="5" spans="1:10" ht="14.5" x14ac:dyDescent="0.35">
      <c r="A5" s="11" t="s">
        <v>16</v>
      </c>
      <c r="B5" s="12">
        <v>8</v>
      </c>
      <c r="C5" s="12" t="s">
        <v>17</v>
      </c>
      <c r="D5" s="12">
        <v>9</v>
      </c>
      <c r="E5" s="12" t="s">
        <v>18</v>
      </c>
      <c r="F5" s="12">
        <v>5</v>
      </c>
      <c r="G5" s="12">
        <v>0</v>
      </c>
      <c r="H5" s="12">
        <v>4</v>
      </c>
      <c r="I5" s="13"/>
      <c r="J5" s="13">
        <v>4</v>
      </c>
    </row>
    <row r="6" spans="1:10" ht="14.5" x14ac:dyDescent="0.35">
      <c r="A6" s="11" t="s">
        <v>19</v>
      </c>
      <c r="B6" s="12">
        <v>2</v>
      </c>
      <c r="C6" s="12" t="s">
        <v>17</v>
      </c>
      <c r="D6" s="12">
        <v>2</v>
      </c>
      <c r="E6" s="12" t="s">
        <v>20</v>
      </c>
      <c r="F6" s="12">
        <v>2</v>
      </c>
      <c r="G6" s="12">
        <v>0</v>
      </c>
      <c r="H6" s="12">
        <v>2</v>
      </c>
      <c r="I6" s="13"/>
      <c r="J6" s="13">
        <v>1</v>
      </c>
    </row>
    <row r="7" spans="1:10" ht="14.5" x14ac:dyDescent="0.35">
      <c r="A7" s="11" t="s">
        <v>21</v>
      </c>
      <c r="B7" s="12">
        <v>1</v>
      </c>
      <c r="C7" s="12" t="s">
        <v>20</v>
      </c>
      <c r="D7" s="12">
        <v>1</v>
      </c>
      <c r="E7" s="12" t="s">
        <v>20</v>
      </c>
      <c r="F7" s="12">
        <v>2</v>
      </c>
      <c r="G7" s="12">
        <v>0</v>
      </c>
      <c r="H7" s="12">
        <v>2</v>
      </c>
      <c r="I7" s="13"/>
      <c r="J7" s="13">
        <v>2</v>
      </c>
    </row>
    <row r="8" spans="1:10" ht="14.5" x14ac:dyDescent="0.35">
      <c r="A8" s="11" t="s">
        <v>22</v>
      </c>
      <c r="B8" s="12">
        <v>2</v>
      </c>
      <c r="C8" s="12" t="s">
        <v>20</v>
      </c>
      <c r="D8" s="12">
        <v>2</v>
      </c>
      <c r="E8" s="12" t="s">
        <v>20</v>
      </c>
      <c r="F8" s="12">
        <v>3</v>
      </c>
      <c r="G8" s="12">
        <v>0</v>
      </c>
      <c r="H8" s="12">
        <v>2</v>
      </c>
      <c r="I8" s="13"/>
      <c r="J8" s="13">
        <v>2</v>
      </c>
    </row>
    <row r="9" spans="1:10" ht="14.5" x14ac:dyDescent="0.35">
      <c r="A9" s="11" t="s">
        <v>23</v>
      </c>
      <c r="B9" s="12">
        <v>2</v>
      </c>
      <c r="C9" s="12" t="s">
        <v>20</v>
      </c>
      <c r="D9" s="12">
        <v>0</v>
      </c>
      <c r="E9" s="12" t="s">
        <v>20</v>
      </c>
      <c r="F9" s="12">
        <v>2</v>
      </c>
      <c r="G9" s="12">
        <v>0</v>
      </c>
      <c r="H9" s="12">
        <v>2</v>
      </c>
      <c r="I9" s="13"/>
      <c r="J9" s="13">
        <v>2</v>
      </c>
    </row>
    <row r="10" spans="1:10" ht="14.5" x14ac:dyDescent="0.35">
      <c r="A10" s="11" t="s">
        <v>24</v>
      </c>
      <c r="B10" s="12">
        <v>3</v>
      </c>
      <c r="C10" s="12" t="s">
        <v>20</v>
      </c>
      <c r="D10" s="12">
        <v>3</v>
      </c>
      <c r="E10" s="12" t="s">
        <v>20</v>
      </c>
      <c r="F10" s="12">
        <v>2</v>
      </c>
      <c r="G10" s="12">
        <v>0</v>
      </c>
      <c r="H10" s="12">
        <v>2</v>
      </c>
      <c r="I10" s="13"/>
      <c r="J10" s="13">
        <v>1</v>
      </c>
    </row>
    <row r="11" spans="1:10" ht="14.5" x14ac:dyDescent="0.35">
      <c r="A11" s="11" t="s">
        <v>25</v>
      </c>
      <c r="B11" s="12">
        <v>4</v>
      </c>
      <c r="C11" s="12" t="s">
        <v>20</v>
      </c>
      <c r="D11" s="12">
        <v>4</v>
      </c>
      <c r="E11" s="12" t="s">
        <v>20</v>
      </c>
      <c r="F11" s="12">
        <v>3</v>
      </c>
      <c r="G11" s="12">
        <v>0</v>
      </c>
      <c r="H11" s="12">
        <v>3</v>
      </c>
      <c r="I11" s="13"/>
      <c r="J11" s="13">
        <v>2</v>
      </c>
    </row>
    <row r="12" spans="1:10" ht="14.5" x14ac:dyDescent="0.35">
      <c r="A12" s="11" t="s">
        <v>26</v>
      </c>
      <c r="B12" s="12"/>
      <c r="C12" s="12" t="s">
        <v>20</v>
      </c>
      <c r="D12" s="12"/>
      <c r="E12" s="12"/>
      <c r="F12" s="12"/>
      <c r="G12" s="12"/>
      <c r="H12" s="12">
        <v>0</v>
      </c>
      <c r="I12" s="13"/>
      <c r="J12" s="13"/>
    </row>
    <row r="13" spans="1:10" ht="14.5" x14ac:dyDescent="0.35">
      <c r="A13" s="14" t="s">
        <v>27</v>
      </c>
      <c r="B13" s="15">
        <f>SUM(B6:B12)</f>
        <v>14</v>
      </c>
      <c r="C13" s="15"/>
      <c r="D13" s="15">
        <f t="shared" ref="D13:J13" si="0">SUM(D6:D12)</f>
        <v>12</v>
      </c>
      <c r="E13" s="15"/>
      <c r="F13" s="15">
        <f t="shared" si="0"/>
        <v>14</v>
      </c>
      <c r="G13" s="15">
        <f t="shared" si="0"/>
        <v>0</v>
      </c>
      <c r="H13" s="15">
        <f t="shared" si="0"/>
        <v>13</v>
      </c>
      <c r="I13" s="15">
        <f t="shared" si="0"/>
        <v>0</v>
      </c>
      <c r="J13" s="15">
        <f t="shared" si="0"/>
        <v>10</v>
      </c>
    </row>
    <row r="14" spans="1:10" ht="14.5" x14ac:dyDescent="0.35">
      <c r="A14" s="16"/>
      <c r="B14" s="16"/>
      <c r="C14" s="16"/>
      <c r="D14" s="17"/>
      <c r="E14" s="17"/>
      <c r="F14" s="17"/>
      <c r="G14" s="17"/>
      <c r="H14" s="17"/>
    </row>
    <row r="15" spans="1:10" ht="14.5" x14ac:dyDescent="0.35">
      <c r="A15" s="16"/>
      <c r="B15" s="16"/>
      <c r="C15" s="16"/>
      <c r="D15" s="17"/>
      <c r="E15" s="17"/>
      <c r="F15" s="17"/>
      <c r="G15" s="17"/>
      <c r="H15" s="17"/>
    </row>
    <row r="16" spans="1:10" ht="15.5" x14ac:dyDescent="0.35">
      <c r="A16" s="18" t="s">
        <v>28</v>
      </c>
      <c r="B16" s="19" t="s">
        <v>29</v>
      </c>
      <c r="C16" s="19" t="s">
        <v>30</v>
      </c>
      <c r="D16" s="19" t="s">
        <v>31</v>
      </c>
      <c r="E16" s="19" t="s">
        <v>32</v>
      </c>
      <c r="F16" s="20" t="s">
        <v>33</v>
      </c>
      <c r="G16" s="17"/>
      <c r="H16" s="17"/>
    </row>
    <row r="17" spans="1:9" ht="14.5" x14ac:dyDescent="0.35">
      <c r="A17" s="11" t="s">
        <v>16</v>
      </c>
      <c r="B17" s="12">
        <v>3</v>
      </c>
      <c r="C17" s="12">
        <v>7</v>
      </c>
      <c r="D17" s="12">
        <v>9</v>
      </c>
      <c r="E17" s="12">
        <v>5</v>
      </c>
      <c r="F17" s="12">
        <v>1</v>
      </c>
      <c r="G17" s="16"/>
      <c r="H17" s="16"/>
    </row>
    <row r="18" spans="1:9" ht="14.5" x14ac:dyDescent="0.35">
      <c r="A18" s="11" t="s">
        <v>19</v>
      </c>
      <c r="B18" s="12">
        <v>1</v>
      </c>
      <c r="C18" s="12">
        <v>2</v>
      </c>
      <c r="D18" s="12">
        <v>2</v>
      </c>
      <c r="E18" s="12">
        <v>1</v>
      </c>
      <c r="F18" s="12">
        <v>0</v>
      </c>
      <c r="G18" s="16"/>
      <c r="H18" s="16"/>
    </row>
    <row r="19" spans="1:9" ht="14.5" x14ac:dyDescent="0.35">
      <c r="A19" s="11" t="s">
        <v>21</v>
      </c>
      <c r="B19" s="12">
        <v>1</v>
      </c>
      <c r="C19" s="12">
        <v>2</v>
      </c>
      <c r="D19" s="12">
        <v>2</v>
      </c>
      <c r="E19" s="12">
        <v>0</v>
      </c>
      <c r="F19" s="12">
        <v>0</v>
      </c>
      <c r="G19" s="16"/>
      <c r="H19" s="16"/>
    </row>
    <row r="20" spans="1:9" ht="14.5" x14ac:dyDescent="0.35">
      <c r="A20" s="11" t="s">
        <v>22</v>
      </c>
      <c r="B20" s="12">
        <v>1</v>
      </c>
      <c r="C20" s="12">
        <v>3</v>
      </c>
      <c r="D20" s="12">
        <v>3</v>
      </c>
      <c r="E20" s="12">
        <v>0</v>
      </c>
      <c r="F20" s="12">
        <v>0</v>
      </c>
      <c r="G20" s="16"/>
      <c r="H20" s="16"/>
    </row>
    <row r="21" spans="1:9" ht="14.5" x14ac:dyDescent="0.35">
      <c r="A21" s="11" t="s">
        <v>23</v>
      </c>
      <c r="B21" s="12">
        <v>1</v>
      </c>
      <c r="C21" s="12">
        <v>2</v>
      </c>
      <c r="D21" s="12">
        <v>2</v>
      </c>
      <c r="E21" s="12">
        <v>0</v>
      </c>
      <c r="F21" s="12">
        <v>0</v>
      </c>
      <c r="G21" s="16"/>
      <c r="H21" s="16"/>
    </row>
    <row r="22" spans="1:9" ht="14.5" x14ac:dyDescent="0.35">
      <c r="A22" s="11" t="s">
        <v>24</v>
      </c>
      <c r="B22" s="12">
        <v>1</v>
      </c>
      <c r="C22" s="12">
        <v>2</v>
      </c>
      <c r="D22" s="12">
        <v>2</v>
      </c>
      <c r="E22" s="12">
        <v>1</v>
      </c>
      <c r="F22" s="12">
        <v>0</v>
      </c>
      <c r="G22" s="16"/>
      <c r="H22" s="16"/>
    </row>
    <row r="23" spans="1:9" ht="14.5" x14ac:dyDescent="0.35">
      <c r="A23" s="11" t="s">
        <v>25</v>
      </c>
      <c r="B23" s="12">
        <v>2</v>
      </c>
      <c r="C23" s="12">
        <v>3</v>
      </c>
      <c r="D23" s="12">
        <v>3</v>
      </c>
      <c r="E23" s="12">
        <v>1</v>
      </c>
      <c r="F23" s="12"/>
      <c r="G23" s="16"/>
      <c r="H23" s="16"/>
    </row>
    <row r="24" spans="1:9" ht="14.5" x14ac:dyDescent="0.35">
      <c r="A24" s="11" t="s">
        <v>26</v>
      </c>
      <c r="B24" s="12"/>
      <c r="C24" s="12"/>
      <c r="D24" s="12"/>
      <c r="E24" s="12"/>
      <c r="F24" s="12"/>
      <c r="G24" s="16"/>
      <c r="H24" s="16"/>
    </row>
    <row r="25" spans="1:9" ht="14.5" x14ac:dyDescent="0.35">
      <c r="A25" s="14" t="s">
        <v>27</v>
      </c>
      <c r="B25" s="15">
        <f>SUM(B18:B24)</f>
        <v>7</v>
      </c>
      <c r="C25" s="15">
        <f>SUM(C18:C24)</f>
        <v>14</v>
      </c>
      <c r="D25" s="15">
        <f>SUM(D18:D24)</f>
        <v>14</v>
      </c>
      <c r="E25" s="15">
        <f>SUM(E18:E24)</f>
        <v>3</v>
      </c>
      <c r="F25" s="21">
        <f>SUM(F18:F24)</f>
        <v>0</v>
      </c>
      <c r="G25" s="16"/>
      <c r="H25" s="16"/>
    </row>
    <row r="26" spans="1:9" ht="14.5" x14ac:dyDescent="0.35">
      <c r="A26" s="16"/>
      <c r="B26" s="22"/>
      <c r="C26" s="16"/>
      <c r="D26" s="17"/>
      <c r="E26" s="17"/>
      <c r="F26" s="17"/>
      <c r="G26" s="17"/>
      <c r="H26" s="17"/>
    </row>
    <row r="27" spans="1:9" ht="15.5" x14ac:dyDescent="0.35">
      <c r="A27" s="18" t="s">
        <v>34</v>
      </c>
      <c r="B27" s="19" t="s">
        <v>16</v>
      </c>
      <c r="C27" s="19" t="s">
        <v>19</v>
      </c>
      <c r="D27" s="19" t="s">
        <v>21</v>
      </c>
      <c r="E27" s="19" t="s">
        <v>22</v>
      </c>
      <c r="F27" s="19" t="s">
        <v>23</v>
      </c>
      <c r="G27" s="19" t="s">
        <v>24</v>
      </c>
      <c r="H27" s="19" t="s">
        <v>25</v>
      </c>
      <c r="I27" s="20" t="s">
        <v>27</v>
      </c>
    </row>
    <row r="28" spans="1:9" ht="14.5" x14ac:dyDescent="0.35">
      <c r="A28" s="11" t="s">
        <v>35</v>
      </c>
      <c r="B28" s="43">
        <v>0</v>
      </c>
      <c r="C28" s="44">
        <v>1</v>
      </c>
      <c r="D28" s="44">
        <v>6</v>
      </c>
      <c r="E28" s="44">
        <v>15</v>
      </c>
      <c r="F28" s="44">
        <v>8</v>
      </c>
      <c r="G28" s="44">
        <v>12</v>
      </c>
      <c r="H28" s="44">
        <v>10</v>
      </c>
      <c r="I28" s="48">
        <f>SUM(B28:H28)</f>
        <v>52</v>
      </c>
    </row>
    <row r="29" spans="1:9" ht="14.5" x14ac:dyDescent="0.35">
      <c r="A29" s="11" t="s">
        <v>36</v>
      </c>
      <c r="B29" s="43">
        <v>0</v>
      </c>
      <c r="C29" s="44">
        <v>1</v>
      </c>
      <c r="D29" s="44">
        <v>1</v>
      </c>
      <c r="E29" s="44">
        <v>10</v>
      </c>
      <c r="F29" s="44">
        <v>8</v>
      </c>
      <c r="G29" s="44">
        <v>10</v>
      </c>
      <c r="H29" s="44">
        <v>7</v>
      </c>
      <c r="I29" s="49">
        <f>SUM(B29:H29)</f>
        <v>37</v>
      </c>
    </row>
    <row r="30" spans="1:9" ht="14.5" x14ac:dyDescent="0.35">
      <c r="A30" s="11" t="s">
        <v>37</v>
      </c>
      <c r="B30" s="43">
        <v>30</v>
      </c>
      <c r="C30" s="44">
        <v>100</v>
      </c>
      <c r="D30" s="44">
        <v>80</v>
      </c>
      <c r="E30" s="44">
        <v>0</v>
      </c>
      <c r="F30" s="44">
        <v>15</v>
      </c>
      <c r="G30" s="44">
        <v>15</v>
      </c>
      <c r="H30" s="44">
        <v>5</v>
      </c>
      <c r="I30" s="50">
        <f>SUM(B30:H30)</f>
        <v>245</v>
      </c>
    </row>
    <row r="31" spans="1:9" ht="14.5" x14ac:dyDescent="0.35">
      <c r="A31" s="23" t="s">
        <v>38</v>
      </c>
      <c r="B31" s="45">
        <v>0</v>
      </c>
      <c r="C31" s="46">
        <v>0</v>
      </c>
      <c r="D31" s="46">
        <v>0</v>
      </c>
      <c r="E31" s="46">
        <v>0</v>
      </c>
      <c r="F31" s="46">
        <v>0</v>
      </c>
      <c r="G31" s="46">
        <v>0</v>
      </c>
      <c r="H31" s="46">
        <v>0</v>
      </c>
      <c r="I31" s="51">
        <f>SUM(B31:H31)</f>
        <v>0</v>
      </c>
    </row>
    <row r="32" spans="1:9" ht="14.5" x14ac:dyDescent="0.35">
      <c r="A32" s="14" t="s">
        <v>27</v>
      </c>
      <c r="B32" s="15">
        <f t="shared" ref="B32:C32" si="1">SUM(B28:B30)</f>
        <v>30</v>
      </c>
      <c r="C32" s="15">
        <f t="shared" si="1"/>
        <v>102</v>
      </c>
      <c r="D32" s="15">
        <f>SUM(D28:D30)</f>
        <v>87</v>
      </c>
      <c r="E32" s="15">
        <f t="shared" ref="E32:F32" si="2">SUM(E28:E30)</f>
        <v>25</v>
      </c>
      <c r="F32" s="15">
        <f t="shared" si="2"/>
        <v>31</v>
      </c>
      <c r="G32" s="15">
        <f>SUM(G28:G30)</f>
        <v>37</v>
      </c>
      <c r="H32" s="15">
        <f t="shared" ref="H32" si="3">SUM(H28:H30)</f>
        <v>22</v>
      </c>
      <c r="I32" s="21">
        <f>SUM(I28:I30)</f>
        <v>334</v>
      </c>
    </row>
    <row r="34" spans="1:1" ht="14.5" x14ac:dyDescent="0.35">
      <c r="A34" s="24" t="s">
        <v>39</v>
      </c>
    </row>
    <row r="36" spans="1:1" ht="14.5" x14ac:dyDescent="0.35">
      <c r="A36" s="24" t="s">
        <v>40</v>
      </c>
    </row>
  </sheetData>
  <mergeCells count="8">
    <mergeCell ref="I3:I4"/>
    <mergeCell ref="J3:J4"/>
    <mergeCell ref="A3:A4"/>
    <mergeCell ref="B3:B4"/>
    <mergeCell ref="C3:D3"/>
    <mergeCell ref="E3:F3"/>
    <mergeCell ref="G3:G4"/>
    <mergeCell ref="H3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4CC66-A74C-4F30-A8F9-2AC931359B68}">
  <dimension ref="A1:F19"/>
  <sheetViews>
    <sheetView topLeftCell="A7" workbookViewId="0">
      <selection activeCell="C6" sqref="C6"/>
    </sheetView>
  </sheetViews>
  <sheetFormatPr baseColWidth="10" defaultColWidth="10.81640625" defaultRowHeight="13" x14ac:dyDescent="0.3"/>
  <cols>
    <col min="1" max="1" width="37.1796875" style="25" customWidth="1"/>
    <col min="2" max="2" width="10.81640625" style="57"/>
    <col min="3" max="3" width="73.54296875" style="25" bestFit="1" customWidth="1"/>
    <col min="4" max="4" width="46.7265625" style="25" bestFit="1" customWidth="1"/>
    <col min="5" max="5" width="10.54296875" style="60" bestFit="1" customWidth="1"/>
    <col min="6" max="6" width="48.81640625" style="25" bestFit="1" customWidth="1"/>
    <col min="7" max="16384" width="10.81640625" style="25"/>
  </cols>
  <sheetData>
    <row r="1" spans="1:6" ht="18.5" x14ac:dyDescent="0.3">
      <c r="A1" s="8" t="s">
        <v>111</v>
      </c>
    </row>
    <row r="3" spans="1:6" x14ac:dyDescent="0.3">
      <c r="A3" s="98" t="s">
        <v>41</v>
      </c>
      <c r="B3" s="99"/>
      <c r="C3" s="99"/>
      <c r="D3" s="100"/>
    </row>
    <row r="4" spans="1:6" ht="39" x14ac:dyDescent="0.3">
      <c r="A4" s="26"/>
      <c r="B4" s="27" t="s">
        <v>42</v>
      </c>
      <c r="C4" s="27" t="s">
        <v>43</v>
      </c>
      <c r="D4" s="28" t="s">
        <v>44</v>
      </c>
    </row>
    <row r="5" spans="1:6" x14ac:dyDescent="0.3">
      <c r="A5" s="55" t="s">
        <v>45</v>
      </c>
      <c r="B5" s="53" t="s">
        <v>46</v>
      </c>
      <c r="C5" s="54" t="s">
        <v>47</v>
      </c>
      <c r="D5" s="55" t="s">
        <v>48</v>
      </c>
    </row>
    <row r="6" spans="1:6" x14ac:dyDescent="0.3">
      <c r="A6" s="55" t="s">
        <v>49</v>
      </c>
      <c r="B6" s="53" t="s">
        <v>46</v>
      </c>
      <c r="C6" s="54" t="s">
        <v>47</v>
      </c>
      <c r="D6" s="55" t="s">
        <v>50</v>
      </c>
    </row>
    <row r="7" spans="1:6" ht="26" x14ac:dyDescent="0.3">
      <c r="A7" s="55" t="s">
        <v>51</v>
      </c>
      <c r="B7" s="53" t="s">
        <v>46</v>
      </c>
      <c r="C7" s="54" t="s">
        <v>52</v>
      </c>
      <c r="D7" s="56" t="s">
        <v>53</v>
      </c>
    </row>
    <row r="8" spans="1:6" x14ac:dyDescent="0.3">
      <c r="A8" s="26"/>
      <c r="B8" s="58"/>
      <c r="C8" s="26"/>
      <c r="D8" s="26"/>
    </row>
    <row r="9" spans="1:6" x14ac:dyDescent="0.3">
      <c r="A9" s="26"/>
      <c r="B9" s="29">
        <f>SUM(B5:B8)</f>
        <v>0</v>
      </c>
      <c r="C9" s="30"/>
      <c r="D9" s="26"/>
    </row>
    <row r="11" spans="1:6" x14ac:dyDescent="0.3">
      <c r="A11" s="31" t="s">
        <v>54</v>
      </c>
      <c r="B11" s="31" t="s">
        <v>55</v>
      </c>
      <c r="C11" s="31" t="s">
        <v>56</v>
      </c>
      <c r="D11" s="31" t="s">
        <v>57</v>
      </c>
      <c r="E11" s="31" t="s">
        <v>58</v>
      </c>
    </row>
    <row r="12" spans="1:6" ht="15.5" x14ac:dyDescent="0.35">
      <c r="A12" s="52" t="s">
        <v>59</v>
      </c>
      <c r="B12" s="59">
        <v>-1</v>
      </c>
      <c r="C12" s="52" t="s">
        <v>60</v>
      </c>
      <c r="D12" s="52" t="s">
        <v>61</v>
      </c>
      <c r="E12" s="61" t="s">
        <v>62</v>
      </c>
      <c r="F12" s="70" t="s">
        <v>63</v>
      </c>
    </row>
    <row r="13" spans="1:6" x14ac:dyDescent="0.3">
      <c r="A13" s="52" t="s">
        <v>64</v>
      </c>
      <c r="B13" s="59">
        <v>0</v>
      </c>
      <c r="C13" s="52" t="s">
        <v>65</v>
      </c>
      <c r="D13" s="52" t="s">
        <v>66</v>
      </c>
      <c r="E13" s="61" t="s">
        <v>62</v>
      </c>
    </row>
    <row r="14" spans="1:6" x14ac:dyDescent="0.3">
      <c r="A14" s="52" t="s">
        <v>67</v>
      </c>
      <c r="B14" s="59">
        <v>1</v>
      </c>
      <c r="C14" s="52" t="s">
        <v>68</v>
      </c>
      <c r="D14" s="52" t="s">
        <v>69</v>
      </c>
      <c r="E14" s="61" t="s">
        <v>70</v>
      </c>
    </row>
    <row r="15" spans="1:6" x14ac:dyDescent="0.3">
      <c r="A15" s="52" t="s">
        <v>71</v>
      </c>
      <c r="B15" s="59">
        <v>2</v>
      </c>
      <c r="C15" s="52" t="s">
        <v>72</v>
      </c>
      <c r="D15" s="52" t="s">
        <v>73</v>
      </c>
      <c r="E15" s="61" t="s">
        <v>74</v>
      </c>
    </row>
    <row r="16" spans="1:6" x14ac:dyDescent="0.3">
      <c r="A16" s="52" t="s">
        <v>75</v>
      </c>
      <c r="B16" s="59">
        <v>3</v>
      </c>
      <c r="C16" s="52" t="s">
        <v>76</v>
      </c>
      <c r="D16" s="52" t="s">
        <v>77</v>
      </c>
      <c r="E16" s="61" t="s">
        <v>78</v>
      </c>
    </row>
    <row r="17" spans="1:5" x14ac:dyDescent="0.3">
      <c r="A17" s="52" t="s">
        <v>79</v>
      </c>
      <c r="B17" s="59">
        <v>4</v>
      </c>
      <c r="C17" s="52" t="s">
        <v>80</v>
      </c>
      <c r="D17" s="52" t="s">
        <v>81</v>
      </c>
      <c r="E17" s="61" t="s">
        <v>82</v>
      </c>
    </row>
    <row r="18" spans="1:5" x14ac:dyDescent="0.3">
      <c r="A18" s="52" t="s">
        <v>83</v>
      </c>
      <c r="B18" s="59">
        <v>5</v>
      </c>
      <c r="C18" s="52" t="s">
        <v>84</v>
      </c>
      <c r="D18" s="52" t="s">
        <v>85</v>
      </c>
      <c r="E18" s="61" t="s">
        <v>86</v>
      </c>
    </row>
    <row r="19" spans="1:5" x14ac:dyDescent="0.3">
      <c r="A19" s="52" t="s">
        <v>87</v>
      </c>
      <c r="B19" s="59">
        <v>6</v>
      </c>
      <c r="C19" s="52" t="s">
        <v>88</v>
      </c>
      <c r="D19" s="52" t="s">
        <v>85</v>
      </c>
      <c r="E19" s="61" t="s">
        <v>89</v>
      </c>
    </row>
  </sheetData>
  <mergeCells count="1">
    <mergeCell ref="A3:D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7C643-EDB6-4F12-A2C6-F2DDFF140B31}">
  <dimension ref="A1:H31"/>
  <sheetViews>
    <sheetView workbookViewId="0">
      <selection activeCell="I12" sqref="I12"/>
    </sheetView>
  </sheetViews>
  <sheetFormatPr baseColWidth="10" defaultColWidth="10.81640625" defaultRowHeight="13" x14ac:dyDescent="0.3"/>
  <cols>
    <col min="1" max="1" width="57.7265625" style="25" bestFit="1" customWidth="1"/>
    <col min="2" max="2" width="32.453125" style="57" bestFit="1" customWidth="1"/>
    <col min="3" max="3" width="15" style="25" customWidth="1"/>
    <col min="4" max="4" width="11.81640625" style="25" customWidth="1"/>
    <col min="5" max="16384" width="10.81640625" style="25"/>
  </cols>
  <sheetData>
    <row r="1" spans="1:8" ht="18.5" x14ac:dyDescent="0.3">
      <c r="A1" s="8" t="s">
        <v>111</v>
      </c>
    </row>
    <row r="2" spans="1:8" x14ac:dyDescent="0.3">
      <c r="A2" s="32"/>
      <c r="B2" s="62"/>
      <c r="C2" s="32"/>
      <c r="D2" s="32"/>
    </row>
    <row r="3" spans="1:8" x14ac:dyDescent="0.3">
      <c r="A3" s="102" t="s">
        <v>90</v>
      </c>
      <c r="B3" s="103"/>
      <c r="C3" s="103"/>
    </row>
    <row r="4" spans="1:8" x14ac:dyDescent="0.3">
      <c r="A4" s="104" t="s">
        <v>91</v>
      </c>
      <c r="B4" s="104"/>
      <c r="C4" s="104"/>
    </row>
    <row r="7" spans="1:8" x14ac:dyDescent="0.3">
      <c r="A7" s="105" t="s">
        <v>92</v>
      </c>
      <c r="B7" s="106"/>
    </row>
    <row r="8" spans="1:8" x14ac:dyDescent="0.3">
      <c r="A8" s="41" t="s">
        <v>93</v>
      </c>
      <c r="B8" s="63" t="s">
        <v>94</v>
      </c>
    </row>
    <row r="10" spans="1:8" x14ac:dyDescent="0.3">
      <c r="A10" s="33" t="s">
        <v>95</v>
      </c>
    </row>
    <row r="11" spans="1:8" x14ac:dyDescent="0.3">
      <c r="A11" s="41" t="s">
        <v>96</v>
      </c>
    </row>
    <row r="13" spans="1:8" ht="15.5" x14ac:dyDescent="0.3">
      <c r="A13" s="35" t="s">
        <v>97</v>
      </c>
      <c r="B13" s="36" t="s">
        <v>16</v>
      </c>
      <c r="C13" s="36" t="s">
        <v>19</v>
      </c>
      <c r="D13" s="36" t="s">
        <v>21</v>
      </c>
      <c r="E13" s="36" t="s">
        <v>22</v>
      </c>
      <c r="F13" s="36" t="s">
        <v>23</v>
      </c>
      <c r="G13" s="36" t="s">
        <v>24</v>
      </c>
      <c r="H13" s="36" t="s">
        <v>25</v>
      </c>
    </row>
    <row r="14" spans="1:8" x14ac:dyDescent="0.3">
      <c r="A14" s="42" t="s">
        <v>98</v>
      </c>
      <c r="B14" s="64" t="s">
        <v>99</v>
      </c>
      <c r="C14" s="42" t="s">
        <v>99</v>
      </c>
      <c r="D14" s="42" t="s">
        <v>99</v>
      </c>
      <c r="E14" s="42" t="s">
        <v>99</v>
      </c>
      <c r="F14" s="42" t="s">
        <v>99</v>
      </c>
      <c r="G14" s="42" t="s">
        <v>99</v>
      </c>
      <c r="H14" s="42" t="s">
        <v>99</v>
      </c>
    </row>
    <row r="16" spans="1:8" x14ac:dyDescent="0.3">
      <c r="A16" s="105" t="s">
        <v>100</v>
      </c>
      <c r="B16" s="106"/>
    </row>
    <row r="17" spans="1:2" x14ac:dyDescent="0.3">
      <c r="A17" s="41" t="s">
        <v>101</v>
      </c>
      <c r="B17" s="63">
        <v>0</v>
      </c>
    </row>
    <row r="18" spans="1:2" x14ac:dyDescent="0.3">
      <c r="A18" s="41" t="s">
        <v>102</v>
      </c>
      <c r="B18" s="63">
        <v>3500</v>
      </c>
    </row>
    <row r="19" spans="1:2" x14ac:dyDescent="0.3">
      <c r="A19" s="41" t="s">
        <v>103</v>
      </c>
      <c r="B19" s="63" t="s">
        <v>104</v>
      </c>
    </row>
    <row r="21" spans="1:2" x14ac:dyDescent="0.3">
      <c r="A21" s="105" t="s">
        <v>105</v>
      </c>
      <c r="B21" s="106"/>
    </row>
    <row r="22" spans="1:2" x14ac:dyDescent="0.3">
      <c r="A22" s="34" t="s">
        <v>101</v>
      </c>
      <c r="B22" s="65"/>
    </row>
    <row r="23" spans="1:2" ht="26" x14ac:dyDescent="0.3">
      <c r="A23" s="37" t="s">
        <v>103</v>
      </c>
      <c r="B23" s="66" t="s">
        <v>102</v>
      </c>
    </row>
    <row r="24" spans="1:2" x14ac:dyDescent="0.3">
      <c r="A24" s="67" t="s">
        <v>106</v>
      </c>
      <c r="B24" s="67">
        <v>3500</v>
      </c>
    </row>
    <row r="25" spans="1:2" x14ac:dyDescent="0.3">
      <c r="A25" s="38"/>
      <c r="B25" s="68"/>
    </row>
    <row r="27" spans="1:2" x14ac:dyDescent="0.3">
      <c r="A27" s="101" t="s">
        <v>107</v>
      </c>
      <c r="B27" s="101"/>
    </row>
    <row r="28" spans="1:2" x14ac:dyDescent="0.3">
      <c r="A28" s="39" t="s">
        <v>108</v>
      </c>
      <c r="B28" s="39" t="s">
        <v>109</v>
      </c>
    </row>
    <row r="29" spans="1:2" x14ac:dyDescent="0.3">
      <c r="A29" s="40"/>
      <c r="B29" s="69"/>
    </row>
    <row r="30" spans="1:2" x14ac:dyDescent="0.3">
      <c r="A30" s="38"/>
      <c r="B30" s="68"/>
    </row>
    <row r="31" spans="1:2" x14ac:dyDescent="0.3">
      <c r="A31" s="38"/>
      <c r="B31" s="68"/>
    </row>
  </sheetData>
  <mergeCells count="6">
    <mergeCell ref="A27:B27"/>
    <mergeCell ref="A3:C3"/>
    <mergeCell ref="A4:C4"/>
    <mergeCell ref="A7:B7"/>
    <mergeCell ref="A16:B16"/>
    <mergeCell ref="A21:B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Infos Site</vt:lpstr>
      <vt:lpstr>Surfaces</vt:lpstr>
      <vt:lpstr>Spécificités</vt:lpstr>
    </vt:vector>
  </TitlesOfParts>
  <Manager/>
  <Company>GIE - CCI PARIS IDF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SANCHEZ Elisabeth</dc:creator>
  <cp:keywords/>
  <dc:description/>
  <cp:lastModifiedBy>SANCHEZ Elisabeth</cp:lastModifiedBy>
  <cp:revision/>
  <dcterms:created xsi:type="dcterms:W3CDTF">2024-10-28T08:05:47Z</dcterms:created>
  <dcterms:modified xsi:type="dcterms:W3CDTF">2025-03-05T11:27:04Z</dcterms:modified>
  <cp:category/>
  <cp:contentStatus/>
</cp:coreProperties>
</file>