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 - UMB\MAINTENANCES\25 - MAINTENANCE EXTINCTEURS\DCE\"/>
    </mc:Choice>
  </mc:AlternateContent>
  <xr:revisionPtr revIDLastSave="0" documentId="13_ncr:1_{814BFE50-EDF4-499C-84AB-80D56DDEC2D0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BPU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4" l="1"/>
  <c r="F5" i="4"/>
  <c r="F9" i="4"/>
  <c r="F29" i="4"/>
  <c r="F32" i="4"/>
  <c r="F31" i="4"/>
  <c r="F33" i="4" s="1"/>
  <c r="F28" i="4"/>
  <c r="F30" i="4" s="1"/>
  <c r="F4" i="4"/>
  <c r="F3" i="4"/>
  <c r="F25" i="4" l="1"/>
  <c r="F20" i="4"/>
  <c r="F21" i="4"/>
  <c r="F22" i="4"/>
  <c r="F23" i="4" l="1"/>
  <c r="F19" i="4"/>
  <c r="F18" i="4"/>
  <c r="F26" i="4"/>
  <c r="F27" i="4" s="1"/>
  <c r="F16" i="4"/>
  <c r="F15" i="4"/>
  <c r="F14" i="4"/>
  <c r="F17" i="4" s="1"/>
  <c r="F12" i="4"/>
  <c r="F11" i="4"/>
  <c r="F10" i="4"/>
  <c r="F8" i="4"/>
  <c r="F7" i="4"/>
  <c r="F6" i="4"/>
  <c r="F24" i="4" l="1"/>
  <c r="F13" i="4"/>
  <c r="F34" i="4"/>
</calcChain>
</file>

<file path=xl/sharedStrings.xml><?xml version="1.0" encoding="utf-8"?>
<sst xmlns="http://schemas.openxmlformats.org/spreadsheetml/2006/main" count="54" uniqueCount="40">
  <si>
    <t>Loudun</t>
  </si>
  <si>
    <t>Nombre</t>
  </si>
  <si>
    <t>Beaubaton - Cuisine centrale</t>
  </si>
  <si>
    <t>Extincteur Eau Pulvérisée Additif 6L AB</t>
  </si>
  <si>
    <t>Extincteur Poudre ABC de 6kg</t>
  </si>
  <si>
    <t>Extincteur CO2 de 2kg</t>
  </si>
  <si>
    <t>sous total cuisine centrale</t>
  </si>
  <si>
    <t>Beaubaton - Blanchisserie</t>
  </si>
  <si>
    <t>Lusignan</t>
  </si>
  <si>
    <t>Montmorillon</t>
  </si>
  <si>
    <t>Archives de la demi-lune Poitiers</t>
  </si>
  <si>
    <t>TOTAL GENERAL HT</t>
  </si>
  <si>
    <t>TOTAL GENERAL TTC</t>
  </si>
  <si>
    <t>taux TVA</t>
  </si>
  <si>
    <t>Montant TVA</t>
  </si>
  <si>
    <t>sous total Archives Demi-Lune</t>
  </si>
  <si>
    <t>sous total Montmorillon</t>
  </si>
  <si>
    <t>sous total Lusignan</t>
  </si>
  <si>
    <t>sous total cuisine Blanchisserie</t>
  </si>
  <si>
    <t>Extincteur Poudre ABC de 9kg</t>
  </si>
  <si>
    <t>Extincteur Poudre ABC de 2kg</t>
  </si>
  <si>
    <t>Extincteur CO2 de 5kg</t>
  </si>
  <si>
    <t>sous total Loudun</t>
  </si>
  <si>
    <t>Sites</t>
  </si>
  <si>
    <t>Prix unitaire de la maintenance préventive annuelle par équipement
(1 visite par an)
€ HT.</t>
  </si>
  <si>
    <t>Frais forfaitaires (main d'œuvre - déplacement)</t>
  </si>
  <si>
    <t>types d'extincteurs</t>
  </si>
  <si>
    <t>Local point d’information, AUCHAN Poitiers</t>
  </si>
  <si>
    <t>Eau pulvérisée avec additif 6L</t>
  </si>
  <si>
    <t>CO2 2kgs</t>
  </si>
  <si>
    <t>sous total local point d’information</t>
  </si>
  <si>
    <t>pré médard</t>
  </si>
  <si>
    <t>C02 2kg</t>
  </si>
  <si>
    <t>eau pulvérisée avec additif 6 L</t>
  </si>
  <si>
    <t>sous total local pré médard</t>
  </si>
  <si>
    <t>Fournisseurs</t>
  </si>
  <si>
    <t>Remise en %</t>
  </si>
  <si>
    <t>Pour les accessoires et consommables (mentionnés à l'article 1.1.2 du CCP),  il sera prévu une remise en pourcentage sur les prix des catalogues des fournisseurs.</t>
  </si>
  <si>
    <t xml:space="preserve">N.B : le CHHL bénéficiera également de ce rabais. </t>
  </si>
  <si>
    <t>Montant total annuel de la maintenance préventive 
(1 visite par an) 
€ 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</si>
</sst>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shrinkToFit="1"/>
    </xf>
    <xf numFmtId="164" fontId="4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center"/>
    </xf>
    <xf numFmtId="164" fontId="2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left" vertical="top"/>
    </xf>
    <xf numFmtId="164" fontId="2" fillId="0" borderId="2" xfId="0" applyNumberFormat="1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164" fontId="6" fillId="0" borderId="2" xfId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164" fontId="4" fillId="0" borderId="2" xfId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top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tabSelected="1" zoomScale="110" zoomScaleNormal="110" workbookViewId="0">
      <pane xSplit="2" ySplit="1" topLeftCell="C2" activePane="bottomRight" state="frozen"/>
      <selection activeCell="F1" sqref="F1"/>
      <selection pane="topRight" activeCell="F1" sqref="F1"/>
      <selection pane="bottomLeft" activeCell="F1" sqref="F1"/>
      <selection pane="bottomRight" activeCell="I5" sqref="I5"/>
    </sheetView>
  </sheetViews>
  <sheetFormatPr baseColWidth="10" defaultColWidth="9.33203125" defaultRowHeight="12.75" x14ac:dyDescent="0.2"/>
  <cols>
    <col min="1" max="1" width="16.6640625" style="2" customWidth="1"/>
    <col min="2" max="2" width="42.83203125" style="2" customWidth="1"/>
    <col min="3" max="3" width="11.6640625" style="2" customWidth="1"/>
    <col min="4" max="4" width="23.1640625" style="2" customWidth="1"/>
    <col min="5" max="5" width="24.1640625" style="2" customWidth="1"/>
    <col min="6" max="6" width="23.1640625" style="2" customWidth="1"/>
    <col min="7" max="16384" width="9.33203125" style="2"/>
  </cols>
  <sheetData>
    <row r="1" spans="1:6" s="3" customFormat="1" ht="76.5" x14ac:dyDescent="0.2">
      <c r="A1" s="19" t="s">
        <v>23</v>
      </c>
      <c r="B1" s="18" t="s">
        <v>26</v>
      </c>
      <c r="C1" s="4" t="s">
        <v>1</v>
      </c>
      <c r="D1" s="4" t="s">
        <v>24</v>
      </c>
      <c r="E1" s="4" t="s">
        <v>25</v>
      </c>
      <c r="F1" s="4" t="s">
        <v>39</v>
      </c>
    </row>
    <row r="2" spans="1:6" s="1" customFormat="1" ht="15.75" customHeight="1" x14ac:dyDescent="0.2">
      <c r="A2" s="31" t="s">
        <v>2</v>
      </c>
      <c r="B2" s="14" t="s">
        <v>3</v>
      </c>
      <c r="C2" s="5">
        <v>18</v>
      </c>
      <c r="D2" s="10">
        <v>0</v>
      </c>
      <c r="E2" s="32">
        <v>0</v>
      </c>
      <c r="F2" s="6">
        <f>D2*C2</f>
        <v>0</v>
      </c>
    </row>
    <row r="3" spans="1:6" x14ac:dyDescent="0.2">
      <c r="A3" s="31"/>
      <c r="B3" s="7" t="s">
        <v>4</v>
      </c>
      <c r="C3" s="8">
        <v>3</v>
      </c>
      <c r="D3" s="9">
        <v>0</v>
      </c>
      <c r="E3" s="32"/>
      <c r="F3" s="6">
        <f>D3*C3</f>
        <v>0</v>
      </c>
    </row>
    <row r="4" spans="1:6" x14ac:dyDescent="0.2">
      <c r="A4" s="31"/>
      <c r="B4" s="7" t="s">
        <v>5</v>
      </c>
      <c r="C4" s="8">
        <v>19</v>
      </c>
      <c r="D4" s="9">
        <v>0</v>
      </c>
      <c r="E4" s="32"/>
      <c r="F4" s="6">
        <f>D4*C4</f>
        <v>0</v>
      </c>
    </row>
    <row r="5" spans="1:6" ht="24" customHeight="1" x14ac:dyDescent="0.2">
      <c r="A5" s="31"/>
      <c r="B5" s="15" t="s">
        <v>6</v>
      </c>
      <c r="C5" s="17"/>
      <c r="D5" s="8"/>
      <c r="E5" s="11"/>
      <c r="F5" s="16">
        <f>SUM(F2:F4)+E2</f>
        <v>0</v>
      </c>
    </row>
    <row r="6" spans="1:6" x14ac:dyDescent="0.2">
      <c r="A6" s="30" t="s">
        <v>7</v>
      </c>
      <c r="B6" s="14" t="s">
        <v>3</v>
      </c>
      <c r="C6" s="5">
        <v>30</v>
      </c>
      <c r="D6" s="10"/>
      <c r="E6" s="32"/>
      <c r="F6" s="6">
        <f>D6*C6</f>
        <v>0</v>
      </c>
    </row>
    <row r="7" spans="1:6" x14ac:dyDescent="0.2">
      <c r="A7" s="31"/>
      <c r="B7" s="7" t="s">
        <v>4</v>
      </c>
      <c r="C7" s="8">
        <v>2</v>
      </c>
      <c r="D7" s="9"/>
      <c r="E7" s="32"/>
      <c r="F7" s="6">
        <f t="shared" ref="F7:F8" si="0">D7*C7</f>
        <v>0</v>
      </c>
    </row>
    <row r="8" spans="1:6" x14ac:dyDescent="0.2">
      <c r="A8" s="31"/>
      <c r="B8" s="7" t="s">
        <v>5</v>
      </c>
      <c r="C8" s="8">
        <v>19</v>
      </c>
      <c r="D8" s="9"/>
      <c r="E8" s="32"/>
      <c r="F8" s="6">
        <f t="shared" si="0"/>
        <v>0</v>
      </c>
    </row>
    <row r="9" spans="1:6" ht="26.25" customHeight="1" x14ac:dyDescent="0.2">
      <c r="A9" s="31"/>
      <c r="B9" s="15" t="s">
        <v>18</v>
      </c>
      <c r="C9" s="8"/>
      <c r="D9" s="8"/>
      <c r="E9" s="11"/>
      <c r="F9" s="16">
        <f>SUM(F6:F8)+E6</f>
        <v>0</v>
      </c>
    </row>
    <row r="10" spans="1:6" x14ac:dyDescent="0.2">
      <c r="A10" s="30" t="s">
        <v>8</v>
      </c>
      <c r="B10" s="14" t="s">
        <v>3</v>
      </c>
      <c r="C10" s="5">
        <v>98</v>
      </c>
      <c r="D10" s="10"/>
      <c r="E10" s="32"/>
      <c r="F10" s="6">
        <f>D10*C10</f>
        <v>0</v>
      </c>
    </row>
    <row r="11" spans="1:6" x14ac:dyDescent="0.2">
      <c r="A11" s="31"/>
      <c r="B11" s="7" t="s">
        <v>4</v>
      </c>
      <c r="C11" s="8">
        <v>9</v>
      </c>
      <c r="D11" s="9"/>
      <c r="E11" s="32"/>
      <c r="F11" s="6">
        <f t="shared" ref="F11:F12" si="1">D11*C11</f>
        <v>0</v>
      </c>
    </row>
    <row r="12" spans="1:6" x14ac:dyDescent="0.2">
      <c r="A12" s="31"/>
      <c r="B12" s="7" t="s">
        <v>5</v>
      </c>
      <c r="C12" s="8">
        <v>41</v>
      </c>
      <c r="D12" s="9"/>
      <c r="E12" s="32"/>
      <c r="F12" s="6">
        <f t="shared" si="1"/>
        <v>0</v>
      </c>
    </row>
    <row r="13" spans="1:6" ht="27.75" customHeight="1" x14ac:dyDescent="0.2">
      <c r="A13" s="31"/>
      <c r="B13" s="15" t="s">
        <v>17</v>
      </c>
      <c r="C13" s="8"/>
      <c r="D13" s="8"/>
      <c r="E13" s="11"/>
      <c r="F13" s="16">
        <f>SUM(F10:F12)+E10</f>
        <v>0</v>
      </c>
    </row>
    <row r="14" spans="1:6" x14ac:dyDescent="0.2">
      <c r="A14" s="30" t="s">
        <v>9</v>
      </c>
      <c r="B14" s="14" t="s">
        <v>3</v>
      </c>
      <c r="C14" s="5">
        <v>171</v>
      </c>
      <c r="D14" s="10"/>
      <c r="E14" s="32"/>
      <c r="F14" s="6">
        <f>D14*C14</f>
        <v>0</v>
      </c>
    </row>
    <row r="15" spans="1:6" x14ac:dyDescent="0.2">
      <c r="A15" s="31"/>
      <c r="B15" s="7" t="s">
        <v>4</v>
      </c>
      <c r="C15" s="8">
        <v>32</v>
      </c>
      <c r="D15" s="9"/>
      <c r="E15" s="32"/>
      <c r="F15" s="6">
        <f t="shared" ref="F15:F16" si="2">D15*C15</f>
        <v>0</v>
      </c>
    </row>
    <row r="16" spans="1:6" x14ac:dyDescent="0.2">
      <c r="A16" s="31"/>
      <c r="B16" s="7" t="s">
        <v>5</v>
      </c>
      <c r="C16" s="8">
        <v>105</v>
      </c>
      <c r="D16" s="9"/>
      <c r="E16" s="32"/>
      <c r="F16" s="6">
        <f t="shared" si="2"/>
        <v>0</v>
      </c>
    </row>
    <row r="17" spans="1:6" ht="24" customHeight="1" x14ac:dyDescent="0.2">
      <c r="A17" s="31"/>
      <c r="B17" s="15" t="s">
        <v>16</v>
      </c>
      <c r="C17" s="8"/>
      <c r="D17" s="8"/>
      <c r="E17" s="11"/>
      <c r="F17" s="16">
        <f>SUM(F14:F16)+E14</f>
        <v>0</v>
      </c>
    </row>
    <row r="18" spans="1:6" ht="17.25" customHeight="1" x14ac:dyDescent="0.2">
      <c r="A18" s="30" t="s">
        <v>0</v>
      </c>
      <c r="B18" s="14" t="s">
        <v>3</v>
      </c>
      <c r="C18" s="5">
        <v>90</v>
      </c>
      <c r="D18" s="10"/>
      <c r="E18" s="32"/>
      <c r="F18" s="6">
        <f>D18*C18</f>
        <v>0</v>
      </c>
    </row>
    <row r="19" spans="1:6" x14ac:dyDescent="0.2">
      <c r="A19" s="31"/>
      <c r="B19" s="7" t="s">
        <v>19</v>
      </c>
      <c r="C19" s="8">
        <v>3</v>
      </c>
      <c r="D19" s="9"/>
      <c r="E19" s="32"/>
      <c r="F19" s="6">
        <f t="shared" ref="F19:F23" si="3">D19*C19</f>
        <v>0</v>
      </c>
    </row>
    <row r="20" spans="1:6" x14ac:dyDescent="0.2">
      <c r="A20" s="31"/>
      <c r="B20" s="7" t="s">
        <v>4</v>
      </c>
      <c r="C20" s="8">
        <v>7</v>
      </c>
      <c r="D20" s="9"/>
      <c r="E20" s="32"/>
      <c r="F20" s="6">
        <f t="shared" si="3"/>
        <v>0</v>
      </c>
    </row>
    <row r="21" spans="1:6" x14ac:dyDescent="0.2">
      <c r="A21" s="31"/>
      <c r="B21" s="7" t="s">
        <v>20</v>
      </c>
      <c r="C21" s="8">
        <v>2</v>
      </c>
      <c r="D21" s="9"/>
      <c r="E21" s="32"/>
      <c r="F21" s="6">
        <f t="shared" si="3"/>
        <v>0</v>
      </c>
    </row>
    <row r="22" spans="1:6" x14ac:dyDescent="0.2">
      <c r="A22" s="31"/>
      <c r="B22" s="7" t="s">
        <v>21</v>
      </c>
      <c r="C22" s="8">
        <v>13</v>
      </c>
      <c r="D22" s="9"/>
      <c r="E22" s="32"/>
      <c r="F22" s="6">
        <f t="shared" si="3"/>
        <v>0</v>
      </c>
    </row>
    <row r="23" spans="1:6" x14ac:dyDescent="0.2">
      <c r="A23" s="31"/>
      <c r="B23" s="7" t="s">
        <v>5</v>
      </c>
      <c r="C23" s="8">
        <v>40</v>
      </c>
      <c r="D23" s="9"/>
      <c r="E23" s="32"/>
      <c r="F23" s="6">
        <f t="shared" si="3"/>
        <v>0</v>
      </c>
    </row>
    <row r="24" spans="1:6" ht="20.25" customHeight="1" x14ac:dyDescent="0.2">
      <c r="A24" s="31"/>
      <c r="B24" s="15" t="s">
        <v>22</v>
      </c>
      <c r="C24" s="8"/>
      <c r="D24" s="8"/>
      <c r="E24" s="11"/>
      <c r="F24" s="16">
        <f>SUM(F18:F23)+E18</f>
        <v>0</v>
      </c>
    </row>
    <row r="25" spans="1:6" ht="20.25" customHeight="1" x14ac:dyDescent="0.2">
      <c r="A25" s="33" t="s">
        <v>10</v>
      </c>
      <c r="B25" s="14" t="s">
        <v>3</v>
      </c>
      <c r="C25" s="5">
        <v>20</v>
      </c>
      <c r="D25" s="10"/>
      <c r="E25" s="32"/>
      <c r="F25" s="6">
        <f>D25*C25</f>
        <v>0</v>
      </c>
    </row>
    <row r="26" spans="1:6" ht="20.25" customHeight="1" x14ac:dyDescent="0.2">
      <c r="A26" s="34"/>
      <c r="B26" s="7" t="s">
        <v>5</v>
      </c>
      <c r="C26" s="8">
        <v>3</v>
      </c>
      <c r="D26" s="9"/>
      <c r="E26" s="32"/>
      <c r="F26" s="6">
        <f t="shared" ref="F26" si="4">D26*C26</f>
        <v>0</v>
      </c>
    </row>
    <row r="27" spans="1:6" x14ac:dyDescent="0.2">
      <c r="A27" s="35"/>
      <c r="B27" s="15" t="s">
        <v>15</v>
      </c>
      <c r="C27" s="8"/>
      <c r="D27" s="8"/>
      <c r="E27" s="11"/>
      <c r="F27" s="16">
        <f>SUM(F25:F26)+E25</f>
        <v>0</v>
      </c>
    </row>
    <row r="28" spans="1:6" x14ac:dyDescent="0.2">
      <c r="A28" s="25" t="s">
        <v>27</v>
      </c>
      <c r="B28" s="20" t="s">
        <v>28</v>
      </c>
      <c r="C28" s="8">
        <v>1</v>
      </c>
      <c r="D28" s="8"/>
      <c r="E28" s="28"/>
      <c r="F28" s="6">
        <f>D28*C28</f>
        <v>0</v>
      </c>
    </row>
    <row r="29" spans="1:6" x14ac:dyDescent="0.2">
      <c r="A29" s="26"/>
      <c r="B29" s="20" t="s">
        <v>29</v>
      </c>
      <c r="C29" s="8">
        <v>1</v>
      </c>
      <c r="D29" s="8"/>
      <c r="E29" s="29"/>
      <c r="F29" s="6">
        <f>D29*C29</f>
        <v>0</v>
      </c>
    </row>
    <row r="30" spans="1:6" x14ac:dyDescent="0.2">
      <c r="A30" s="26"/>
      <c r="B30" s="15" t="s">
        <v>30</v>
      </c>
      <c r="C30" s="8"/>
      <c r="D30" s="8"/>
      <c r="E30" s="11"/>
      <c r="F30" s="16">
        <f>SUM(F28:F29)+E28</f>
        <v>0</v>
      </c>
    </row>
    <row r="31" spans="1:6" x14ac:dyDescent="0.2">
      <c r="A31" s="25" t="s">
        <v>31</v>
      </c>
      <c r="B31" s="20" t="s">
        <v>32</v>
      </c>
      <c r="C31" s="8">
        <v>1</v>
      </c>
      <c r="D31" s="8"/>
      <c r="E31" s="27"/>
      <c r="F31" s="21">
        <f>D31*C31</f>
        <v>0</v>
      </c>
    </row>
    <row r="32" spans="1:6" x14ac:dyDescent="0.2">
      <c r="A32" s="26"/>
      <c r="B32" s="20" t="s">
        <v>33</v>
      </c>
      <c r="C32" s="8">
        <v>1</v>
      </c>
      <c r="D32" s="8"/>
      <c r="E32" s="26"/>
      <c r="F32" s="21">
        <f>D32*C32</f>
        <v>0</v>
      </c>
    </row>
    <row r="33" spans="1:6" x14ac:dyDescent="0.2">
      <c r="A33" s="26"/>
      <c r="B33" s="22" t="s">
        <v>34</v>
      </c>
      <c r="C33" s="8"/>
      <c r="D33" s="8"/>
      <c r="E33" s="11"/>
      <c r="F33" s="16">
        <f>SUM(F31:F32)+E31</f>
        <v>0</v>
      </c>
    </row>
    <row r="34" spans="1:6" x14ac:dyDescent="0.2">
      <c r="E34" s="7" t="s">
        <v>11</v>
      </c>
      <c r="F34" s="12">
        <f>SUM(F5,F9,F13,F17,F27,F30,F33)</f>
        <v>0</v>
      </c>
    </row>
    <row r="35" spans="1:6" x14ac:dyDescent="0.2">
      <c r="E35" s="7" t="s">
        <v>13</v>
      </c>
      <c r="F35" s="12"/>
    </row>
    <row r="36" spans="1:6" x14ac:dyDescent="0.2">
      <c r="E36" s="7" t="s">
        <v>14</v>
      </c>
      <c r="F36" s="7"/>
    </row>
    <row r="37" spans="1:6" x14ac:dyDescent="0.2">
      <c r="E37" s="7" t="s">
        <v>12</v>
      </c>
      <c r="F37" s="13"/>
    </row>
    <row r="40" spans="1:6" x14ac:dyDescent="0.2">
      <c r="A40" s="2" t="s">
        <v>37</v>
      </c>
    </row>
    <row r="41" spans="1:6" x14ac:dyDescent="0.2">
      <c r="A41" s="2" t="s">
        <v>38</v>
      </c>
    </row>
    <row r="43" spans="1:6" x14ac:dyDescent="0.2">
      <c r="A43" s="23" t="s">
        <v>35</v>
      </c>
      <c r="B43" s="23" t="s">
        <v>36</v>
      </c>
    </row>
    <row r="44" spans="1:6" x14ac:dyDescent="0.2">
      <c r="A44" s="24"/>
      <c r="B44" s="24"/>
    </row>
    <row r="45" spans="1:6" x14ac:dyDescent="0.2">
      <c r="A45" s="24"/>
      <c r="B45" s="24"/>
    </row>
    <row r="46" spans="1:6" x14ac:dyDescent="0.2">
      <c r="A46" s="24"/>
      <c r="B46" s="24"/>
    </row>
  </sheetData>
  <mergeCells count="16">
    <mergeCell ref="E10:E12"/>
    <mergeCell ref="E14:E16"/>
    <mergeCell ref="A14:A17"/>
    <mergeCell ref="E2:E4"/>
    <mergeCell ref="E6:E8"/>
    <mergeCell ref="A2:A5"/>
    <mergeCell ref="A6:A9"/>
    <mergeCell ref="A10:A13"/>
    <mergeCell ref="A31:A33"/>
    <mergeCell ref="E31:E32"/>
    <mergeCell ref="A28:A30"/>
    <mergeCell ref="E28:E29"/>
    <mergeCell ref="A18:A24"/>
    <mergeCell ref="E25:E26"/>
    <mergeCell ref="A25:A27"/>
    <mergeCell ref="E18:E23"/>
  </mergeCells>
  <pageMargins left="0.31496062992125984" right="0.31496062992125984" top="0.86614173228346458" bottom="0.35433070866141736" header="0.31496062992125984" footer="0.31496062992125984"/>
  <pageSetup paperSize="9" scale="44" fitToHeight="0" orientation="landscape" verticalDpi="203" r:id="rId1"/>
  <headerFooter>
    <oddHeader xml:space="preserve">&amp;LCentre Hospitalier Universitaire de Poitiers&amp;C&amp;14
 &amp;10 21S040 - Bordereau des prix - Maintenance Préventive extincteurs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ch4728</dc:creator>
  <cp:lastModifiedBy>LEGUILLON Maxime</cp:lastModifiedBy>
  <cp:lastPrinted>2021-03-09T11:06:03Z</cp:lastPrinted>
  <dcterms:created xsi:type="dcterms:W3CDTF">2019-10-30T12:58:53Z</dcterms:created>
  <dcterms:modified xsi:type="dcterms:W3CDTF">2025-03-05T15:30:26Z</dcterms:modified>
</cp:coreProperties>
</file>