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ARTAGE-COLLABORATIF\VISA ELECTRO BAP\GAVAZZI\MTN-DGA\DCE 2024_001466\Annexes Financières\"/>
    </mc:Choice>
  </mc:AlternateContent>
  <bookViews>
    <workbookView xWindow="0" yWindow="0" windowWidth="28800" windowHeight="12300"/>
  </bookViews>
  <sheets>
    <sheet name="LOT 4 DGA T.A" sheetId="4" r:id="rId1"/>
    <sheet name="Passage indicatif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4" l="1"/>
</calcChain>
</file>

<file path=xl/sharedStrings.xml><?xml version="1.0" encoding="utf-8"?>
<sst xmlns="http://schemas.openxmlformats.org/spreadsheetml/2006/main" count="97" uniqueCount="50">
  <si>
    <t>Ligne</t>
  </si>
  <si>
    <t>§CCTP</t>
  </si>
  <si>
    <t>Prestations</t>
  </si>
  <si>
    <t xml:space="preserve"> </t>
  </si>
  <si>
    <t>Les moyens de mise en hauteur sont inclus dans le prix des prestations</t>
  </si>
  <si>
    <t>Taux de T.V.A
applicable</t>
  </si>
  <si>
    <t>Bordereau des Prix Forfaitaires des Prestations Continues (BPF)
Lot n°4</t>
  </si>
  <si>
    <t>M²</t>
  </si>
  <si>
    <t>U</t>
  </si>
  <si>
    <t>6.1</t>
  </si>
  <si>
    <t>6.6</t>
  </si>
  <si>
    <t>6.2</t>
  </si>
  <si>
    <t>6.3</t>
  </si>
  <si>
    <t>6.4</t>
  </si>
  <si>
    <t>6.7</t>
  </si>
  <si>
    <t>6.8</t>
  </si>
  <si>
    <t>6.9</t>
  </si>
  <si>
    <t>6.11</t>
  </si>
  <si>
    <t>6.10</t>
  </si>
  <si>
    <t xml:space="preserve">DENEIGEMENT AU SEL </t>
  </si>
  <si>
    <t>6.5</t>
  </si>
  <si>
    <t xml:space="preserve">20 mûriers, 45 prunus/érables et similaires </t>
  </si>
  <si>
    <t xml:space="preserve">Superficie/Quantité 
m²/ml / unité
+ OU -10% à entretenir
</t>
  </si>
  <si>
    <t>Toutes zones utiles</t>
  </si>
  <si>
    <t>Cf. CCTP</t>
  </si>
  <si>
    <t>Prix forfaitaire Annuel H.T pour le maintien permanent du résultat décrit au CCTP</t>
  </si>
  <si>
    <t>TRAITEMENT DES CHENILLES PROCESSIONNAIRES</t>
  </si>
  <si>
    <t>ENTRETIEN DES PELOUSES</t>
  </si>
  <si>
    <t>FAUCHAGE DES PRAIRIES</t>
  </si>
  <si>
    <t>ENTRETIEN DU CHEMIN DE RONDE</t>
  </si>
  <si>
    <t>ENTRETIEN DES ABUSTES, HAIES, MASSIFS, ROSIERS ET JARDINIERES (E)</t>
  </si>
  <si>
    <t>ENTRETIEN DES ARBRES</t>
  </si>
  <si>
    <t>ENTRETIEN DES VOIERIES, PARKINGS, AIRES TECHNIQUES ET ZONES INCULTES</t>
  </si>
  <si>
    <t>ENTRETIEN DES PLANTES INTERIEURES</t>
  </si>
  <si>
    <t>ARROSAGE</t>
  </si>
  <si>
    <t>ENTRETIEN D'ESPACES VERTS PAR ECO PÂTURAGE</t>
  </si>
  <si>
    <t>MONTANT FORFAITAIRE H.T ANNUEL LOT 4</t>
  </si>
  <si>
    <t>SITE DE BALMA</t>
  </si>
  <si>
    <t>Lot 4: Entretien des espaces extérieurs au profit des sites soutenus par la DGA Techniques Aérospatiales (T.A).</t>
  </si>
  <si>
    <t>Estimation du nombre de passage annuel pour l'atteinte du résultat
(à titre indicatif)</t>
  </si>
  <si>
    <t xml:space="preserve">Nombre de passage estimés pour la réalisation des prestations sur le marché actuel
(A titre indicatif)
</t>
  </si>
  <si>
    <t>Haies : 3 
Jardinière: 12 
Plate bande : 2
Arbuste: 2
Pots fleuris: 12</t>
  </si>
  <si>
    <t>24 arrosages</t>
  </si>
  <si>
    <t>-</t>
  </si>
  <si>
    <t>2 fois par piégeage</t>
  </si>
  <si>
    <t>Le soumissionnaire renseigne  la colonne Prix forfaitaire Annuel H.T pour le maintien permanent du résultat décrit au CCTP (colonne F), l'estimation du nombre de passage à titre indicatif (colonne I) ainsi que la case taux de T.V.A</t>
  </si>
  <si>
    <t>Unité</t>
  </si>
  <si>
    <t xml:space="preserve">ENTRETIEN DES ABUSTES, HAIES, MASSIFS, ROSIERS ET JARDINIERES </t>
  </si>
  <si>
    <t>Cf. art 6,4 CCTP</t>
  </si>
  <si>
    <t>DAF 2024 001466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</si>
</sst>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0\ _€_-;\-* #,##0.00\ _€_-;_-* &quot;-&quot;??\ _€_-;_-@_-"/>
    <numFmt numFmtId="166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</font>
    <font>
      <sz val="12"/>
      <name val="Calibri"/>
      <family val="2"/>
      <scheme val="minor"/>
    </font>
    <font>
      <i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 applyNumberFormat="0" applyFill="0" applyBorder="0" applyProtection="0"/>
    <xf numFmtId="0" fontId="1" fillId="0" borderId="0"/>
    <xf numFmtId="0" fontId="8" fillId="0" borderId="0" applyNumberFormat="0" applyFill="0" applyBorder="0" applyProtection="0"/>
    <xf numFmtId="0" fontId="1" fillId="0" borderId="0"/>
  </cellStyleXfs>
  <cellXfs count="63">
    <xf numFmtId="0" fontId="0" fillId="0" borderId="0" xfId="0"/>
    <xf numFmtId="0" fontId="4" fillId="3" borderId="4" xfId="0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9" fillId="0" borderId="0" xfId="0" applyFont="1"/>
    <xf numFmtId="0" fontId="7" fillId="0" borderId="0" xfId="0" applyFont="1" applyFill="1" applyBorder="1" applyAlignment="1">
      <alignment vertical="center" wrapText="1"/>
    </xf>
    <xf numFmtId="3" fontId="13" fillId="0" borderId="4" xfId="5" applyNumberFormat="1" applyFont="1" applyFill="1" applyBorder="1" applyAlignment="1" applyProtection="1">
      <alignment horizontal="center"/>
    </xf>
    <xf numFmtId="3" fontId="14" fillId="0" borderId="4" xfId="6" applyNumberFormat="1" applyFont="1" applyFill="1" applyBorder="1" applyAlignment="1">
      <alignment horizontal="center" vertical="center" wrapText="1"/>
    </xf>
    <xf numFmtId="3" fontId="13" fillId="0" borderId="4" xfId="5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/>
    </xf>
    <xf numFmtId="166" fontId="11" fillId="0" borderId="7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3" fontId="15" fillId="0" borderId="6" xfId="5" applyNumberFormat="1" applyFont="1" applyFill="1" applyBorder="1" applyAlignment="1" applyProtection="1">
      <alignment horizontal="center" vertical="center" wrapText="1"/>
    </xf>
    <xf numFmtId="3" fontId="13" fillId="0" borderId="6" xfId="5" applyNumberFormat="1" applyFont="1" applyFill="1" applyBorder="1" applyAlignment="1" applyProtection="1">
      <alignment horizontal="center" vertical="center" wrapText="1"/>
    </xf>
    <xf numFmtId="3" fontId="13" fillId="0" borderId="6" xfId="5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166" fontId="11" fillId="0" borderId="0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3" fontId="14" fillId="0" borderId="5" xfId="6" applyNumberFormat="1" applyFont="1" applyFill="1" applyBorder="1" applyAlignment="1">
      <alignment horizontal="center" vertical="center" wrapText="1"/>
    </xf>
    <xf numFmtId="164" fontId="4" fillId="4" borderId="12" xfId="1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vertical="center"/>
    </xf>
    <xf numFmtId="3" fontId="14" fillId="0" borderId="6" xfId="6" applyNumberFormat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3" fontId="15" fillId="0" borderId="5" xfId="5" applyNumberFormat="1" applyFont="1" applyFill="1" applyBorder="1" applyAlignment="1" applyProtection="1">
      <alignment horizontal="center" vertical="center" wrapText="1"/>
    </xf>
    <xf numFmtId="3" fontId="15" fillId="0" borderId="11" xfId="5" applyNumberFormat="1" applyFont="1" applyFill="1" applyBorder="1" applyAlignment="1" applyProtection="1">
      <alignment horizontal="center" vertical="center" wrapText="1"/>
    </xf>
    <xf numFmtId="3" fontId="13" fillId="0" borderId="5" xfId="5" applyNumberFormat="1" applyFont="1" applyFill="1" applyBorder="1" applyAlignment="1" applyProtection="1">
      <alignment horizontal="left" vertical="center" wrapText="1"/>
    </xf>
    <xf numFmtId="3" fontId="13" fillId="0" borderId="11" xfId="5" applyNumberFormat="1" applyFont="1" applyFill="1" applyBorder="1" applyAlignment="1" applyProtection="1">
      <alignment horizontal="left" vertical="center" wrapText="1"/>
    </xf>
    <xf numFmtId="3" fontId="13" fillId="0" borderId="5" xfId="5" applyNumberFormat="1" applyFont="1" applyFill="1" applyBorder="1" applyAlignment="1" applyProtection="1">
      <alignment horizontal="center" vertical="center" wrapText="1"/>
    </xf>
    <xf numFmtId="3" fontId="13" fillId="0" borderId="11" xfId="5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3" fontId="13" fillId="0" borderId="6" xfId="5" applyNumberFormat="1" applyFont="1" applyFill="1" applyBorder="1" applyAlignment="1" applyProtection="1">
      <alignment horizontal="center" vertical="center" wrapText="1"/>
    </xf>
    <xf numFmtId="3" fontId="15" fillId="0" borderId="6" xfId="5" applyNumberFormat="1" applyFont="1" applyFill="1" applyBorder="1" applyAlignment="1" applyProtection="1">
      <alignment horizontal="center" vertical="center" wrapText="1"/>
    </xf>
    <xf numFmtId="3" fontId="13" fillId="0" borderId="6" xfId="5" applyNumberFormat="1" applyFont="1" applyFill="1" applyBorder="1" applyAlignment="1" applyProtection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3" fontId="14" fillId="0" borderId="14" xfId="6" applyNumberFormat="1" applyFont="1" applyFill="1" applyBorder="1" applyAlignment="1" applyProtection="1">
      <alignment horizontal="center" vertical="center" wrapText="1"/>
      <protection locked="0"/>
    </xf>
    <xf numFmtId="3" fontId="15" fillId="0" borderId="14" xfId="5" applyNumberFormat="1" applyFont="1" applyFill="1" applyBorder="1" applyAlignment="1" applyProtection="1">
      <alignment horizontal="center" vertical="center" wrapText="1"/>
      <protection locked="0"/>
    </xf>
    <xf numFmtId="3" fontId="13" fillId="0" borderId="14" xfId="5" applyNumberFormat="1" applyFont="1" applyFill="1" applyBorder="1" applyAlignment="1" applyProtection="1">
      <alignment horizontal="left" vertical="center" wrapText="1"/>
      <protection locked="0"/>
    </xf>
    <xf numFmtId="3" fontId="13" fillId="0" borderId="14" xfId="5" applyNumberFormat="1" applyFont="1" applyFill="1" applyBorder="1" applyAlignment="1" applyProtection="1">
      <alignment horizontal="center" vertical="center" wrapText="1"/>
      <protection locked="0"/>
    </xf>
    <xf numFmtId="3" fontId="13" fillId="0" borderId="15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44" fontId="0" fillId="0" borderId="14" xfId="1" applyFont="1" applyBorder="1" applyAlignment="1" applyProtection="1">
      <alignment horizontal="center"/>
      <protection locked="0"/>
    </xf>
    <xf numFmtId="44" fontId="0" fillId="0" borderId="15" xfId="1" applyFont="1" applyBorder="1" applyAlignment="1" applyProtection="1">
      <alignment horizontal="center"/>
      <protection locked="0"/>
    </xf>
  </cellXfs>
  <cellStyles count="7">
    <cellStyle name="Milliers 2" xfId="2"/>
    <cellStyle name="Monétaire" xfId="1" builtinId="4"/>
    <cellStyle name="Normal" xfId="0" builtinId="0"/>
    <cellStyle name="Normal 2" xfId="5"/>
    <cellStyle name="Normal 3" xfId="4"/>
    <cellStyle name="Normal 3 3" xfId="6"/>
    <cellStyle name="Normal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I9" sqref="I9"/>
    </sheetView>
  </sheetViews>
  <sheetFormatPr baseColWidth="10" defaultRowHeight="15" x14ac:dyDescent="0.25"/>
  <cols>
    <col min="3" max="3" width="56" customWidth="1"/>
    <col min="4" max="4" width="20" customWidth="1"/>
    <col min="5" max="7" width="15.85546875" customWidth="1"/>
    <col min="8" max="8" width="11.7109375" customWidth="1"/>
    <col min="9" max="9" width="22.42578125" customWidth="1"/>
    <col min="10" max="10" width="38.28515625" customWidth="1"/>
  </cols>
  <sheetData>
    <row r="1" spans="1:10" ht="31.5" customHeight="1" x14ac:dyDescent="0.25">
      <c r="A1" s="26" t="s">
        <v>6</v>
      </c>
      <c r="B1" s="27"/>
      <c r="C1" s="27"/>
      <c r="D1" s="27"/>
      <c r="E1" s="27"/>
      <c r="F1" s="27"/>
      <c r="G1" s="16"/>
      <c r="H1" s="16"/>
      <c r="I1" s="26" t="s">
        <v>49</v>
      </c>
      <c r="J1" s="27"/>
    </row>
    <row r="2" spans="1:10" ht="21" customHeight="1" x14ac:dyDescent="0.25">
      <c r="A2" s="42" t="s">
        <v>38</v>
      </c>
      <c r="B2" s="43"/>
      <c r="C2" s="43"/>
      <c r="D2" s="43"/>
      <c r="E2" s="43"/>
      <c r="F2" s="43"/>
      <c r="G2" s="16"/>
      <c r="H2" s="16"/>
    </row>
    <row r="3" spans="1:10" ht="90.75" thickBot="1" x14ac:dyDescent="0.3">
      <c r="A3" s="1" t="s">
        <v>0</v>
      </c>
      <c r="B3" s="1" t="s">
        <v>1</v>
      </c>
      <c r="C3" s="1" t="s">
        <v>2</v>
      </c>
      <c r="D3" s="36" t="s">
        <v>22</v>
      </c>
      <c r="E3" s="37"/>
      <c r="F3" s="22" t="s">
        <v>25</v>
      </c>
      <c r="G3" s="16"/>
      <c r="H3" s="16"/>
      <c r="I3" s="22" t="s">
        <v>39</v>
      </c>
      <c r="J3" s="2" t="s">
        <v>40</v>
      </c>
    </row>
    <row r="4" spans="1:10" ht="27" thickTop="1" x14ac:dyDescent="0.25">
      <c r="A4" s="50" t="s">
        <v>37</v>
      </c>
      <c r="B4" s="51"/>
      <c r="C4" s="51"/>
      <c r="D4" s="51"/>
      <c r="E4" s="51"/>
      <c r="F4" s="52"/>
      <c r="G4" s="16"/>
      <c r="H4" s="16"/>
      <c r="I4" s="25"/>
      <c r="J4" s="23"/>
    </row>
    <row r="5" spans="1:10" ht="15.75" x14ac:dyDescent="0.25">
      <c r="A5" s="10">
        <v>1</v>
      </c>
      <c r="B5" s="10" t="s">
        <v>9</v>
      </c>
      <c r="C5" s="3" t="s">
        <v>27</v>
      </c>
      <c r="D5" s="7">
        <v>92500</v>
      </c>
      <c r="E5" s="21" t="s">
        <v>7</v>
      </c>
      <c r="F5" s="53"/>
      <c r="G5" s="16"/>
      <c r="H5" s="16"/>
      <c r="I5" s="61"/>
      <c r="J5" s="24">
        <v>17</v>
      </c>
    </row>
    <row r="6" spans="1:10" ht="15.75" x14ac:dyDescent="0.25">
      <c r="A6" s="10">
        <v>2</v>
      </c>
      <c r="B6" s="10" t="s">
        <v>11</v>
      </c>
      <c r="C6" s="3" t="s">
        <v>28</v>
      </c>
      <c r="D6" s="7">
        <v>158800</v>
      </c>
      <c r="E6" s="21" t="s">
        <v>7</v>
      </c>
      <c r="F6" s="53"/>
      <c r="G6" s="16"/>
      <c r="H6" s="16"/>
      <c r="I6" s="61"/>
      <c r="J6" s="24">
        <v>8</v>
      </c>
    </row>
    <row r="7" spans="1:10" ht="15.75" x14ac:dyDescent="0.25">
      <c r="A7" s="10">
        <v>3</v>
      </c>
      <c r="B7" s="10" t="s">
        <v>12</v>
      </c>
      <c r="C7" s="3" t="s">
        <v>29</v>
      </c>
      <c r="D7" s="7">
        <v>700</v>
      </c>
      <c r="E7" s="21" t="s">
        <v>7</v>
      </c>
      <c r="F7" s="53"/>
      <c r="G7" s="16"/>
      <c r="H7" s="16"/>
      <c r="I7" s="61"/>
      <c r="J7" s="24">
        <v>10</v>
      </c>
    </row>
    <row r="8" spans="1:10" ht="78.75" x14ac:dyDescent="0.25">
      <c r="A8" s="20">
        <v>4</v>
      </c>
      <c r="B8" s="20" t="s">
        <v>13</v>
      </c>
      <c r="C8" s="3" t="s">
        <v>47</v>
      </c>
      <c r="D8" s="29" t="s">
        <v>48</v>
      </c>
      <c r="E8" s="30"/>
      <c r="F8" s="54"/>
      <c r="G8" s="16"/>
      <c r="H8" s="16"/>
      <c r="I8" s="61"/>
      <c r="J8" s="13" t="s">
        <v>41</v>
      </c>
    </row>
    <row r="9" spans="1:10" ht="33.75" customHeight="1" x14ac:dyDescent="0.25">
      <c r="A9" s="10">
        <v>5</v>
      </c>
      <c r="B9" s="10" t="s">
        <v>20</v>
      </c>
      <c r="C9" s="3" t="s">
        <v>31</v>
      </c>
      <c r="D9" s="31" t="s">
        <v>21</v>
      </c>
      <c r="E9" s="32"/>
      <c r="F9" s="55"/>
      <c r="G9" s="16"/>
      <c r="H9" s="16"/>
      <c r="I9" s="61"/>
      <c r="J9" s="14">
        <v>6</v>
      </c>
    </row>
    <row r="10" spans="1:10" ht="30" x14ac:dyDescent="0.25">
      <c r="A10" s="10">
        <v>6</v>
      </c>
      <c r="B10" s="10" t="s">
        <v>10</v>
      </c>
      <c r="C10" s="3" t="s">
        <v>32</v>
      </c>
      <c r="D10" s="9">
        <v>126000</v>
      </c>
      <c r="E10" s="21" t="s">
        <v>7</v>
      </c>
      <c r="F10" s="53"/>
      <c r="G10" s="16"/>
      <c r="H10" s="16"/>
      <c r="I10" s="61"/>
      <c r="J10" s="24">
        <v>4</v>
      </c>
    </row>
    <row r="11" spans="1:10" ht="15.75" x14ac:dyDescent="0.25">
      <c r="A11" s="10">
        <v>7</v>
      </c>
      <c r="B11" s="10" t="s">
        <v>14</v>
      </c>
      <c r="C11" s="3" t="s">
        <v>33</v>
      </c>
      <c r="D11" s="7">
        <v>20</v>
      </c>
      <c r="E11" s="21" t="s">
        <v>46</v>
      </c>
      <c r="F11" s="53"/>
      <c r="G11" s="16"/>
      <c r="H11" s="16"/>
      <c r="I11" s="61"/>
      <c r="J11" s="24" t="s">
        <v>42</v>
      </c>
    </row>
    <row r="12" spans="1:10" ht="15.75" x14ac:dyDescent="0.25">
      <c r="A12" s="10">
        <v>8</v>
      </c>
      <c r="B12" s="10" t="s">
        <v>15</v>
      </c>
      <c r="C12" s="3" t="s">
        <v>34</v>
      </c>
      <c r="D12" s="29" t="s">
        <v>24</v>
      </c>
      <c r="E12" s="30"/>
      <c r="F12" s="54"/>
      <c r="G12" s="16"/>
      <c r="H12" s="16"/>
      <c r="I12" s="61"/>
      <c r="J12" s="13">
        <v>24</v>
      </c>
    </row>
    <row r="13" spans="1:10" ht="15.75" x14ac:dyDescent="0.25">
      <c r="A13" s="10">
        <v>9</v>
      </c>
      <c r="B13" s="10" t="s">
        <v>16</v>
      </c>
      <c r="C13" s="3" t="s">
        <v>35</v>
      </c>
      <c r="D13" s="8">
        <v>41000</v>
      </c>
      <c r="E13" s="21" t="s">
        <v>7</v>
      </c>
      <c r="F13" s="53"/>
      <c r="G13" s="16"/>
      <c r="H13" s="16"/>
      <c r="I13" s="61"/>
      <c r="J13" s="24" t="s">
        <v>43</v>
      </c>
    </row>
    <row r="14" spans="1:10" ht="15.75" x14ac:dyDescent="0.25">
      <c r="A14" s="10">
        <v>10</v>
      </c>
      <c r="B14" s="10" t="s">
        <v>18</v>
      </c>
      <c r="C14" s="3" t="s">
        <v>19</v>
      </c>
      <c r="D14" s="33" t="s">
        <v>23</v>
      </c>
      <c r="E14" s="34"/>
      <c r="F14" s="56"/>
      <c r="G14" s="16"/>
      <c r="H14" s="16"/>
      <c r="I14" s="61"/>
      <c r="J14" s="14" t="s">
        <v>43</v>
      </c>
    </row>
    <row r="15" spans="1:10" ht="16.5" thickBot="1" x14ac:dyDescent="0.3">
      <c r="A15" s="10">
        <v>11</v>
      </c>
      <c r="B15" s="10" t="s">
        <v>17</v>
      </c>
      <c r="C15" s="3" t="s">
        <v>26</v>
      </c>
      <c r="D15" s="33" t="s">
        <v>23</v>
      </c>
      <c r="E15" s="34"/>
      <c r="F15" s="57"/>
      <c r="G15" s="16"/>
      <c r="H15" s="16"/>
      <c r="I15" s="62"/>
      <c r="J15" s="14" t="s">
        <v>44</v>
      </c>
    </row>
    <row r="16" spans="1:10" ht="15.75" thickTop="1" x14ac:dyDescent="0.25">
      <c r="G16" s="16"/>
      <c r="H16" s="16"/>
    </row>
    <row r="17" spans="1:10" x14ac:dyDescent="0.25">
      <c r="A17" s="38" t="s">
        <v>4</v>
      </c>
      <c r="B17" s="38"/>
      <c r="C17" s="38"/>
      <c r="D17" s="38"/>
      <c r="E17" s="38"/>
      <c r="F17" s="12"/>
      <c r="G17" s="16"/>
      <c r="H17" s="16"/>
    </row>
    <row r="18" spans="1:10" ht="30.75" customHeight="1" thickBot="1" x14ac:dyDescent="0.3">
      <c r="A18" s="35" t="s">
        <v>45</v>
      </c>
      <c r="B18" s="35"/>
      <c r="C18" s="35"/>
      <c r="D18" s="35"/>
      <c r="E18" s="35"/>
      <c r="F18" s="35"/>
      <c r="G18" s="17"/>
      <c r="H18" s="17"/>
      <c r="I18" s="6"/>
      <c r="J18" s="6"/>
    </row>
    <row r="19" spans="1:10" ht="16.5" customHeight="1" thickTop="1" x14ac:dyDescent="0.25">
      <c r="A19" s="5"/>
      <c r="B19" s="4"/>
      <c r="E19" s="39" t="s">
        <v>5</v>
      </c>
      <c r="F19" s="58"/>
      <c r="G19" s="18"/>
      <c r="H19" s="18"/>
    </row>
    <row r="20" spans="1:10" x14ac:dyDescent="0.25">
      <c r="A20" s="5"/>
      <c r="B20" s="4"/>
      <c r="E20" s="40"/>
      <c r="F20" s="59"/>
      <c r="G20" s="18"/>
      <c r="H20" s="18"/>
    </row>
    <row r="21" spans="1:10" ht="15.75" thickBot="1" x14ac:dyDescent="0.3">
      <c r="A21" s="5"/>
      <c r="B21" s="4"/>
      <c r="E21" s="41"/>
      <c r="F21" s="60"/>
      <c r="G21" s="18"/>
      <c r="H21" s="18"/>
    </row>
    <row r="22" spans="1:10" ht="15.75" thickTop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ht="15.75" thickBo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 ht="27" customHeight="1" thickBot="1" x14ac:dyDescent="0.3">
      <c r="A24" s="28" t="s">
        <v>36</v>
      </c>
      <c r="B24" s="28"/>
      <c r="C24" s="28"/>
      <c r="D24" s="28"/>
      <c r="E24" s="28"/>
      <c r="F24" s="11">
        <f>SUM(F5:F15)</f>
        <v>0</v>
      </c>
      <c r="G24" s="19"/>
      <c r="H24" s="19"/>
    </row>
  </sheetData>
  <sheetProtection algorithmName="SHA-512" hashValue="xC5wPd8Ivcd3Lh4304915pLmXK8io9/MMG/VS244fwRc0kwp1AxXpVnKiJT3t97ybfpxkH8AYp2JO9AjeOoEHg==" saltValue="NcG5bm3qel71om/qlAVCvA==" spinCount="100000" sheet="1" objects="1" scenarios="1" selectLockedCells="1"/>
  <mergeCells count="15">
    <mergeCell ref="I1:J1"/>
    <mergeCell ref="A24:E24"/>
    <mergeCell ref="D8:E8"/>
    <mergeCell ref="D9:E9"/>
    <mergeCell ref="D14:E14"/>
    <mergeCell ref="D15:E15"/>
    <mergeCell ref="A18:F18"/>
    <mergeCell ref="D12:E12"/>
    <mergeCell ref="D3:E3"/>
    <mergeCell ref="A17:E17"/>
    <mergeCell ref="F19:F21"/>
    <mergeCell ref="E19:E21"/>
    <mergeCell ref="A1:F1"/>
    <mergeCell ref="A2:F2"/>
    <mergeCell ref="A4:F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2" sqref="A2:F2"/>
    </sheetView>
  </sheetViews>
  <sheetFormatPr baseColWidth="10" defaultColWidth="36" defaultRowHeight="15" x14ac:dyDescent="0.25"/>
  <cols>
    <col min="1" max="1" width="5.7109375" bestFit="1" customWidth="1"/>
    <col min="2" max="2" width="6.42578125" bestFit="1" customWidth="1"/>
    <col min="3" max="3" width="35.5703125" bestFit="1" customWidth="1"/>
  </cols>
  <sheetData>
    <row r="1" spans="1:6" ht="75" x14ac:dyDescent="0.25">
      <c r="A1" s="1" t="s">
        <v>0</v>
      </c>
      <c r="B1" s="1" t="s">
        <v>1</v>
      </c>
      <c r="C1" s="1" t="s">
        <v>2</v>
      </c>
      <c r="D1" s="36" t="s">
        <v>22</v>
      </c>
      <c r="E1" s="37"/>
      <c r="F1" s="2" t="s">
        <v>40</v>
      </c>
    </row>
    <row r="2" spans="1:6" ht="26.25" x14ac:dyDescent="0.25">
      <c r="A2" s="47" t="s">
        <v>37</v>
      </c>
      <c r="B2" s="48"/>
      <c r="C2" s="48"/>
      <c r="D2" s="48"/>
      <c r="E2" s="48"/>
      <c r="F2" s="49"/>
    </row>
    <row r="3" spans="1:6" ht="15.75" x14ac:dyDescent="0.25">
      <c r="A3" s="10">
        <v>1</v>
      </c>
      <c r="B3" s="10" t="s">
        <v>9</v>
      </c>
      <c r="C3" s="3" t="s">
        <v>27</v>
      </c>
      <c r="D3" s="7">
        <v>92500</v>
      </c>
      <c r="E3" s="8" t="s">
        <v>7</v>
      </c>
      <c r="F3" s="8">
        <v>17</v>
      </c>
    </row>
    <row r="4" spans="1:6" ht="15.75" x14ac:dyDescent="0.25">
      <c r="A4" s="10">
        <v>2</v>
      </c>
      <c r="B4" s="10" t="s">
        <v>11</v>
      </c>
      <c r="C4" s="3" t="s">
        <v>28</v>
      </c>
      <c r="D4" s="7">
        <v>158800</v>
      </c>
      <c r="E4" s="8" t="s">
        <v>7</v>
      </c>
      <c r="F4" s="8">
        <v>8</v>
      </c>
    </row>
    <row r="5" spans="1:6" ht="15.75" x14ac:dyDescent="0.25">
      <c r="A5" s="10">
        <v>3</v>
      </c>
      <c r="B5" s="10" t="s">
        <v>12</v>
      </c>
      <c r="C5" s="3" t="s">
        <v>29</v>
      </c>
      <c r="D5" s="7">
        <v>700</v>
      </c>
      <c r="E5" s="8" t="s">
        <v>7</v>
      </c>
      <c r="F5" s="8">
        <v>10</v>
      </c>
    </row>
    <row r="6" spans="1:6" ht="78.75" x14ac:dyDescent="0.25">
      <c r="A6" s="10">
        <v>4</v>
      </c>
      <c r="B6" s="10" t="s">
        <v>13</v>
      </c>
      <c r="C6" s="3" t="s">
        <v>30</v>
      </c>
      <c r="D6" s="29" t="s">
        <v>3</v>
      </c>
      <c r="E6" s="45"/>
      <c r="F6" s="13" t="s">
        <v>41</v>
      </c>
    </row>
    <row r="7" spans="1:6" ht="15.75" x14ac:dyDescent="0.25">
      <c r="A7" s="10">
        <v>5</v>
      </c>
      <c r="B7" s="10" t="s">
        <v>20</v>
      </c>
      <c r="C7" s="3" t="s">
        <v>31</v>
      </c>
      <c r="D7" s="31" t="s">
        <v>21</v>
      </c>
      <c r="E7" s="46"/>
      <c r="F7" s="15">
        <v>6</v>
      </c>
    </row>
    <row r="8" spans="1:6" ht="30" x14ac:dyDescent="0.25">
      <c r="A8" s="10">
        <v>6</v>
      </c>
      <c r="B8" s="10" t="s">
        <v>10</v>
      </c>
      <c r="C8" s="3" t="s">
        <v>32</v>
      </c>
      <c r="D8" s="9">
        <v>126000</v>
      </c>
      <c r="E8" s="8" t="s">
        <v>7</v>
      </c>
      <c r="F8" s="8">
        <v>4</v>
      </c>
    </row>
    <row r="9" spans="1:6" ht="15.75" x14ac:dyDescent="0.25">
      <c r="A9" s="10">
        <v>7</v>
      </c>
      <c r="B9" s="10" t="s">
        <v>14</v>
      </c>
      <c r="C9" s="3" t="s">
        <v>33</v>
      </c>
      <c r="D9" s="7">
        <v>20</v>
      </c>
      <c r="E9" s="8" t="s">
        <v>8</v>
      </c>
      <c r="F9" s="8" t="s">
        <v>42</v>
      </c>
    </row>
    <row r="10" spans="1:6" ht="15.75" x14ac:dyDescent="0.25">
      <c r="A10" s="10">
        <v>8</v>
      </c>
      <c r="B10" s="10" t="s">
        <v>15</v>
      </c>
      <c r="C10" s="3" t="s">
        <v>34</v>
      </c>
      <c r="D10" s="29" t="s">
        <v>24</v>
      </c>
      <c r="E10" s="45"/>
      <c r="F10" s="13">
        <v>24</v>
      </c>
    </row>
    <row r="11" spans="1:6" ht="30" x14ac:dyDescent="0.25">
      <c r="A11" s="10">
        <v>9</v>
      </c>
      <c r="B11" s="10" t="s">
        <v>16</v>
      </c>
      <c r="C11" s="3" t="s">
        <v>35</v>
      </c>
      <c r="D11" s="8">
        <v>41000</v>
      </c>
      <c r="E11" s="8" t="s">
        <v>7</v>
      </c>
      <c r="F11" s="8" t="s">
        <v>43</v>
      </c>
    </row>
    <row r="12" spans="1:6" ht="15.75" x14ac:dyDescent="0.25">
      <c r="A12" s="10">
        <v>10</v>
      </c>
      <c r="B12" s="10" t="s">
        <v>18</v>
      </c>
      <c r="C12" s="3" t="s">
        <v>19</v>
      </c>
      <c r="D12" s="33" t="s">
        <v>23</v>
      </c>
      <c r="E12" s="44"/>
      <c r="F12" s="14" t="s">
        <v>43</v>
      </c>
    </row>
    <row r="13" spans="1:6" ht="30" x14ac:dyDescent="0.25">
      <c r="A13" s="10">
        <v>11</v>
      </c>
      <c r="B13" s="10" t="s">
        <v>17</v>
      </c>
      <c r="C13" s="3" t="s">
        <v>26</v>
      </c>
      <c r="D13" s="33" t="s">
        <v>23</v>
      </c>
      <c r="E13" s="44"/>
      <c r="F13" s="14" t="s">
        <v>44</v>
      </c>
    </row>
  </sheetData>
  <mergeCells count="7">
    <mergeCell ref="D13:E13"/>
    <mergeCell ref="D1:E1"/>
    <mergeCell ref="D6:E6"/>
    <mergeCell ref="D7:E7"/>
    <mergeCell ref="D10:E10"/>
    <mergeCell ref="D12:E12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4 DGA T.A</vt:lpstr>
      <vt:lpstr>Passage indicatif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GAVAZZI David TSEF 2E CLASSE DEF</dc:creator>
  <cp:lastModifiedBy>GAVAZZI David TSEF 2E CLASSE DEF</cp:lastModifiedBy>
  <dcterms:created xsi:type="dcterms:W3CDTF">2024-11-06T12:07:58Z</dcterms:created>
  <dcterms:modified xsi:type="dcterms:W3CDTF">2025-03-14T12:30:58Z</dcterms:modified>
</cp:coreProperties>
</file>