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W:\DSAT\SG\BACO\SUIVI AFFAIRES 2025\PETIT Mélanie\1_ CONSULTATIONS\B25-00635 - Gardiennage\2_ DCE\"/>
    </mc:Choice>
  </mc:AlternateContent>
  <bookViews>
    <workbookView xWindow="0" yWindow="0" windowWidth="19200" windowHeight="7050"/>
  </bookViews>
  <sheets>
    <sheet name="DPGF + DPF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8" i="1" l="1"/>
  <c r="H17" i="1"/>
  <c r="H15" i="1"/>
  <c r="G14" i="1"/>
  <c r="G10" i="1"/>
  <c r="H13" i="1"/>
  <c r="H11" i="1"/>
  <c r="H9" i="1"/>
  <c r="H16" i="1" l="1"/>
  <c r="H14" i="1" s="1"/>
  <c r="H20" i="1" s="1"/>
  <c r="H12" i="1"/>
  <c r="H10" i="1" s="1"/>
  <c r="H19" i="1" s="1"/>
  <c r="H21" i="1"/>
  <c r="H22" i="1" l="1"/>
  <c r="H23" i="1"/>
</calcChain>
</file>

<file path=xl/sharedStrings.xml><?xml version="1.0" encoding="utf-8"?>
<sst xmlns="http://schemas.openxmlformats.org/spreadsheetml/2006/main" count="56" uniqueCount="41">
  <si>
    <t>Désignation</t>
  </si>
  <si>
    <t>Montant total (€HT)</t>
  </si>
  <si>
    <t>Unité</t>
  </si>
  <si>
    <t>Qté</t>
  </si>
  <si>
    <t>Montant unitaire forfaitaire (€HT)</t>
  </si>
  <si>
    <t>Forfait mensuel</t>
  </si>
  <si>
    <t>Option</t>
  </si>
  <si>
    <t>Ferme</t>
  </si>
  <si>
    <t>Phase A - Phase de démarrage (1 mois)</t>
  </si>
  <si>
    <t>Phase B - Phase opérationnelle (36 mois)</t>
  </si>
  <si>
    <t>Phase B' - Phase opérationnelle (24 mois)</t>
  </si>
  <si>
    <t>Phase C - Phase de réversibilité sortante (1 mois)</t>
  </si>
  <si>
    <t>Révisable</t>
  </si>
  <si>
    <t>Forfait</t>
  </si>
  <si>
    <t>Mission 1 - Prestations de gardiennage</t>
  </si>
  <si>
    <t>Mission 2 - Prestations ponctuelles, sur devis</t>
  </si>
  <si>
    <t>Mission 3 - Prestation de gestion des clés</t>
  </si>
  <si>
    <t>Plage horaire</t>
  </si>
  <si>
    <t>Agent de sécurité</t>
  </si>
  <si>
    <t>Agent de sécurité Confirmé</t>
  </si>
  <si>
    <t>Agent de sécurité Chef de poste</t>
  </si>
  <si>
    <t>Agent de sécurité Filtrage</t>
  </si>
  <si>
    <t>Responsable de site</t>
  </si>
  <si>
    <t>Lundi au vendredi de 6h à 21h</t>
  </si>
  <si>
    <t>Lundi au vendredi de 21h à 6h</t>
  </si>
  <si>
    <t>Samedi de 6h à 21h</t>
  </si>
  <si>
    <t>Samedi de 21h à 6h</t>
  </si>
  <si>
    <t>Dimanche de 6h à 21h</t>
  </si>
  <si>
    <t>Dimanche de 21h à 6h</t>
  </si>
  <si>
    <t>Dimanche Férié de 6h à 21h</t>
  </si>
  <si>
    <t>Dimanche Férié de 21h à 6h</t>
  </si>
  <si>
    <t>Jour férié de 6h à 21h</t>
  </si>
  <si>
    <t>Jour férié de 21h à 6h</t>
  </si>
  <si>
    <t>5% du forfait de la période considérée</t>
  </si>
  <si>
    <t>Montant plafond - TO (en €HT)</t>
  </si>
  <si>
    <t>Montant total - Prestations forfaitaires (en €HT)</t>
  </si>
  <si>
    <t>Montant plafond - Prestations sur DPF (en €HT)</t>
  </si>
  <si>
    <t>Montant plafond - TF (en €HT)</t>
  </si>
  <si>
    <t>Montant plafond Marché (en €HT)</t>
  </si>
  <si>
    <t>Caractère des prix</t>
  </si>
  <si>
    <t>Statut du poste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</si>
</sst>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0"/>
      <color theme="0"/>
      <name val="Arial"/>
      <family val="2"/>
    </font>
    <font>
      <sz val="1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1"/>
      <color theme="1"/>
      <name val="Arial"/>
      <family val="2"/>
    </font>
    <font>
      <i/>
      <sz val="9"/>
      <color theme="1"/>
      <name val="Arial"/>
      <family val="2"/>
    </font>
    <font>
      <b/>
      <i/>
      <sz val="9"/>
      <color theme="1"/>
      <name val="Arial"/>
      <family val="2"/>
    </font>
    <font>
      <sz val="9"/>
      <color theme="1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D1D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0" fontId="4" fillId="0" borderId="0"/>
    <xf numFmtId="164" fontId="1" fillId="0" borderId="0" applyFont="0" applyFill="0" applyBorder="0" applyAlignment="0" applyProtection="0"/>
  </cellStyleXfs>
  <cellXfs count="38">
    <xf numFmtId="0" fontId="0" fillId="0" borderId="0" xfId="0"/>
    <xf numFmtId="0" fontId="0" fillId="0" borderId="0" xfId="0" applyAlignment="1">
      <alignment horizontal="center" vertical="center"/>
    </xf>
    <xf numFmtId="0" fontId="2" fillId="0" borderId="0" xfId="0" applyFont="1"/>
    <xf numFmtId="0" fontId="0" fillId="0" borderId="0" xfId="0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vertical="center"/>
    </xf>
    <xf numFmtId="44" fontId="6" fillId="3" borderId="1" xfId="1" applyFont="1" applyFill="1" applyBorder="1" applyAlignment="1">
      <alignment vertical="center"/>
    </xf>
    <xf numFmtId="44" fontId="3" fillId="4" borderId="1" xfId="1" applyFont="1" applyFill="1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165" fontId="0" fillId="0" borderId="0" xfId="0" applyNumberFormat="1"/>
    <xf numFmtId="165" fontId="3" fillId="2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Border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11" fillId="5" borderId="1" xfId="0" applyFont="1" applyFill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vertical="center"/>
    </xf>
    <xf numFmtId="0" fontId="11" fillId="5" borderId="1" xfId="0" applyFont="1" applyFill="1" applyBorder="1" applyAlignment="1">
      <alignment horizontal="center" vertical="center"/>
    </xf>
    <xf numFmtId="165" fontId="11" fillId="5" borderId="1" xfId="0" applyNumberFormat="1" applyFont="1" applyFill="1" applyBorder="1" applyAlignment="1">
      <alignment vertical="center"/>
    </xf>
    <xf numFmtId="44" fontId="11" fillId="5" borderId="1" xfId="1" applyFont="1" applyFill="1" applyBorder="1" applyAlignment="1">
      <alignment vertical="center"/>
    </xf>
    <xf numFmtId="44" fontId="12" fillId="3" borderId="1" xfId="1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165" fontId="13" fillId="0" borderId="1" xfId="0" applyNumberFormat="1" applyFont="1" applyFill="1" applyBorder="1" applyAlignment="1">
      <alignment vertical="center"/>
    </xf>
    <xf numFmtId="44" fontId="6" fillId="6" borderId="1" xfId="1" applyFont="1" applyFill="1" applyBorder="1" applyAlignment="1">
      <alignment vertical="center"/>
    </xf>
    <xf numFmtId="0" fontId="6" fillId="3" borderId="1" xfId="0" applyFont="1" applyFill="1" applyBorder="1" applyAlignment="1">
      <alignment horizontal="right" vertical="center"/>
    </xf>
    <xf numFmtId="0" fontId="3" fillId="4" borderId="4" xfId="0" applyFont="1" applyFill="1" applyBorder="1" applyAlignment="1">
      <alignment horizontal="right" vertical="center"/>
    </xf>
    <xf numFmtId="0" fontId="3" fillId="4" borderId="2" xfId="0" applyFont="1" applyFill="1" applyBorder="1" applyAlignment="1">
      <alignment horizontal="right" vertical="center"/>
    </xf>
    <xf numFmtId="0" fontId="3" fillId="4" borderId="3" xfId="0" applyFont="1" applyFill="1" applyBorder="1" applyAlignment="1">
      <alignment horizontal="right" vertical="center"/>
    </xf>
    <xf numFmtId="0" fontId="12" fillId="3" borderId="1" xfId="0" applyFont="1" applyFill="1" applyBorder="1" applyAlignment="1">
      <alignment horizontal="right" vertical="center"/>
    </xf>
    <xf numFmtId="0" fontId="11" fillId="5" borderId="4" xfId="0" applyFont="1" applyFill="1" applyBorder="1" applyAlignment="1">
      <alignment horizontal="center" vertical="center"/>
    </xf>
    <xf numFmtId="0" fontId="11" fillId="5" borderId="2" xfId="0" applyFont="1" applyFill="1" applyBorder="1" applyAlignment="1">
      <alignment horizontal="center" vertical="center"/>
    </xf>
    <xf numFmtId="0" fontId="11" fillId="5" borderId="3" xfId="0" applyFont="1" applyFill="1" applyBorder="1" applyAlignment="1">
      <alignment horizontal="center" vertical="center"/>
    </xf>
  </cellXfs>
  <cellStyles count="4">
    <cellStyle name="Milliers 2" xfId="3"/>
    <cellStyle name="Monétaire 2" xfId="1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D1D1"/>
      <color rgb="FFBDDEFF"/>
      <color rgb="FFFFA3A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92074</xdr:rowOff>
    </xdr:from>
    <xdr:to>
      <xdr:col>8</xdr:col>
      <xdr:colOff>9525</xdr:colOff>
      <xdr:row>5</xdr:row>
      <xdr:rowOff>161924</xdr:rowOff>
    </xdr:to>
    <xdr:sp macro="" textlink="">
      <xdr:nvSpPr>
        <xdr:cNvPr id="4" name="ZoneTexte 3"/>
        <xdr:cNvSpPr txBox="1"/>
      </xdr:nvSpPr>
      <xdr:spPr>
        <a:xfrm>
          <a:off x="0" y="92074"/>
          <a:ext cx="9020175" cy="1184275"/>
        </a:xfrm>
        <a:prstGeom prst="rect">
          <a:avLst/>
        </a:prstGeom>
        <a:solidFill>
          <a:sysClr val="window" lastClr="FFFFFF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200" b="1"/>
            <a:t>B25-00635 </a:t>
          </a:r>
          <a:r>
            <a:rPr lang="fr-FR" sz="1200" b="1">
              <a:solidFill>
                <a:schemeClr val="dk1"/>
              </a:solidFill>
              <a:latin typeface="+mn-lt"/>
              <a:ea typeface="+mn-ea"/>
              <a:cs typeface="+mn-cs"/>
            </a:rPr>
            <a:t>- </a:t>
          </a:r>
          <a:r>
            <a:rPr lang="fr-FR" sz="1200" b="1" cap="small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PRESTATIONS DE GARDIENNAGE ET DE GESTION DES CLES SUR LE SITE DU CEA LE RIPAULT</a:t>
          </a:r>
        </a:p>
        <a:p>
          <a:pPr algn="ctr"/>
          <a:r>
            <a:rPr lang="fr-FR" sz="1400" b="1"/>
            <a:t>DECOMPOSITION</a:t>
          </a:r>
          <a:r>
            <a:rPr lang="fr-FR" sz="1400" b="1" baseline="0"/>
            <a:t> TARIFAIRE</a:t>
          </a:r>
          <a:endParaRPr lang="fr-FR" sz="1400" b="1"/>
        </a:p>
      </xdr:txBody>
    </xdr:sp>
    <xdr:clientData/>
  </xdr:twoCellAnchor>
  <xdr:twoCellAnchor editAs="oneCell">
    <xdr:from>
      <xdr:col>0</xdr:col>
      <xdr:colOff>146049</xdr:colOff>
      <xdr:row>0</xdr:row>
      <xdr:rowOff>95250</xdr:rowOff>
    </xdr:from>
    <xdr:to>
      <xdr:col>1</xdr:col>
      <xdr:colOff>838200</xdr:colOff>
      <xdr:row>5</xdr:row>
      <xdr:rowOff>2842</xdr:rowOff>
    </xdr:to>
    <xdr:pic>
      <xdr:nvPicPr>
        <xdr:cNvPr id="5" name="Image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6049" y="95250"/>
          <a:ext cx="882651" cy="10220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7"/>
  <sheetViews>
    <sheetView tabSelected="1" topLeftCell="A4" workbookViewId="0">
      <selection activeCell="M28" sqref="M28"/>
    </sheetView>
  </sheetViews>
  <sheetFormatPr baseColWidth="10" defaultColWidth="11.42578125" defaultRowHeight="15" x14ac:dyDescent="0.25"/>
  <cols>
    <col min="1" max="1" width="2.7109375" customWidth="1"/>
    <col min="2" max="2" width="43.28515625" customWidth="1"/>
    <col min="3" max="3" width="13.28515625" style="1" customWidth="1"/>
    <col min="4" max="4" width="14.28515625" style="1" customWidth="1"/>
    <col min="5" max="5" width="15.7109375" style="1" customWidth="1"/>
    <col min="6" max="6" width="13.85546875" customWidth="1"/>
    <col min="7" max="7" width="15.7109375" style="10" customWidth="1"/>
    <col min="8" max="8" width="18" customWidth="1"/>
  </cols>
  <sheetData>
    <row r="1" spans="1:10" x14ac:dyDescent="0.25">
      <c r="B1" s="2"/>
      <c r="C1" s="18"/>
      <c r="D1" s="18"/>
    </row>
    <row r="3" spans="1:10" ht="18.75" x14ac:dyDescent="0.25">
      <c r="B3" s="13"/>
      <c r="C3" s="19"/>
      <c r="D3" s="19"/>
      <c r="E3"/>
      <c r="F3" s="13"/>
      <c r="G3" s="13"/>
      <c r="H3" s="14"/>
      <c r="I3" s="15"/>
      <c r="J3" s="15"/>
    </row>
    <row r="4" spans="1:10" s="3" customFormat="1" ht="20.100000000000001" customHeight="1" x14ac:dyDescent="0.25">
      <c r="A4"/>
      <c r="B4" s="13"/>
      <c r="C4" s="19"/>
      <c r="D4" s="19"/>
      <c r="E4"/>
      <c r="F4" s="13"/>
      <c r="G4" s="13"/>
      <c r="H4" s="13"/>
      <c r="I4"/>
      <c r="J4"/>
    </row>
    <row r="5" spans="1:10" s="3" customFormat="1" ht="20.100000000000001" customHeight="1" x14ac:dyDescent="0.25">
      <c r="A5"/>
      <c r="B5" s="13"/>
      <c r="C5" s="19"/>
      <c r="D5" s="19"/>
      <c r="E5"/>
      <c r="F5" s="13"/>
      <c r="G5" s="13"/>
      <c r="H5" s="16"/>
      <c r="I5" s="17"/>
      <c r="J5" s="17"/>
    </row>
    <row r="6" spans="1:10" s="3" customFormat="1" ht="20.100000000000001" customHeight="1" x14ac:dyDescent="0.25">
      <c r="A6"/>
      <c r="B6" s="13"/>
      <c r="C6" s="19"/>
      <c r="D6" s="19"/>
      <c r="E6"/>
      <c r="F6" s="13"/>
      <c r="G6" s="13"/>
      <c r="H6" s="13"/>
      <c r="I6"/>
      <c r="J6"/>
    </row>
    <row r="7" spans="1:10" s="3" customFormat="1" ht="20.100000000000001" customHeight="1" x14ac:dyDescent="0.25">
      <c r="A7"/>
      <c r="B7" s="13"/>
      <c r="C7" s="19"/>
      <c r="D7" s="19"/>
      <c r="E7"/>
      <c r="F7" s="13"/>
      <c r="G7" s="13"/>
      <c r="H7" s="13"/>
      <c r="I7"/>
      <c r="J7"/>
    </row>
    <row r="8" spans="1:10" s="3" customFormat="1" ht="28.9" customHeight="1" x14ac:dyDescent="0.25">
      <c r="A8"/>
      <c r="B8" s="4" t="s">
        <v>0</v>
      </c>
      <c r="C8" s="5" t="s">
        <v>40</v>
      </c>
      <c r="D8" s="5" t="s">
        <v>39</v>
      </c>
      <c r="E8" s="4" t="s">
        <v>2</v>
      </c>
      <c r="F8" s="4" t="s">
        <v>3</v>
      </c>
      <c r="G8" s="11" t="s">
        <v>4</v>
      </c>
      <c r="H8" s="5" t="s">
        <v>1</v>
      </c>
      <c r="I8"/>
      <c r="J8"/>
    </row>
    <row r="9" spans="1:10" s="3" customFormat="1" ht="20.65" customHeight="1" x14ac:dyDescent="0.25">
      <c r="B9" s="27" t="s">
        <v>8</v>
      </c>
      <c r="C9" s="21" t="s">
        <v>6</v>
      </c>
      <c r="D9" s="21" t="s">
        <v>7</v>
      </c>
      <c r="E9" s="21" t="s">
        <v>13</v>
      </c>
      <c r="F9" s="21">
        <v>1</v>
      </c>
      <c r="G9" s="22"/>
      <c r="H9" s="29">
        <f>F9*G9</f>
        <v>0</v>
      </c>
    </row>
    <row r="10" spans="1:10" s="3" customFormat="1" ht="20.65" customHeight="1" x14ac:dyDescent="0.25">
      <c r="B10" s="27" t="s">
        <v>9</v>
      </c>
      <c r="C10" s="21" t="s">
        <v>7</v>
      </c>
      <c r="D10" s="21" t="s">
        <v>12</v>
      </c>
      <c r="E10" s="21" t="s">
        <v>5</v>
      </c>
      <c r="F10" s="21">
        <v>36</v>
      </c>
      <c r="G10" s="28">
        <f>SUM(G11,G13)</f>
        <v>0</v>
      </c>
      <c r="H10" s="29">
        <f>SUM(H11:H13)</f>
        <v>0</v>
      </c>
    </row>
    <row r="11" spans="1:10" s="3" customFormat="1" ht="20.65" customHeight="1" x14ac:dyDescent="0.25">
      <c r="B11" s="20" t="s">
        <v>14</v>
      </c>
      <c r="C11" s="23"/>
      <c r="D11" s="23"/>
      <c r="E11" s="23" t="s">
        <v>5</v>
      </c>
      <c r="F11" s="23">
        <v>36</v>
      </c>
      <c r="G11" s="24"/>
      <c r="H11" s="25">
        <f>F11*G11</f>
        <v>0</v>
      </c>
    </row>
    <row r="12" spans="1:10" s="3" customFormat="1" ht="20.65" customHeight="1" x14ac:dyDescent="0.25">
      <c r="B12" s="20" t="s">
        <v>15</v>
      </c>
      <c r="C12" s="35" t="s">
        <v>33</v>
      </c>
      <c r="D12" s="36"/>
      <c r="E12" s="36"/>
      <c r="F12" s="36"/>
      <c r="G12" s="37"/>
      <c r="H12" s="25">
        <f>SUM(H11,H13)*0.05</f>
        <v>0</v>
      </c>
    </row>
    <row r="13" spans="1:10" s="3" customFormat="1" ht="20.65" customHeight="1" x14ac:dyDescent="0.25">
      <c r="B13" s="20" t="s">
        <v>16</v>
      </c>
      <c r="C13" s="23"/>
      <c r="D13" s="23"/>
      <c r="E13" s="23" t="s">
        <v>5</v>
      </c>
      <c r="F13" s="23">
        <v>36</v>
      </c>
      <c r="G13" s="24"/>
      <c r="H13" s="25">
        <f>F13*G13</f>
        <v>0</v>
      </c>
    </row>
    <row r="14" spans="1:10" s="3" customFormat="1" ht="20.65" customHeight="1" x14ac:dyDescent="0.25">
      <c r="B14" s="27" t="s">
        <v>10</v>
      </c>
      <c r="C14" s="21" t="s">
        <v>6</v>
      </c>
      <c r="D14" s="21" t="s">
        <v>12</v>
      </c>
      <c r="E14" s="21" t="s">
        <v>5</v>
      </c>
      <c r="F14" s="21">
        <v>24</v>
      </c>
      <c r="G14" s="28">
        <f>SUM(G15,G17)</f>
        <v>0</v>
      </c>
      <c r="H14" s="29">
        <f>SUM(H15:H17)</f>
        <v>0</v>
      </c>
    </row>
    <row r="15" spans="1:10" ht="20.65" customHeight="1" x14ac:dyDescent="0.25">
      <c r="A15" s="3"/>
      <c r="B15" s="20" t="s">
        <v>14</v>
      </c>
      <c r="C15" s="23"/>
      <c r="D15" s="23"/>
      <c r="E15" s="23" t="s">
        <v>5</v>
      </c>
      <c r="F15" s="23">
        <v>36</v>
      </c>
      <c r="G15" s="24"/>
      <c r="H15" s="25">
        <f>F15*G15</f>
        <v>0</v>
      </c>
      <c r="I15" s="3"/>
      <c r="J15" s="3"/>
    </row>
    <row r="16" spans="1:10" ht="20.65" customHeight="1" x14ac:dyDescent="0.25">
      <c r="A16" s="3"/>
      <c r="B16" s="20" t="s">
        <v>15</v>
      </c>
      <c r="C16" s="35" t="s">
        <v>33</v>
      </c>
      <c r="D16" s="36"/>
      <c r="E16" s="36"/>
      <c r="F16" s="36"/>
      <c r="G16" s="37"/>
      <c r="H16" s="25">
        <f>SUM(H15,H17)*0.05</f>
        <v>0</v>
      </c>
      <c r="I16" s="3"/>
      <c r="J16" s="3"/>
    </row>
    <row r="17" spans="1:10" ht="20.65" customHeight="1" x14ac:dyDescent="0.25">
      <c r="A17" s="3"/>
      <c r="B17" s="20" t="s">
        <v>16</v>
      </c>
      <c r="C17" s="23"/>
      <c r="D17" s="23"/>
      <c r="E17" s="23" t="s">
        <v>5</v>
      </c>
      <c r="F17" s="23">
        <v>36</v>
      </c>
      <c r="G17" s="24"/>
      <c r="H17" s="25">
        <f>F17*G17</f>
        <v>0</v>
      </c>
      <c r="I17" s="3"/>
      <c r="J17" s="3"/>
    </row>
    <row r="18" spans="1:10" ht="20.65" customHeight="1" x14ac:dyDescent="0.25">
      <c r="A18" s="3"/>
      <c r="B18" s="27" t="s">
        <v>11</v>
      </c>
      <c r="C18" s="21" t="s">
        <v>6</v>
      </c>
      <c r="D18" s="21" t="s">
        <v>7</v>
      </c>
      <c r="E18" s="21" t="s">
        <v>13</v>
      </c>
      <c r="F18" s="21">
        <v>1</v>
      </c>
      <c r="G18" s="22"/>
      <c r="H18" s="29">
        <f>G18*F18</f>
        <v>0</v>
      </c>
      <c r="I18" s="3"/>
      <c r="J18" s="3"/>
    </row>
    <row r="19" spans="1:10" ht="20.65" customHeight="1" x14ac:dyDescent="0.25">
      <c r="A19" s="3"/>
      <c r="B19" s="30" t="s">
        <v>37</v>
      </c>
      <c r="C19" s="30"/>
      <c r="D19" s="30"/>
      <c r="E19" s="30"/>
      <c r="F19" s="30"/>
      <c r="G19" s="30"/>
      <c r="H19" s="7">
        <f>H10</f>
        <v>0</v>
      </c>
      <c r="I19" s="3"/>
      <c r="J19" s="3"/>
    </row>
    <row r="20" spans="1:10" ht="20.65" customHeight="1" x14ac:dyDescent="0.25">
      <c r="A20" s="3"/>
      <c r="B20" s="30" t="s">
        <v>34</v>
      </c>
      <c r="C20" s="30"/>
      <c r="D20" s="30"/>
      <c r="E20" s="30"/>
      <c r="F20" s="30"/>
      <c r="G20" s="30"/>
      <c r="H20" s="7">
        <f>SUM(H18,H14,H9)</f>
        <v>0</v>
      </c>
      <c r="I20" s="3"/>
      <c r="J20" s="3"/>
    </row>
    <row r="21" spans="1:10" ht="20.65" customHeight="1" x14ac:dyDescent="0.25">
      <c r="A21" s="3"/>
      <c r="B21" s="34" t="s">
        <v>35</v>
      </c>
      <c r="C21" s="34"/>
      <c r="D21" s="34"/>
      <c r="E21" s="34"/>
      <c r="F21" s="34"/>
      <c r="G21" s="34"/>
      <c r="H21" s="26">
        <f>SUM(H9,H11,H13,H15,H17,H18)</f>
        <v>0</v>
      </c>
      <c r="I21" s="3"/>
      <c r="J21" s="3"/>
    </row>
    <row r="22" spans="1:10" ht="20.65" customHeight="1" x14ac:dyDescent="0.25">
      <c r="A22" s="3"/>
      <c r="B22" s="34" t="s">
        <v>36</v>
      </c>
      <c r="C22" s="34"/>
      <c r="D22" s="34"/>
      <c r="E22" s="34"/>
      <c r="F22" s="34"/>
      <c r="G22" s="34"/>
      <c r="H22" s="26">
        <f>SUM(H16,H12)</f>
        <v>0</v>
      </c>
      <c r="I22" s="3"/>
      <c r="J22" s="3"/>
    </row>
    <row r="23" spans="1:10" ht="20.65" customHeight="1" x14ac:dyDescent="0.25">
      <c r="A23" s="3"/>
      <c r="B23" s="31" t="s">
        <v>38</v>
      </c>
      <c r="C23" s="32"/>
      <c r="D23" s="32"/>
      <c r="E23" s="32"/>
      <c r="F23" s="32"/>
      <c r="G23" s="33"/>
      <c r="H23" s="8">
        <f>SUM(H19:H20)</f>
        <v>0</v>
      </c>
      <c r="I23" s="3"/>
      <c r="J23" s="3"/>
    </row>
    <row r="24" spans="1:10" ht="18.75" customHeight="1" x14ac:dyDescent="0.25"/>
    <row r="27" spans="1:10" ht="38.25" x14ac:dyDescent="0.25">
      <c r="B27" s="5" t="s">
        <v>17</v>
      </c>
      <c r="C27" s="5" t="s">
        <v>18</v>
      </c>
      <c r="D27" s="5" t="s">
        <v>19</v>
      </c>
      <c r="E27" s="5" t="s">
        <v>20</v>
      </c>
      <c r="F27" s="5" t="s">
        <v>21</v>
      </c>
      <c r="G27" s="5" t="s">
        <v>22</v>
      </c>
    </row>
    <row r="28" spans="1:10" ht="21.75" customHeight="1" x14ac:dyDescent="0.25">
      <c r="A28" s="3"/>
      <c r="B28" s="6" t="s">
        <v>23</v>
      </c>
      <c r="C28" s="9"/>
      <c r="D28" s="9"/>
      <c r="E28" s="9"/>
      <c r="F28" s="9"/>
      <c r="G28" s="12"/>
      <c r="I28" s="3"/>
      <c r="J28" s="3"/>
    </row>
    <row r="29" spans="1:10" ht="21.75" customHeight="1" x14ac:dyDescent="0.25">
      <c r="A29" s="3"/>
      <c r="B29" s="6" t="s">
        <v>24</v>
      </c>
      <c r="C29" s="9"/>
      <c r="D29" s="9"/>
      <c r="E29" s="9"/>
      <c r="F29" s="9"/>
      <c r="G29" s="12"/>
      <c r="I29" s="3"/>
      <c r="J29" s="3"/>
    </row>
    <row r="30" spans="1:10" ht="21.75" customHeight="1" x14ac:dyDescent="0.25">
      <c r="A30" s="3"/>
      <c r="B30" s="6" t="s">
        <v>25</v>
      </c>
      <c r="C30" s="9"/>
      <c r="D30" s="9"/>
      <c r="E30" s="9"/>
      <c r="F30" s="9"/>
      <c r="G30" s="12"/>
      <c r="I30" s="3"/>
      <c r="J30" s="3"/>
    </row>
    <row r="31" spans="1:10" ht="21.75" customHeight="1" x14ac:dyDescent="0.25">
      <c r="A31" s="3"/>
      <c r="B31" s="6" t="s">
        <v>26</v>
      </c>
      <c r="C31" s="9"/>
      <c r="D31" s="9"/>
      <c r="E31" s="9"/>
      <c r="F31" s="9"/>
      <c r="G31" s="12"/>
      <c r="I31" s="3"/>
      <c r="J31" s="3"/>
    </row>
    <row r="32" spans="1:10" ht="21.75" customHeight="1" x14ac:dyDescent="0.25">
      <c r="A32" s="3"/>
      <c r="B32" s="6" t="s">
        <v>27</v>
      </c>
      <c r="C32" s="9"/>
      <c r="D32" s="9"/>
      <c r="E32" s="9"/>
      <c r="F32" s="9"/>
      <c r="G32" s="12"/>
      <c r="I32" s="3"/>
      <c r="J32" s="3"/>
    </row>
    <row r="33" spans="1:10" ht="21.75" customHeight="1" x14ac:dyDescent="0.25">
      <c r="A33" s="3"/>
      <c r="B33" s="6" t="s">
        <v>28</v>
      </c>
      <c r="C33" s="9"/>
      <c r="D33" s="9"/>
      <c r="E33" s="9"/>
      <c r="F33" s="9"/>
      <c r="G33" s="12"/>
      <c r="I33" s="3"/>
      <c r="J33" s="3"/>
    </row>
    <row r="34" spans="1:10" ht="21.75" customHeight="1" x14ac:dyDescent="0.25">
      <c r="A34" s="3"/>
      <c r="B34" s="6" t="s">
        <v>29</v>
      </c>
      <c r="C34" s="9"/>
      <c r="D34" s="9"/>
      <c r="E34" s="9"/>
      <c r="F34" s="9"/>
      <c r="G34" s="12"/>
      <c r="I34" s="3"/>
      <c r="J34" s="3"/>
    </row>
    <row r="35" spans="1:10" ht="21.75" customHeight="1" x14ac:dyDescent="0.25">
      <c r="A35" s="3"/>
      <c r="B35" s="6" t="s">
        <v>30</v>
      </c>
      <c r="C35" s="9"/>
      <c r="D35" s="9"/>
      <c r="E35" s="9"/>
      <c r="F35" s="9"/>
      <c r="G35" s="12"/>
      <c r="I35" s="3"/>
      <c r="J35" s="3"/>
    </row>
    <row r="36" spans="1:10" ht="21.75" customHeight="1" x14ac:dyDescent="0.25">
      <c r="A36" s="3"/>
      <c r="B36" s="6" t="s">
        <v>31</v>
      </c>
      <c r="C36" s="9"/>
      <c r="D36" s="9"/>
      <c r="E36" s="9"/>
      <c r="F36" s="9"/>
      <c r="G36" s="12"/>
      <c r="I36" s="3"/>
      <c r="J36" s="3"/>
    </row>
    <row r="37" spans="1:10" ht="21.75" customHeight="1" x14ac:dyDescent="0.25">
      <c r="A37" s="3"/>
      <c r="B37" s="6" t="s">
        <v>32</v>
      </c>
      <c r="C37" s="9"/>
      <c r="D37" s="9"/>
      <c r="E37" s="9"/>
      <c r="F37" s="9"/>
      <c r="G37" s="12"/>
      <c r="I37" s="3"/>
      <c r="J37" s="3"/>
    </row>
  </sheetData>
  <mergeCells count="7">
    <mergeCell ref="B19:G19"/>
    <mergeCell ref="B23:G23"/>
    <mergeCell ref="B22:G22"/>
    <mergeCell ref="C12:G12"/>
    <mergeCell ref="C16:G16"/>
    <mergeCell ref="B21:G21"/>
    <mergeCell ref="B20:G20"/>
  </mergeCells>
  <pageMargins left="0.25" right="0.25" top="0.75" bottom="0.75" header="0.3" footer="0.3"/>
  <pageSetup paperSize="9" scale="66" fitToHeight="0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1872f38-effe-4d1f-95c9-941fe99540d2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FFB9759AE4B304A9862F96417BC8862" ma:contentTypeVersion="0" ma:contentTypeDescription="Crée un document." ma:contentTypeScope="" ma:versionID="fb5d293231b8bc991916c2bf78fa2999">
  <xsd:schema xmlns:xsd="http://www.w3.org/2001/XMLSchema" xmlns:xs="http://www.w3.org/2001/XMLSchema" xmlns:p="http://schemas.microsoft.com/office/2006/metadata/properties" xmlns:ns2="b1872f38-effe-4d1f-95c9-941fe99540d2" targetNamespace="http://schemas.microsoft.com/office/2006/metadata/properties" ma:root="true" ma:fieldsID="c2791eefc029fa1ae9dc00d804326101" ns2:_="">
    <xsd:import namespace="b1872f38-effe-4d1f-95c9-941fe99540d2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2:TaxCatchAll" minOccurs="0"/>
                <xsd:element ref="ns2:TaxCatchAllLabe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872f38-effe-4d1f-95c9-941fe99540d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Valeur d’ID de document" ma:description="Valeur de l’ID de document affecté à cet élément." ma:internalName="_dlc_DocId" ma:readOnly="true">
      <xsd:simpleType>
        <xsd:restriction base="dms:Text"/>
      </xsd:simpleType>
    </xsd:element>
    <xsd:element name="_dlc_DocIdUrl" ma:index="9" nillable="true" ma:displayName="ID de document" ma:description="Lien permanent vers ce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Conserver l’ID" ma:description="Conserver l’ID lors de l’ajout." ma:hidden="true" ma:internalName="_dlc_DocIdPersistId" ma:readOnly="true">
      <xsd:simpleType>
        <xsd:restriction base="dms:Boolean"/>
      </xsd:simpleType>
    </xsd:element>
    <xsd:element name="TaxCatchAll" ma:index="11" nillable="true" ma:displayName="Colonne Attraper tout de Taxonomie" ma:hidden="true" ma:list="{e24b3a07-320b-41f4-bd15-8d497675b261}" ma:internalName="TaxCatchAll" ma:showField="CatchAllData" ma:web="29607298-92ea-4bab-9ea4-0082751c05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2" nillable="true" ma:displayName="Colonne Attraper tout de Taxonomie1" ma:hidden="true" ma:list="{e24b3a07-320b-41f4-bd15-8d497675b261}" ma:internalName="TaxCatchAllLabel" ma:readOnly="true" ma:showField="CatchAllDataLabel" ma:web="29607298-92ea-4bab-9ea4-0082751c05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?mso-contentType ?>
<customXsn xmlns="http://schemas.microsoft.com/office/2006/metadata/customXsn">
  <xsnLocation/>
  <cached>True</cached>
  <openByDefault>True</openByDefault>
  <xsnScope/>
</customXsn>
</file>

<file path=customXml/item5.xml><?xml version="1.0" encoding="utf-8"?>
<?mso-contentType ?>
<spe:Receivers xmlns:spe="http://schemas.microsoft.com/sharepoint/events"/>
</file>

<file path=customXml/itemProps1.xml><?xml version="1.0" encoding="utf-8"?>
<ds:datastoreItem xmlns:ds="http://schemas.openxmlformats.org/officeDocument/2006/customXml" ds:itemID="{AEFCC4EC-8122-47C0-8460-5E1648714B99}">
  <ds:schemaRefs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b1872f38-effe-4d1f-95c9-941fe99540d2"/>
    <ds:schemaRef ds:uri="http://purl.org/dc/terms/"/>
    <ds:schemaRef ds:uri="http://schemas.openxmlformats.org/package/2006/metadata/core-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F7170EBA-25B8-41C3-8B6B-098A13DCF33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1872f38-effe-4d1f-95c9-941fe99540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77EDCE8B-3945-43A1-860E-18013BCC876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CBC6100B-0F0E-4362-908D-7D53EFE9E3F6}">
  <ds:schemaRefs>
    <ds:schemaRef ds:uri="http://schemas.microsoft.com/office/2006/metadata/customXsn"/>
  </ds:schemaRefs>
</ds:datastoreItem>
</file>

<file path=customXml/itemProps5.xml><?xml version="1.0" encoding="utf-8"?>
<ds:datastoreItem xmlns:ds="http://schemas.openxmlformats.org/officeDocument/2006/customXml" ds:itemID="{0355DBB4-B7E3-4DFF-B5F8-F5344B3E8A1D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 + DPF</vt:lpstr>
    </vt:vector>
  </TitlesOfParts>
  <Manager/>
  <Company>CEA/DAM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PETIT Mélanie</dc:creator>
  <cp:keywords/>
  <dc:description/>
  <cp:lastModifiedBy>PETIT Mélanie LR/DSAT/SG/BACO</cp:lastModifiedBy>
  <cp:revision/>
  <cp:lastPrinted>2025-03-03T15:40:36Z</cp:lastPrinted>
  <dcterms:created xsi:type="dcterms:W3CDTF">2024-10-24T08:39:08Z</dcterms:created>
  <dcterms:modified xsi:type="dcterms:W3CDTF">2025-03-03T15:40:52Z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0x0101001FFB9759AE4B304A9862F96417BC8862</vt:lpwstr>
  </property>
</Properties>
</file>