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BPU " sheetId="1" r:id="rId1"/>
    <sheet name="DQE" sheetId="4" r:id="rId2"/>
  </sheets>
  <definedNames>
    <definedName name="_xlnm.Print_Titles" localSheetId="0">'BPU '!$4:$4</definedName>
    <definedName name="_xlnm.Print_Titles" localSheetId="1">DQE!$3:$3</definedName>
  </definedNames>
  <calcPr calcId="162913"/>
</workbook>
</file>

<file path=xl/calcChain.xml><?xml version="1.0" encoding="utf-8"?>
<calcChain xmlns="http://schemas.openxmlformats.org/spreadsheetml/2006/main">
  <c r="F16" i="4" l="1"/>
  <c r="F15" i="4"/>
  <c r="F14" i="4"/>
  <c r="H15" i="4" l="1"/>
  <c r="H16" i="4"/>
  <c r="F6" i="4"/>
  <c r="F7" i="4"/>
  <c r="H7" i="4" s="1"/>
  <c r="F9" i="4"/>
  <c r="H14" i="4" l="1"/>
  <c r="F12" i="4"/>
  <c r="H12" i="4" s="1"/>
  <c r="F11" i="4"/>
  <c r="H11" i="4" s="1"/>
  <c r="F10" i="4"/>
  <c r="H10" i="4" s="1"/>
  <c r="H9" i="4"/>
  <c r="H6" i="4"/>
  <c r="H17" i="4" l="1"/>
</calcChain>
</file>

<file path=xl/sharedStrings.xml><?xml version="1.0" encoding="utf-8"?>
<sst xmlns="http://schemas.openxmlformats.org/spreadsheetml/2006/main" count="110" uniqueCount="42">
  <si>
    <t>Items</t>
  </si>
  <si>
    <t>Désignation des prestations</t>
  </si>
  <si>
    <t>P3</t>
  </si>
  <si>
    <t>Durée</t>
  </si>
  <si>
    <t>Mode de déclenchement</t>
  </si>
  <si>
    <t>Type de prix</t>
  </si>
  <si>
    <t>Forfaitaire</t>
  </si>
  <si>
    <t>1 mois</t>
  </si>
  <si>
    <t>12 mois</t>
  </si>
  <si>
    <t>Unitaire</t>
  </si>
  <si>
    <t>Bon de commande</t>
  </si>
  <si>
    <t>2 semaines</t>
  </si>
  <si>
    <t>1 jour</t>
  </si>
  <si>
    <t>P1.1</t>
  </si>
  <si>
    <t>P1.2</t>
  </si>
  <si>
    <t>P2.1</t>
  </si>
  <si>
    <t>P2.2</t>
  </si>
  <si>
    <t>P2.3</t>
  </si>
  <si>
    <t>Quanités estimées
sur 4 ans</t>
  </si>
  <si>
    <t>Prestations complémentaires</t>
  </si>
  <si>
    <t>P3.1</t>
  </si>
  <si>
    <t>P3.2</t>
  </si>
  <si>
    <t>P3.3</t>
  </si>
  <si>
    <t>P2</t>
  </si>
  <si>
    <t>P1</t>
  </si>
  <si>
    <t>Prix en €
hors taxes</t>
  </si>
  <si>
    <t>Montant en euros
hors taxes</t>
  </si>
  <si>
    <t>Total DQE</t>
  </si>
  <si>
    <t>Mise à disposition d’un service de récolement et de suivi de documents administratifs réglementaires pour les marchés publics du ministère des armées.
(RECOL-ADMIN-MP) 
Détail Quantitatif Estimatif (DQE) 
Les quantités indiquées sont fournies à titre indicatif pour établir la note financière des candidats. Elles n'engagent pas la DIRISI sur les quantités qui seront effectivement commandées lors de l'éxécution du marché.</t>
  </si>
  <si>
    <t>Création, ouverture et paramétrage d'accès à la plateforme pour 7 comptes clients + Import en masse de l'existant sur chaque compte + Atelier Paramètrage de chaque compte + Formation initiale des utilisateurs</t>
  </si>
  <si>
    <t xml:space="preserve">Création, ouverture et paramétrage d'un compte client supplémentaire </t>
  </si>
  <si>
    <t>Réalisation des prestations de réversibilité ou transférabilité des données des comptes clients vers une autre plateforme</t>
  </si>
  <si>
    <t>Accès à la plateforme</t>
  </si>
  <si>
    <t>Création, ouverture et paramétrage d'accès à la plateforme</t>
  </si>
  <si>
    <t>Évolution de la solution à la demande de l’Administration ou ajout d’un nouveau module</t>
  </si>
  <si>
    <t>Mise à disposition d’un service de récolement et de suivi de documents administratifs réglementaires pour les marchés publics du ministère des armées.
(RECOL-ADMIN-MP)</t>
  </si>
  <si>
    <t xml:space="preserve">BORDEREAU DES PRIX UNITAIRES </t>
  </si>
  <si>
    <t>Création, ouverture et paramétrage d'accès à la plateforme pour 8 comptes clients + Import en masse de l'existant sur chaque compte + Atelier Paramètrage de chaque compte + Formation initiale des administrateurs et utilisateurs</t>
  </si>
  <si>
    <t>Accès à la plateforme pour les enjeux de conformité réglementaires Achats Publics + QSE + Maintien à jour des données en continu pour 8 comptes clients</t>
  </si>
  <si>
    <t>Accès à la plateforme pour les enjeux de conformité réglementaires Achats Publics + QSE + Maintien à jour des données en continu pour 1 compte client supplémentaire</t>
  </si>
  <si>
    <t>P2.4</t>
  </si>
  <si>
    <t>Formation des administrateurs et utilisateurs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</si>
</sst>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5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7" fillId="0" borderId="1" xfId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 wrapText="1"/>
    </xf>
    <xf numFmtId="44" fontId="1" fillId="3" borderId="2" xfId="1" applyFont="1" applyFill="1" applyBorder="1" applyAlignment="1" applyProtection="1">
      <alignment horizontal="center" vertical="center" wrapText="1"/>
    </xf>
    <xf numFmtId="44" fontId="1" fillId="3" borderId="1" xfId="1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 applyProtection="1">
      <alignment horizontal="left" vertical="center"/>
    </xf>
    <xf numFmtId="44" fontId="1" fillId="3" borderId="2" xfId="1" applyFont="1" applyFill="1" applyBorder="1" applyAlignment="1" applyProtection="1">
      <alignment horizontal="left" vertical="center" wrapText="1"/>
    </xf>
    <xf numFmtId="44" fontId="1" fillId="3" borderId="1" xfId="1" applyFont="1" applyFill="1" applyBorder="1" applyAlignment="1" applyProtection="1">
      <alignment horizontal="left" vertical="center" wrapText="1"/>
    </xf>
    <xf numFmtId="0" fontId="7" fillId="3" borderId="1" xfId="3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4" fontId="7" fillId="2" borderId="1" xfId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44" fontId="7" fillId="3" borderId="1" xfId="1" applyFont="1" applyFill="1" applyBorder="1" applyAlignment="1">
      <alignment horizontal="left" vertical="center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Continuous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7" fillId="2" borderId="1" xfId="3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7" fillId="3" borderId="1" xfId="1" applyNumberFormat="1" applyFont="1" applyFill="1" applyBorder="1" applyAlignment="1">
      <alignment vertical="center" wrapText="1"/>
    </xf>
    <xf numFmtId="164" fontId="8" fillId="3" borderId="1" xfId="1" applyNumberFormat="1" applyFont="1" applyFill="1" applyBorder="1" applyAlignment="1">
      <alignment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9" fillId="3" borderId="1" xfId="0" applyFont="1" applyFill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4" borderId="3" xfId="0" applyFont="1" applyFill="1" applyBorder="1" applyAlignment="1" applyProtection="1">
      <alignment horizontal="center" vertical="center"/>
    </xf>
    <xf numFmtId="0" fontId="1" fillId="4" borderId="4" xfId="0" applyFont="1" applyFill="1" applyBorder="1" applyAlignment="1" applyProtection="1">
      <alignment horizontal="center" vertical="center"/>
    </xf>
    <xf numFmtId="0" fontId="1" fillId="4" borderId="5" xfId="0" applyFont="1" applyFill="1" applyBorder="1" applyAlignment="1" applyProtection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</cellXfs>
  <cellStyles count="5">
    <cellStyle name="Milliers" xfId="3" builtinId="3"/>
    <cellStyle name="Monétaire" xfId="1" builtinId="4"/>
    <cellStyle name="Monétaire 2" xfId="4"/>
    <cellStyle name="Normal" xfId="0" builtinId="0" customBuiltin="1"/>
    <cellStyle name="Normal 10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Normal="100" workbookViewId="0">
      <selection activeCell="B2" sqref="B2"/>
    </sheetView>
  </sheetViews>
  <sheetFormatPr baseColWidth="10" defaultColWidth="11.42578125" defaultRowHeight="15" customHeight="1" x14ac:dyDescent="0.25"/>
  <cols>
    <col min="1" max="1" width="8.42578125" style="3" customWidth="1"/>
    <col min="2" max="2" width="91.7109375" style="3" customWidth="1"/>
    <col min="3" max="3" width="15.42578125" style="3" bestFit="1" customWidth="1"/>
    <col min="4" max="4" width="14.28515625" style="3" bestFit="1" customWidth="1"/>
    <col min="5" max="5" width="23.28515625" style="3" customWidth="1"/>
    <col min="6" max="6" width="11.42578125" style="3" customWidth="1"/>
    <col min="7" max="16384" width="11.42578125" style="3"/>
  </cols>
  <sheetData>
    <row r="1" spans="1:5" ht="45" x14ac:dyDescent="0.25">
      <c r="A1" s="52" t="s">
        <v>35</v>
      </c>
      <c r="B1" s="37"/>
      <c r="C1" s="53"/>
      <c r="D1" s="53"/>
      <c r="E1" s="53"/>
    </row>
    <row r="2" spans="1:5" ht="21.6" customHeight="1" x14ac:dyDescent="0.25">
      <c r="A2" s="54" t="s">
        <v>36</v>
      </c>
      <c r="B2" s="37"/>
      <c r="C2" s="53"/>
      <c r="D2" s="53"/>
      <c r="E2" s="53"/>
    </row>
    <row r="4" spans="1:5" s="1" customFormat="1" ht="30" customHeight="1" x14ac:dyDescent="0.25">
      <c r="A4" s="11" t="s">
        <v>0</v>
      </c>
      <c r="B4" s="12" t="s">
        <v>1</v>
      </c>
      <c r="C4" s="11" t="s">
        <v>5</v>
      </c>
      <c r="D4" s="13" t="s">
        <v>3</v>
      </c>
      <c r="E4" s="14" t="s">
        <v>25</v>
      </c>
    </row>
    <row r="5" spans="1:5" s="1" customFormat="1" ht="20.100000000000001" customHeight="1" x14ac:dyDescent="0.25">
      <c r="A5" s="15" t="s">
        <v>24</v>
      </c>
      <c r="B5" s="16" t="s">
        <v>33</v>
      </c>
      <c r="C5" s="55"/>
      <c r="D5" s="56"/>
      <c r="E5" s="57"/>
    </row>
    <row r="6" spans="1:5" s="2" customFormat="1" ht="50.1" customHeight="1" x14ac:dyDescent="0.25">
      <c r="A6" s="4" t="s">
        <v>13</v>
      </c>
      <c r="B6" s="5" t="s">
        <v>37</v>
      </c>
      <c r="C6" s="6" t="s">
        <v>6</v>
      </c>
      <c r="D6" s="7" t="s">
        <v>7</v>
      </c>
      <c r="E6" s="38"/>
    </row>
    <row r="7" spans="1:5" ht="30" customHeight="1" x14ac:dyDescent="0.25">
      <c r="A7" s="4" t="s">
        <v>14</v>
      </c>
      <c r="B7" s="5" t="s">
        <v>30</v>
      </c>
      <c r="C7" s="6" t="s">
        <v>9</v>
      </c>
      <c r="D7" s="7" t="s">
        <v>11</v>
      </c>
      <c r="E7" s="10"/>
    </row>
    <row r="8" spans="1:5" ht="20.100000000000001" customHeight="1" x14ac:dyDescent="0.25">
      <c r="A8" s="15" t="s">
        <v>23</v>
      </c>
      <c r="B8" s="17" t="s">
        <v>32</v>
      </c>
      <c r="C8" s="58"/>
      <c r="D8" s="59"/>
      <c r="E8" s="60"/>
    </row>
    <row r="9" spans="1:5" s="2" customFormat="1" ht="45" customHeight="1" x14ac:dyDescent="0.25">
      <c r="A9" s="4" t="s">
        <v>15</v>
      </c>
      <c r="B9" s="5" t="s">
        <v>38</v>
      </c>
      <c r="C9" s="6" t="s">
        <v>6</v>
      </c>
      <c r="D9" s="7" t="s">
        <v>8</v>
      </c>
      <c r="E9" s="38"/>
    </row>
    <row r="10" spans="1:5" s="2" customFormat="1" ht="45" customHeight="1" x14ac:dyDescent="0.25">
      <c r="A10" s="4" t="s">
        <v>16</v>
      </c>
      <c r="B10" s="5" t="s">
        <v>39</v>
      </c>
      <c r="C10" s="6" t="s">
        <v>6</v>
      </c>
      <c r="D10" s="7" t="s">
        <v>8</v>
      </c>
      <c r="E10" s="10"/>
    </row>
    <row r="11" spans="1:5" s="2" customFormat="1" ht="45" customHeight="1" x14ac:dyDescent="0.25">
      <c r="A11" s="4" t="s">
        <v>17</v>
      </c>
      <c r="B11" s="5" t="s">
        <v>38</v>
      </c>
      <c r="C11" s="6" t="s">
        <v>6</v>
      </c>
      <c r="D11" s="7" t="s">
        <v>7</v>
      </c>
      <c r="E11" s="38"/>
    </row>
    <row r="12" spans="1:5" s="2" customFormat="1" ht="45" customHeight="1" x14ac:dyDescent="0.25">
      <c r="A12" s="4" t="s">
        <v>40</v>
      </c>
      <c r="B12" s="5" t="s">
        <v>39</v>
      </c>
      <c r="C12" s="6" t="s">
        <v>6</v>
      </c>
      <c r="D12" s="7" t="s">
        <v>7</v>
      </c>
      <c r="E12" s="10"/>
    </row>
    <row r="13" spans="1:5" s="2" customFormat="1" ht="20.100000000000001" customHeight="1" x14ac:dyDescent="0.25">
      <c r="A13" s="15" t="s">
        <v>2</v>
      </c>
      <c r="B13" s="17" t="s">
        <v>19</v>
      </c>
      <c r="C13" s="58"/>
      <c r="D13" s="59"/>
      <c r="E13" s="60"/>
    </row>
    <row r="14" spans="1:5" s="2" customFormat="1" ht="20.100000000000001" customHeight="1" x14ac:dyDescent="0.25">
      <c r="A14" s="4" t="s">
        <v>20</v>
      </c>
      <c r="B14" s="5" t="s">
        <v>34</v>
      </c>
      <c r="C14" s="6" t="s">
        <v>9</v>
      </c>
      <c r="D14" s="9" t="s">
        <v>12</v>
      </c>
      <c r="E14" s="10"/>
    </row>
    <row r="15" spans="1:5" ht="30" customHeight="1" x14ac:dyDescent="0.25">
      <c r="A15" s="4" t="s">
        <v>21</v>
      </c>
      <c r="B15" s="5" t="s">
        <v>41</v>
      </c>
      <c r="C15" s="6" t="s">
        <v>9</v>
      </c>
      <c r="D15" s="9" t="s">
        <v>12</v>
      </c>
      <c r="E15" s="10"/>
    </row>
    <row r="16" spans="1:5" ht="30" customHeight="1" x14ac:dyDescent="0.25">
      <c r="A16" s="4" t="s">
        <v>22</v>
      </c>
      <c r="B16" s="36" t="s">
        <v>31</v>
      </c>
      <c r="C16" s="6" t="s">
        <v>9</v>
      </c>
      <c r="D16" s="9" t="s">
        <v>12</v>
      </c>
      <c r="E16" s="10"/>
    </row>
  </sheetData>
  <mergeCells count="3">
    <mergeCell ref="C5:E5"/>
    <mergeCell ref="C8:E8"/>
    <mergeCell ref="C13:E13"/>
  </mergeCells>
  <printOptions horizontalCentered="1"/>
  <pageMargins left="0.23622047244094491" right="0.23622047244094491" top="1.5748031496062993" bottom="0.74803149606299213" header="0.31496062992125984" footer="0.31496062992125984"/>
  <pageSetup paperSize="9" scale="64" fitToHeight="0" orientation="portrait" r:id="rId1"/>
  <headerFooter>
    <oddFooter>&amp;RPage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opLeftCell="B2" zoomScaleNormal="100" workbookViewId="0">
      <selection activeCell="F15" sqref="F15"/>
    </sheetView>
  </sheetViews>
  <sheetFormatPr baseColWidth="10" defaultColWidth="11.42578125" defaultRowHeight="15" customHeight="1" x14ac:dyDescent="0.25"/>
  <cols>
    <col min="1" max="1" width="7.5703125" style="3" bestFit="1" customWidth="1"/>
    <col min="2" max="2" width="91.7109375" style="3" customWidth="1"/>
    <col min="3" max="3" width="15.42578125" style="3" bestFit="1" customWidth="1"/>
    <col min="4" max="4" width="14.28515625" style="3" bestFit="1" customWidth="1"/>
    <col min="5" max="5" width="20.28515625" style="3" bestFit="1" customWidth="1"/>
    <col min="6" max="6" width="23.28515625" style="3" customWidth="1"/>
    <col min="7" max="7" width="15.7109375" style="3" customWidth="1"/>
    <col min="8" max="8" width="23.28515625" style="3" customWidth="1"/>
    <col min="9" max="16384" width="11.42578125" style="3"/>
  </cols>
  <sheetData>
    <row r="1" spans="1:8" ht="66.599999999999994" customHeight="1" x14ac:dyDescent="0.2">
      <c r="A1" s="61" t="s">
        <v>28</v>
      </c>
      <c r="B1" s="61"/>
      <c r="C1" s="61"/>
      <c r="D1" s="61"/>
      <c r="E1" s="61"/>
      <c r="F1" s="61"/>
      <c r="G1" s="61"/>
      <c r="H1" s="61"/>
    </row>
    <row r="3" spans="1:8" s="1" customFormat="1" ht="12" x14ac:dyDescent="0.25"/>
    <row r="4" spans="1:8" s="2" customFormat="1" ht="50.1" customHeight="1" x14ac:dyDescent="0.25">
      <c r="A4" s="11" t="s">
        <v>0</v>
      </c>
      <c r="B4" s="12" t="s">
        <v>1</v>
      </c>
      <c r="C4" s="11" t="s">
        <v>5</v>
      </c>
      <c r="D4" s="13" t="s">
        <v>3</v>
      </c>
      <c r="E4" s="14" t="s">
        <v>4</v>
      </c>
      <c r="F4" s="14" t="s">
        <v>25</v>
      </c>
      <c r="G4" s="14" t="s">
        <v>18</v>
      </c>
      <c r="H4" s="14" t="s">
        <v>26</v>
      </c>
    </row>
    <row r="5" spans="1:8" s="26" customFormat="1" ht="30" customHeight="1" x14ac:dyDescent="0.25">
      <c r="A5" s="21" t="s">
        <v>24</v>
      </c>
      <c r="B5" s="19" t="s">
        <v>33</v>
      </c>
      <c r="C5" s="22"/>
      <c r="D5" s="23"/>
      <c r="E5" s="24"/>
      <c r="F5" s="24"/>
      <c r="G5" s="25"/>
      <c r="H5" s="18"/>
    </row>
    <row r="6" spans="1:8" s="2" customFormat="1" ht="45" customHeight="1" x14ac:dyDescent="0.25">
      <c r="A6" s="27" t="s">
        <v>13</v>
      </c>
      <c r="B6" s="28" t="s">
        <v>29</v>
      </c>
      <c r="C6" s="29" t="s">
        <v>6</v>
      </c>
      <c r="D6" s="30" t="s">
        <v>7</v>
      </c>
      <c r="E6" s="31" t="s">
        <v>10</v>
      </c>
      <c r="F6" s="41">
        <f>'BPU '!E6</f>
        <v>0</v>
      </c>
      <c r="G6" s="39">
        <v>1</v>
      </c>
      <c r="H6" s="45">
        <f>F6*G6</f>
        <v>0</v>
      </c>
    </row>
    <row r="7" spans="1:8" s="2" customFormat="1" ht="30.75" customHeight="1" x14ac:dyDescent="0.25">
      <c r="A7" s="27" t="s">
        <v>14</v>
      </c>
      <c r="B7" s="28" t="s">
        <v>30</v>
      </c>
      <c r="C7" s="29" t="s">
        <v>9</v>
      </c>
      <c r="D7" s="30" t="s">
        <v>11</v>
      </c>
      <c r="E7" s="31" t="s">
        <v>10</v>
      </c>
      <c r="F7" s="42">
        <f>'BPU '!E7</f>
        <v>0</v>
      </c>
      <c r="G7" s="39">
        <v>4</v>
      </c>
      <c r="H7" s="45">
        <f>F7*G7</f>
        <v>0</v>
      </c>
    </row>
    <row r="8" spans="1:8" s="2" customFormat="1" ht="30" customHeight="1" x14ac:dyDescent="0.25">
      <c r="A8" s="21" t="s">
        <v>23</v>
      </c>
      <c r="B8" s="32" t="s">
        <v>32</v>
      </c>
      <c r="C8" s="33"/>
      <c r="D8" s="34"/>
      <c r="E8" s="35"/>
      <c r="F8" s="43"/>
      <c r="G8" s="25"/>
      <c r="H8" s="46"/>
    </row>
    <row r="9" spans="1:8" s="2" customFormat="1" ht="38.25" customHeight="1" x14ac:dyDescent="0.25">
      <c r="A9" s="4" t="s">
        <v>15</v>
      </c>
      <c r="B9" s="5" t="s">
        <v>38</v>
      </c>
      <c r="C9" s="29" t="s">
        <v>6</v>
      </c>
      <c r="D9" s="30" t="s">
        <v>8</v>
      </c>
      <c r="E9" s="31" t="s">
        <v>10</v>
      </c>
      <c r="F9" s="41">
        <f>'BPU '!E9</f>
        <v>0</v>
      </c>
      <c r="G9" s="39">
        <v>4</v>
      </c>
      <c r="H9" s="47">
        <f>F9*G9</f>
        <v>0</v>
      </c>
    </row>
    <row r="10" spans="1:8" s="26" customFormat="1" ht="42" customHeight="1" x14ac:dyDescent="0.25">
      <c r="A10" s="4" t="s">
        <v>16</v>
      </c>
      <c r="B10" s="5" t="s">
        <v>39</v>
      </c>
      <c r="C10" s="29" t="s">
        <v>6</v>
      </c>
      <c r="D10" s="30" t="s">
        <v>8</v>
      </c>
      <c r="E10" s="31" t="s">
        <v>10</v>
      </c>
      <c r="F10" s="41">
        <f>'BPU '!E10</f>
        <v>0</v>
      </c>
      <c r="G10" s="39">
        <v>4</v>
      </c>
      <c r="H10" s="48">
        <f t="shared" ref="H10:H12" si="0">F10*G10</f>
        <v>0</v>
      </c>
    </row>
    <row r="11" spans="1:8" s="26" customFormat="1" ht="42" customHeight="1" x14ac:dyDescent="0.25">
      <c r="A11" s="4" t="s">
        <v>17</v>
      </c>
      <c r="B11" s="5" t="s">
        <v>38</v>
      </c>
      <c r="C11" s="29" t="s">
        <v>6</v>
      </c>
      <c r="D11" s="30" t="s">
        <v>7</v>
      </c>
      <c r="E11" s="31" t="s">
        <v>10</v>
      </c>
      <c r="F11" s="41">
        <f>'BPU '!E11</f>
        <v>0</v>
      </c>
      <c r="G11" s="39">
        <v>1</v>
      </c>
      <c r="H11" s="48">
        <f t="shared" si="0"/>
        <v>0</v>
      </c>
    </row>
    <row r="12" spans="1:8" s="26" customFormat="1" ht="44.25" customHeight="1" x14ac:dyDescent="0.25">
      <c r="A12" s="4" t="s">
        <v>40</v>
      </c>
      <c r="B12" s="5" t="s">
        <v>39</v>
      </c>
      <c r="C12" s="29" t="s">
        <v>6</v>
      </c>
      <c r="D12" s="30" t="s">
        <v>7</v>
      </c>
      <c r="E12" s="31" t="s">
        <v>10</v>
      </c>
      <c r="F12" s="41">
        <f>'BPU '!E12</f>
        <v>0</v>
      </c>
      <c r="G12" s="39">
        <v>4</v>
      </c>
      <c r="H12" s="48">
        <f t="shared" si="0"/>
        <v>0</v>
      </c>
    </row>
    <row r="13" spans="1:8" s="26" customFormat="1" ht="24.75" customHeight="1" x14ac:dyDescent="0.25">
      <c r="A13" s="21" t="s">
        <v>2</v>
      </c>
      <c r="B13" s="32" t="s">
        <v>19</v>
      </c>
      <c r="C13" s="33"/>
      <c r="D13" s="34"/>
      <c r="E13" s="35"/>
      <c r="F13" s="44"/>
      <c r="G13" s="33"/>
      <c r="H13" s="49"/>
    </row>
    <row r="14" spans="1:8" s="26" customFormat="1" ht="22.5" customHeight="1" x14ac:dyDescent="0.25">
      <c r="A14" s="4" t="s">
        <v>20</v>
      </c>
      <c r="B14" s="5" t="s">
        <v>34</v>
      </c>
      <c r="C14" s="6" t="s">
        <v>9</v>
      </c>
      <c r="D14" s="9" t="s">
        <v>12</v>
      </c>
      <c r="E14" s="8" t="s">
        <v>10</v>
      </c>
      <c r="F14" s="41">
        <f>'BPU '!E14</f>
        <v>0</v>
      </c>
      <c r="G14" s="40">
        <v>10</v>
      </c>
      <c r="H14" s="45">
        <f>F14*G14</f>
        <v>0</v>
      </c>
    </row>
    <row r="15" spans="1:8" s="26" customFormat="1" ht="22.5" customHeight="1" x14ac:dyDescent="0.25">
      <c r="A15" s="4" t="s">
        <v>21</v>
      </c>
      <c r="B15" s="5" t="s">
        <v>41</v>
      </c>
      <c r="C15" s="6" t="s">
        <v>9</v>
      </c>
      <c r="D15" s="9" t="s">
        <v>12</v>
      </c>
      <c r="E15" s="8" t="s">
        <v>10</v>
      </c>
      <c r="F15" s="41">
        <f>'BPU '!E15</f>
        <v>0</v>
      </c>
      <c r="G15" s="40">
        <v>1</v>
      </c>
      <c r="H15" s="45">
        <f t="shared" ref="H15:H16" si="1">F15*G15</f>
        <v>0</v>
      </c>
    </row>
    <row r="16" spans="1:8" s="26" customFormat="1" ht="39" customHeight="1" x14ac:dyDescent="0.25">
      <c r="A16" s="4" t="s">
        <v>22</v>
      </c>
      <c r="B16" s="36" t="s">
        <v>31</v>
      </c>
      <c r="C16" s="6" t="s">
        <v>9</v>
      </c>
      <c r="D16" s="9" t="s">
        <v>12</v>
      </c>
      <c r="E16" s="8" t="s">
        <v>10</v>
      </c>
      <c r="F16" s="41">
        <f>'BPU '!E16</f>
        <v>0</v>
      </c>
      <c r="G16" s="40">
        <v>1</v>
      </c>
      <c r="H16" s="45">
        <f t="shared" si="1"/>
        <v>0</v>
      </c>
    </row>
    <row r="17" spans="6:8" ht="30" customHeight="1" x14ac:dyDescent="0.25">
      <c r="F17" s="20"/>
      <c r="G17" s="50" t="s">
        <v>27</v>
      </c>
      <c r="H17" s="51">
        <f>H6+H7+H9+H10+H11+H12+H14+H15+H16</f>
        <v>0</v>
      </c>
    </row>
  </sheetData>
  <mergeCells count="1">
    <mergeCell ref="A1:H1"/>
  </mergeCells>
  <printOptions horizontalCentered="1"/>
  <pageMargins left="0.23622047244094491" right="0.23622047244094491" top="1.5748031496062993" bottom="0.74803149606299213" header="0.31496062992125984" footer="0.31496062992125984"/>
  <pageSetup paperSize="9" scale="46" fitToHeight="0" orientation="portrait" r:id="rId1"/>
  <headerFooter>
    <oddFooter>&amp;RPage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908C92069CD34682A8150B6F6F74F6" ma:contentTypeVersion="1" ma:contentTypeDescription="Crée un document." ma:contentTypeScope="" ma:versionID="6b5d5a10dc3a1f8a900ead57b1aefeb5">
  <xsd:schema xmlns:xsd="http://www.w3.org/2001/XMLSchema" xmlns:xs="http://www.w3.org/2001/XMLSchema" xmlns:p="http://schemas.microsoft.com/office/2006/metadata/properties" xmlns:ns2="dd3ea3b3-77cf-4a4a-bad7-f3d4a4e927f4" targetNamespace="http://schemas.microsoft.com/office/2006/metadata/properties" ma:root="true" ma:fieldsID="c15f2f7160fd298b031af856dab31806" ns2:_="">
    <xsd:import namespace="dd3ea3b3-77cf-4a4a-bad7-f3d4a4e927f4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3ea3b3-77cf-4a4a-bad7-f3d4a4e927f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F0F83E-45CB-4E95-B8D7-2DF13DC1C8D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dd3ea3b3-77cf-4a4a-bad7-f3d4a4e927f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EEA5287-34F3-4CA6-B013-4C667C7857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803E48-1C4C-4DD4-A8D7-FC00F28ED2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3ea3b3-77cf-4a4a-bad7-f3d4a4e927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</vt:lpstr>
      <vt:lpstr>DQE</vt:lpstr>
      <vt:lpstr>'BPU '!Impression_des_titres</vt:lpstr>
      <vt:lpstr>DQE!Impression_des_titres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2025-03-07T08:05:05Z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0x01010080908C92069CD34682A8150B6F6F74F6</vt:lpwstr>
  </property>
</Properties>
</file>