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Srv-dfsr-p10\n313-dep\Administratif\08-Marchés Publics\Marchés 2025\2025_FCS_CCI_0003_Dératisation\DCE EN PREPARATION\"/>
    </mc:Choice>
  </mc:AlternateContent>
  <xr:revisionPtr revIDLastSave="0" documentId="13_ncr:1_{2F68F951-F0EE-456F-8BEB-746C3BC5A740}" xr6:coauthVersionLast="47" xr6:coauthVersionMax="47" xr10:uidLastSave="{00000000-0000-0000-0000-000000000000}"/>
  <bookViews>
    <workbookView xWindow="57480" yWindow="-120" windowWidth="29040" windowHeight="17520" activeTab="1" xr2:uid="{00000000-000D-0000-FFFF-FFFF00000000}"/>
  </bookViews>
  <sheets>
    <sheet name="DPGF CCI" sheetId="6" r:id="rId1"/>
    <sheet name="DPGF PDC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5" l="1"/>
  <c r="G8" i="5"/>
  <c r="G9" i="5"/>
  <c r="G11" i="5"/>
  <c r="G12" i="5"/>
  <c r="G13" i="5"/>
  <c r="G7" i="5"/>
  <c r="G8" i="6"/>
  <c r="G9" i="6"/>
  <c r="G10" i="6"/>
  <c r="G7" i="6"/>
  <c r="G12" i="6" l="1"/>
  <c r="E15" i="5" l="1"/>
  <c r="E12" i="6"/>
  <c r="G15" i="5" l="1"/>
</calcChain>
</file>

<file path=xl/sharedStrings.xml><?xml version="1.0" encoding="utf-8"?>
<sst xmlns="http://schemas.openxmlformats.org/spreadsheetml/2006/main" count="66" uniqueCount="55">
  <si>
    <t>Port de Port-en-Bessin-Huppain</t>
  </si>
  <si>
    <t>Port de Grandcamp-Maisy</t>
  </si>
  <si>
    <t>Port de Courseulles-sur-Mer</t>
  </si>
  <si>
    <t>Port de Dives-sur-Mer</t>
  </si>
  <si>
    <t>Port de Deauville-Trouville</t>
  </si>
  <si>
    <t>Port de Honfleur</t>
  </si>
  <si>
    <t>TOTAL PORTS DU CALVADOS</t>
  </si>
  <si>
    <t>TOTAL CCI PORT DE CAEN OUISTREHAM</t>
  </si>
  <si>
    <t>Sas ecluse, centrale hydraulique, vieux bassin (pont levant), pont de l'Est, aire de collecte, pont bassin Carnot, centre d'exploitation</t>
  </si>
  <si>
    <t>Info Exploitation</t>
  </si>
  <si>
    <t>Ets Bouillard Ranville</t>
  </si>
  <si>
    <t>N°Annexe</t>
  </si>
  <si>
    <t>1.A</t>
  </si>
  <si>
    <t>1.B</t>
  </si>
  <si>
    <t>1.C</t>
  </si>
  <si>
    <t>1.D</t>
  </si>
  <si>
    <t>Extérieur du Bungalow Admin</t>
  </si>
  <si>
    <t>Extérieur du bâtiment, Sanitaires, TGBT, Zone 13</t>
  </si>
  <si>
    <t>Extérieur de la zone</t>
  </si>
  <si>
    <t>Zone intervention (voir plans)</t>
  </si>
  <si>
    <t>Nom du site
CCI PORT DE CAEN OUISTREHAM</t>
  </si>
  <si>
    <t>Extérieur du bâtiment, Intérieur du bâtiment (RDC), 
Local informatique (1er)</t>
  </si>
  <si>
    <t>2.A</t>
  </si>
  <si>
    <t>2.B</t>
  </si>
  <si>
    <t>2.D</t>
  </si>
  <si>
    <t>2.E</t>
  </si>
  <si>
    <t>2.F</t>
  </si>
  <si>
    <t>Nom du port 
PORTS DU CALVADOS</t>
  </si>
  <si>
    <t>Fréquence 
passage / an</t>
  </si>
  <si>
    <t>Garage Morny, Local électrique (blockhaus), Maison des assoc</t>
  </si>
  <si>
    <t>Poissonnerie L'hippocampe : convention ?</t>
  </si>
  <si>
    <t>Local TGBT poubelles Nord, Sud, halle aux poissons, point pesée pêche, cuve à huile</t>
  </si>
  <si>
    <t>Local déchets Cabourg, zone Cabourg Jet</t>
  </si>
  <si>
    <t>Aire de collecte, Ecluse ?</t>
  </si>
  <si>
    <t>A prévoir</t>
  </si>
  <si>
    <t>En place</t>
  </si>
  <si>
    <t>Pontons pêche, Ecluse, Local TGBT
Halle aux poissons, Bacs OM, Aire de collecte DD</t>
  </si>
  <si>
    <t>Halle aux poissons, Local TGBT, Bacs OM, Aires de collecte DIB et DD, Centre de mareyage, Cases d'armement</t>
  </si>
  <si>
    <t>Bacs OM, Aires de collecte, Zone stockage pêche, Halle à poissons</t>
  </si>
  <si>
    <t>Ecluses, Aire technique, Aires de collecte, Bacs OM, Digue et enrochements, Zone stockage pêche, Local TGBT, Atelier</t>
  </si>
  <si>
    <t>Ecluses, Ponts, Aire de collecte, zone stockage pêche, atelier</t>
  </si>
  <si>
    <t>Décomposition du Prix Global et Forfaitaire (DPGF)</t>
  </si>
  <si>
    <r>
      <rPr>
        <b/>
        <u/>
        <sz val="9"/>
        <color theme="1"/>
        <rFont val="Arial"/>
        <family val="2"/>
      </rPr>
      <t>N.B.</t>
    </r>
    <r>
      <rPr>
        <b/>
        <sz val="9"/>
        <color theme="1"/>
        <rFont val="Arial"/>
        <family val="2"/>
      </rPr>
      <t>: Les frais de déplacements, de main d'œuvre, des produits et matériels sont inclus dans l'offre de prix</t>
    </r>
  </si>
  <si>
    <t>Bâtiment W Colombelles</t>
  </si>
  <si>
    <t>SIVEP Ouistreham</t>
  </si>
  <si>
    <t>Terminal Ferry Ouistreham</t>
  </si>
  <si>
    <t>Prix forfaitaire annuel 
(€ HT)</t>
  </si>
  <si>
    <t>Prix forfaitaire annuel 
(€ TTC)</t>
  </si>
  <si>
    <t>TVA (%)</t>
  </si>
  <si>
    <t>Lutte contre les nuisibles et antiparasitaire par l’intervention préventive et curative de prestations 3 D : Dératisation, Désinsectisation et Désinfection
Consultation n°: 2025_FCS_CCI_0003</t>
  </si>
  <si>
    <t>Prestations préventives DERATISATION</t>
  </si>
  <si>
    <t>2.C.a</t>
  </si>
  <si>
    <t>2.C.b</t>
  </si>
  <si>
    <t>Appontements pêche, Marché aux poissons</t>
  </si>
  <si>
    <t>Aires de carénage et de collecte, local TGBT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</si>
</sst>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0" fontId="3" fillId="2" borderId="2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0" fontId="3" fillId="2" borderId="1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3" borderId="19" xfId="0" applyFont="1" applyFill="1" applyBorder="1" applyAlignment="1">
      <alignment horizontal="center" wrapText="1"/>
    </xf>
    <xf numFmtId="0" fontId="7" fillId="3" borderId="18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</cellXfs>
  <cellStyles count="2">
    <cellStyle name="Normal" xfId="0" builtinId="0"/>
    <cellStyle name="Normal_DROGUERIE 2" xfId="1" xr:uid="{1BF154D5-D675-4AEF-BF7A-0A783953EEC3}"/>
  </cellStyles>
  <dxfs count="0"/>
  <tableStyles count="0" defaultTableStyle="TableStyleMedium2" defaultPivotStyle="PivotStyleLight16"/>
  <colors>
    <mruColors>
      <color rgb="FFF27E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510C1-59A4-40ED-A2DF-FF40C397DDEA}">
  <dimension ref="A1:G14"/>
  <sheetViews>
    <sheetView zoomScaleNormal="100" workbookViewId="0">
      <selection activeCell="C26" sqref="C26"/>
    </sheetView>
  </sheetViews>
  <sheetFormatPr baseColWidth="10" defaultRowHeight="15" x14ac:dyDescent="0.25"/>
  <cols>
    <col min="1" max="1" width="9" bestFit="1" customWidth="1"/>
    <col min="2" max="2" width="33.85546875" bestFit="1" customWidth="1"/>
    <col min="3" max="3" width="41.42578125" customWidth="1"/>
    <col min="4" max="4" width="11.140625" customWidth="1"/>
    <col min="5" max="5" width="11.140625" bestFit="1" customWidth="1"/>
    <col min="6" max="6" width="11.140625" customWidth="1"/>
  </cols>
  <sheetData>
    <row r="1" spans="1:7" ht="51" customHeight="1" thickBot="1" x14ac:dyDescent="0.3">
      <c r="A1" s="35" t="s">
        <v>49</v>
      </c>
      <c r="B1" s="36"/>
      <c r="C1" s="36"/>
      <c r="D1" s="36"/>
      <c r="E1" s="36"/>
      <c r="F1" s="36"/>
      <c r="G1" s="37"/>
    </row>
    <row r="2" spans="1:7" ht="15.75" x14ac:dyDescent="0.25">
      <c r="B2" s="1"/>
      <c r="D2" s="1"/>
    </row>
    <row r="3" spans="1:7" ht="15.75" x14ac:dyDescent="0.25">
      <c r="A3" s="1" t="s">
        <v>41</v>
      </c>
      <c r="D3" s="1"/>
    </row>
    <row r="4" spans="1:7" ht="15.75" x14ac:dyDescent="0.25">
      <c r="A4" s="1" t="s">
        <v>50</v>
      </c>
      <c r="C4" s="1"/>
      <c r="D4" s="1"/>
    </row>
    <row r="5" spans="1:7" ht="15.75" thickBot="1" x14ac:dyDescent="0.3"/>
    <row r="6" spans="1:7" ht="48" x14ac:dyDescent="0.25">
      <c r="A6" s="8" t="s">
        <v>11</v>
      </c>
      <c r="B6" s="9" t="s">
        <v>20</v>
      </c>
      <c r="C6" s="10" t="s">
        <v>19</v>
      </c>
      <c r="D6" s="9" t="s">
        <v>28</v>
      </c>
      <c r="E6" s="9" t="s">
        <v>46</v>
      </c>
      <c r="F6" s="27" t="s">
        <v>48</v>
      </c>
      <c r="G6" s="11" t="s">
        <v>47</v>
      </c>
    </row>
    <row r="7" spans="1:7" x14ac:dyDescent="0.25">
      <c r="A7" s="12" t="s">
        <v>12</v>
      </c>
      <c r="B7" s="2" t="s">
        <v>43</v>
      </c>
      <c r="C7" s="7" t="s">
        <v>17</v>
      </c>
      <c r="D7" s="4">
        <v>6</v>
      </c>
      <c r="E7" s="30"/>
      <c r="F7" s="31"/>
      <c r="G7" s="13">
        <f>E7*(1+F7)</f>
        <v>0</v>
      </c>
    </row>
    <row r="8" spans="1:7" x14ac:dyDescent="0.25">
      <c r="A8" s="12" t="s">
        <v>13</v>
      </c>
      <c r="B8" s="2" t="s">
        <v>10</v>
      </c>
      <c r="C8" s="7" t="s">
        <v>16</v>
      </c>
      <c r="D8" s="4">
        <v>6</v>
      </c>
      <c r="E8" s="30"/>
      <c r="F8" s="31"/>
      <c r="G8" s="13">
        <f t="shared" ref="G8:G10" si="0">E8*(1+F8)</f>
        <v>0</v>
      </c>
    </row>
    <row r="9" spans="1:7" ht="29.25" customHeight="1" x14ac:dyDescent="0.25">
      <c r="A9" s="12" t="s">
        <v>14</v>
      </c>
      <c r="B9" s="2" t="s">
        <v>44</v>
      </c>
      <c r="C9" s="6" t="s">
        <v>21</v>
      </c>
      <c r="D9" s="4">
        <v>4</v>
      </c>
      <c r="E9" s="30"/>
      <c r="F9" s="31"/>
      <c r="G9" s="13">
        <f t="shared" si="0"/>
        <v>0</v>
      </c>
    </row>
    <row r="10" spans="1:7" ht="15.75" thickBot="1" x14ac:dyDescent="0.3">
      <c r="A10" s="14" t="s">
        <v>15</v>
      </c>
      <c r="B10" s="15" t="s">
        <v>45</v>
      </c>
      <c r="C10" s="16" t="s">
        <v>18</v>
      </c>
      <c r="D10" s="17">
        <v>4</v>
      </c>
      <c r="E10" s="32"/>
      <c r="F10" s="33"/>
      <c r="G10" s="18">
        <f t="shared" si="0"/>
        <v>0</v>
      </c>
    </row>
    <row r="11" spans="1:7" ht="15.75" thickBot="1" x14ac:dyDescent="0.3"/>
    <row r="12" spans="1:7" ht="15.75" thickBot="1" x14ac:dyDescent="0.3">
      <c r="B12" s="19" t="s">
        <v>7</v>
      </c>
      <c r="C12" s="20"/>
      <c r="D12" s="21"/>
      <c r="E12" s="24">
        <f>SUM(E7:E10)</f>
        <v>0</v>
      </c>
      <c r="F12" s="29"/>
      <c r="G12" s="23">
        <f>SUM(G7:G10)</f>
        <v>0</v>
      </c>
    </row>
    <row r="14" spans="1:7" x14ac:dyDescent="0.25">
      <c r="A14" s="34" t="s">
        <v>42</v>
      </c>
      <c r="B14" s="34"/>
      <c r="C14" s="34"/>
      <c r="D14" s="34"/>
    </row>
  </sheetData>
  <mergeCells count="2">
    <mergeCell ref="A14:D14"/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6FEE2-0BF7-4C20-903A-C416B2A5E18C}">
  <dimension ref="A1:R17"/>
  <sheetViews>
    <sheetView tabSelected="1" zoomScaleNormal="100" workbookViewId="0">
      <selection activeCell="B10" sqref="B10"/>
    </sheetView>
  </sheetViews>
  <sheetFormatPr baseColWidth="10" defaultRowHeight="15" x14ac:dyDescent="0.25"/>
  <cols>
    <col min="1" max="1" width="9" customWidth="1"/>
    <col min="2" max="2" width="32.85546875" customWidth="1"/>
    <col min="3" max="3" width="41.42578125" customWidth="1"/>
    <col min="4" max="4" width="11.140625" customWidth="1"/>
    <col min="5" max="5" width="11.140625" bestFit="1" customWidth="1"/>
    <col min="6" max="6" width="11.140625" customWidth="1"/>
    <col min="9" max="9" width="0" hidden="1" customWidth="1"/>
    <col min="16" max="16" width="0" hidden="1" customWidth="1"/>
    <col min="18" max="18" width="0" hidden="1" customWidth="1"/>
  </cols>
  <sheetData>
    <row r="1" spans="1:18" ht="48.75" customHeight="1" thickBot="1" x14ac:dyDescent="0.3">
      <c r="A1" s="35" t="s">
        <v>49</v>
      </c>
      <c r="B1" s="36"/>
      <c r="C1" s="36"/>
      <c r="D1" s="36"/>
      <c r="E1" s="36"/>
      <c r="F1" s="36"/>
      <c r="G1" s="37"/>
    </row>
    <row r="2" spans="1:18" ht="15.75" x14ac:dyDescent="0.25">
      <c r="B2" s="1"/>
      <c r="D2" s="1"/>
    </row>
    <row r="3" spans="1:18" ht="15.75" x14ac:dyDescent="0.25">
      <c r="A3" s="1" t="s">
        <v>41</v>
      </c>
      <c r="D3" s="1"/>
    </row>
    <row r="4" spans="1:18" ht="15.75" x14ac:dyDescent="0.25">
      <c r="A4" s="1" t="s">
        <v>50</v>
      </c>
      <c r="B4" s="1"/>
      <c r="D4" s="1"/>
    </row>
    <row r="5" spans="1:18" ht="15.75" thickBot="1" x14ac:dyDescent="0.3"/>
    <row r="6" spans="1:18" ht="48" x14ac:dyDescent="0.25">
      <c r="A6" s="8" t="s">
        <v>11</v>
      </c>
      <c r="B6" s="9" t="s">
        <v>27</v>
      </c>
      <c r="C6" s="10" t="s">
        <v>19</v>
      </c>
      <c r="D6" s="9" t="s">
        <v>28</v>
      </c>
      <c r="E6" s="9" t="s">
        <v>46</v>
      </c>
      <c r="F6" s="27" t="s">
        <v>48</v>
      </c>
      <c r="G6" s="11" t="s">
        <v>47</v>
      </c>
      <c r="I6" t="s">
        <v>9</v>
      </c>
    </row>
    <row r="7" spans="1:18" ht="23.25" customHeight="1" x14ac:dyDescent="0.25">
      <c r="A7" s="12" t="s">
        <v>22</v>
      </c>
      <c r="B7" s="2" t="s">
        <v>1</v>
      </c>
      <c r="C7" s="6" t="s">
        <v>36</v>
      </c>
      <c r="D7" s="5">
        <v>6</v>
      </c>
      <c r="E7" s="30"/>
      <c r="F7" s="31"/>
      <c r="G7" s="13">
        <f>E7*(1+F7)</f>
        <v>0</v>
      </c>
    </row>
    <row r="8" spans="1:18" ht="36" x14ac:dyDescent="0.25">
      <c r="A8" s="12" t="s">
        <v>23</v>
      </c>
      <c r="B8" s="2" t="s">
        <v>0</v>
      </c>
      <c r="C8" s="6" t="s">
        <v>37</v>
      </c>
      <c r="D8" s="5">
        <v>6</v>
      </c>
      <c r="E8" s="30"/>
      <c r="F8" s="31"/>
      <c r="G8" s="13">
        <f t="shared" ref="G8:G13" si="0">E8*(1+F8)</f>
        <v>0</v>
      </c>
    </row>
    <row r="9" spans="1:18" ht="23.25" customHeight="1" x14ac:dyDescent="0.25">
      <c r="A9" s="12" t="s">
        <v>51</v>
      </c>
      <c r="B9" s="2" t="s">
        <v>2</v>
      </c>
      <c r="C9" s="3" t="s">
        <v>54</v>
      </c>
      <c r="D9" s="5">
        <v>6</v>
      </c>
      <c r="E9" s="30"/>
      <c r="F9" s="31"/>
      <c r="G9" s="13">
        <f t="shared" si="0"/>
        <v>0</v>
      </c>
      <c r="I9" t="s">
        <v>35</v>
      </c>
      <c r="P9" t="s">
        <v>34</v>
      </c>
    </row>
    <row r="10" spans="1:18" ht="23.25" customHeight="1" x14ac:dyDescent="0.25">
      <c r="A10" s="12" t="s">
        <v>52</v>
      </c>
      <c r="B10" s="2" t="s">
        <v>2</v>
      </c>
      <c r="C10" s="3" t="s">
        <v>53</v>
      </c>
      <c r="D10" s="5">
        <v>12</v>
      </c>
      <c r="E10" s="30"/>
      <c r="F10" s="31"/>
      <c r="G10" s="13">
        <f t="shared" ref="G10" si="1">E10*(1+F10)</f>
        <v>0</v>
      </c>
    </row>
    <row r="11" spans="1:18" ht="23.25" customHeight="1" x14ac:dyDescent="0.25">
      <c r="A11" s="12" t="s">
        <v>24</v>
      </c>
      <c r="B11" s="2" t="s">
        <v>3</v>
      </c>
      <c r="C11" s="3" t="s">
        <v>38</v>
      </c>
      <c r="D11" s="5">
        <v>6</v>
      </c>
      <c r="E11" s="30"/>
      <c r="F11" s="31"/>
      <c r="G11" s="13">
        <f t="shared" si="0"/>
        <v>0</v>
      </c>
      <c r="I11" t="s">
        <v>31</v>
      </c>
      <c r="P11" t="s">
        <v>33</v>
      </c>
      <c r="R11" t="s">
        <v>32</v>
      </c>
    </row>
    <row r="12" spans="1:18" ht="36" x14ac:dyDescent="0.25">
      <c r="A12" s="12" t="s">
        <v>25</v>
      </c>
      <c r="B12" s="2" t="s">
        <v>4</v>
      </c>
      <c r="C12" s="3" t="s">
        <v>39</v>
      </c>
      <c r="D12" s="5">
        <v>6</v>
      </c>
      <c r="E12" s="30"/>
      <c r="F12" s="31"/>
      <c r="G12" s="13">
        <f t="shared" si="0"/>
        <v>0</v>
      </c>
      <c r="I12" t="s">
        <v>29</v>
      </c>
    </row>
    <row r="13" spans="1:18" ht="24.75" thickBot="1" x14ac:dyDescent="0.3">
      <c r="A13" s="14" t="s">
        <v>26</v>
      </c>
      <c r="B13" s="15" t="s">
        <v>5</v>
      </c>
      <c r="C13" s="25" t="s">
        <v>40</v>
      </c>
      <c r="D13" s="26">
        <v>6</v>
      </c>
      <c r="E13" s="32"/>
      <c r="F13" s="33"/>
      <c r="G13" s="18">
        <f t="shared" si="0"/>
        <v>0</v>
      </c>
      <c r="I13" t="s">
        <v>8</v>
      </c>
    </row>
    <row r="14" spans="1:18" ht="15.75" thickBot="1" x14ac:dyDescent="0.3">
      <c r="I14" t="s">
        <v>30</v>
      </c>
    </row>
    <row r="15" spans="1:18" ht="15.75" thickBot="1" x14ac:dyDescent="0.3">
      <c r="B15" s="19" t="s">
        <v>6</v>
      </c>
      <c r="C15" s="20"/>
      <c r="D15" s="21"/>
      <c r="E15" s="24">
        <f>SUM(E7:E13)</f>
        <v>0</v>
      </c>
      <c r="F15" s="28"/>
      <c r="G15" s="22">
        <f>SUM(G7:G13)</f>
        <v>0</v>
      </c>
    </row>
    <row r="17" spans="1:4" x14ac:dyDescent="0.25">
      <c r="A17" s="34" t="s">
        <v>42</v>
      </c>
      <c r="B17" s="34"/>
      <c r="C17" s="34"/>
      <c r="D17" s="34"/>
    </row>
  </sheetData>
  <mergeCells count="2">
    <mergeCell ref="A17:D17"/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CCI</vt:lpstr>
      <vt:lpstr>DPGF PDC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CROIZE Jeanne</dc:creator>
  <cp:lastModifiedBy>MARIE Anne-Charlotte</cp:lastModifiedBy>
  <cp:lastPrinted>2025-03-04T10:49:08Z</cp:lastPrinted>
  <dcterms:created xsi:type="dcterms:W3CDTF">2015-06-05T18:19:34Z</dcterms:created>
  <dcterms:modified xsi:type="dcterms:W3CDTF">2025-03-04T13:23:26Z</dcterms:modified>
</cp:coreProperties>
</file>