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2-DCE-Pub\AE\LOT 1 - GRAND POLE PAU\"/>
    </mc:Choice>
  </mc:AlternateContent>
  <bookViews>
    <workbookView xWindow="0" yWindow="0" windowWidth="28800" windowHeight="12288"/>
  </bookViews>
  <sheets>
    <sheet name="Détail presta BdC" sheetId="3" r:id="rId1"/>
  </sheets>
  <definedNames>
    <definedName name="_xlnm._FilterDatabase" localSheetId="0" hidden="1">'Détail presta BdC'!$B$13:$C$13</definedName>
    <definedName name="_xlnm.Print_Titles" localSheetId="0">'Détail presta BdC'!$10:$11</definedName>
    <definedName name="presta">'Détail presta BdC'!$B$14:$G$204</definedName>
    <definedName name="_xlnm.Print_Area" localSheetId="0">'Détail presta BdC'!$B$2:$C$83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3" l="1"/>
  <c r="G127" i="3" l="1"/>
  <c r="G126" i="3"/>
  <c r="G110" i="3"/>
  <c r="G111" i="3"/>
  <c r="G112" i="3"/>
  <c r="G113" i="3"/>
  <c r="G114" i="3"/>
  <c r="G115" i="3"/>
  <c r="G116" i="3"/>
  <c r="G117" i="3"/>
  <c r="G121" i="3"/>
  <c r="G122" i="3"/>
  <c r="G123" i="3"/>
  <c r="G109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86" i="3"/>
  <c r="G80" i="3"/>
  <c r="G81" i="3"/>
  <c r="G82" i="3"/>
  <c r="G83" i="3"/>
  <c r="G7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59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38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14" i="3"/>
</calcChain>
</file>

<file path=xl/sharedStrings.xml><?xml version="1.0" encoding="utf-8"?>
<sst xmlns="http://schemas.openxmlformats.org/spreadsheetml/2006/main" count="326" uniqueCount="186">
  <si>
    <t>ZRP</t>
  </si>
  <si>
    <t>ZA</t>
  </si>
  <si>
    <t>ZS</t>
  </si>
  <si>
    <t>ZE</t>
  </si>
  <si>
    <t>ZM</t>
  </si>
  <si>
    <t>ZDS</t>
  </si>
  <si>
    <t>NATURE DES PRESTATIONS</t>
  </si>
  <si>
    <r>
      <rPr>
        <b/>
        <sz val="12"/>
        <rFont val="Calibri"/>
        <family val="2"/>
      </rPr>
      <t>ZRP :</t>
    </r>
    <r>
      <rPr>
        <sz val="12"/>
        <rFont val="Calibri"/>
        <family val="2"/>
      </rPr>
      <t xml:space="preserve"> Zones de réception du public : hall d'accueil, escalier, couloir, bureau de réception ou autorités</t>
    </r>
  </si>
  <si>
    <t>Aspiration ou balayage et lavage manuel (ou mécanisé) des sols (dont tapis et paillassons), y compris marches, contremarches</t>
  </si>
  <si>
    <t>Dépoussiérage des plinthes, rebords de fenêtre et rebords divers, tableaux, signalétique, panneaux d'affichage, mains courantes, boîtiers de sécurité, extincteurs, radiateurs</t>
  </si>
  <si>
    <t>Enlèvement des toiles d'araignées dans l'ensemble de la zone</t>
  </si>
  <si>
    <t>Essuyage humide des piétements de tables et de sièges</t>
  </si>
  <si>
    <t>Essuyage humide des meubles et bureaux jusqu'à 1,70m de hauteur (si dégagés)</t>
  </si>
  <si>
    <t xml:space="preserve">Lavage et désinfection des conteneurs déchets </t>
  </si>
  <si>
    <t>Nettoyage et désinfection des téléphones</t>
  </si>
  <si>
    <t>Nettoyage et désinfection des rampes d'escalier</t>
  </si>
  <si>
    <t>Nettoyage et désinfection, interrupteur, tours de poignées, poignées de portes et de fenêtres</t>
  </si>
  <si>
    <t>Nettoyage et désinfection des surfaces vitrées des portes et de leurs encadrements (y compris SAS entrée)</t>
  </si>
  <si>
    <r>
      <rPr>
        <b/>
        <sz val="12"/>
        <color theme="0"/>
        <rFont val="Calibri"/>
        <family val="2"/>
      </rPr>
      <t xml:space="preserve">ZA : </t>
    </r>
    <r>
      <rPr>
        <sz val="12"/>
        <color theme="0"/>
        <rFont val="Calibri"/>
        <family val="2"/>
      </rPr>
      <t>Zones administratives : bureau classique</t>
    </r>
  </si>
  <si>
    <t>Aspiration ou balayage et lavage manuel (ou mécanisé) des sols (dont tapis et paillassons)</t>
  </si>
  <si>
    <t>Dépoussiérage des plinthes, rebords de fenêtre et rebords divers, tableaux, tuyauterie apparente</t>
  </si>
  <si>
    <r>
      <rPr>
        <b/>
        <sz val="12"/>
        <color theme="0"/>
        <rFont val="Calibri"/>
        <family val="2"/>
      </rPr>
      <t xml:space="preserve">ZS </t>
    </r>
    <r>
      <rPr>
        <sz val="12"/>
        <color theme="0"/>
        <rFont val="Calibri"/>
        <family val="2"/>
      </rPr>
      <t>: Zones sanitaires : toilettes et douches</t>
    </r>
  </si>
  <si>
    <t xml:space="preserve">Essuyage désinfectant des portes 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</si>
  <si>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</si>
  <si>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</si>
  <si>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</si>
  <si>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Nettoyage des murs et tuyauteries apparentes jusqu'à 1,70 m de hauteur</t>
  </si>
  <si>
    <t>Nettoyage des toiles d'araignées dans l'ensemble des zones sanitaires</t>
  </si>
  <si>
    <t>Nettoyage des grilles d'aération et bouches d'extraction VMC</t>
  </si>
  <si>
    <t>Vidage et essuyage désinfectant des poubelles</t>
  </si>
  <si>
    <t>Nettoyage des cendriers et poubelles extérieurs</t>
  </si>
  <si>
    <t>Nettoyage des toiles d'araignées dans l'ensemble des zones extérieures</t>
  </si>
  <si>
    <t>Ramassage et balayage des papiers et détritus aux abords des bâtiments, local vélo, local poubelle</t>
  </si>
  <si>
    <r>
      <rPr>
        <b/>
        <sz val="12"/>
        <color theme="0"/>
        <rFont val="Calibri"/>
        <family val="2"/>
      </rPr>
      <t>ZM :</t>
    </r>
    <r>
      <rPr>
        <sz val="12"/>
        <color theme="0"/>
        <rFont val="Calibri"/>
        <family val="2"/>
      </rPr>
      <t xml:space="preserve"> Zone médicale (salles de soins, salle de consultations, chambre malade)</t>
    </r>
  </si>
  <si>
    <t>Nettoyage et désinfection des lavabos, tablettes</t>
  </si>
  <si>
    <r>
      <rPr>
        <b/>
        <sz val="12"/>
        <color theme="0"/>
        <rFont val="Calibri"/>
        <family val="2"/>
      </rPr>
      <t xml:space="preserve">ZDS : </t>
    </r>
    <r>
      <rPr>
        <sz val="12"/>
        <color theme="0"/>
        <rFont val="Calibri"/>
        <family val="2"/>
      </rPr>
      <t>Zones de sports (gymnase, salle de sport, musculation, dojo, piscine)</t>
    </r>
  </si>
  <si>
    <r>
      <rPr>
        <b/>
        <sz val="12"/>
        <color theme="0"/>
        <rFont val="Calibri"/>
        <family val="2"/>
      </rPr>
      <t xml:space="preserve">ZV : </t>
    </r>
    <r>
      <rPr>
        <sz val="12"/>
        <color theme="0"/>
        <rFont val="Calibri"/>
        <family val="2"/>
      </rPr>
      <t>Zones vitrerie</t>
    </r>
  </si>
  <si>
    <t>Entretien des sols textiles (MOQUETTE) par l'opération combinée d'un shampoing moquette</t>
  </si>
  <si>
    <t>Entretien des sols textiles (TAPIS) par l'opération combinée d'un shampoing tapis</t>
  </si>
  <si>
    <t xml:space="preserve">Entretien des chaises textiles  par l'opération combinée d'un shampoing </t>
  </si>
  <si>
    <t>Remise à blanc bureau (décrassage total y compris mur, sol et meubles environnants)</t>
  </si>
  <si>
    <t>Remise à blanc salle diverse / amphitéâtre (décrassage total y compris mur, sol et meubles environnants)</t>
  </si>
  <si>
    <t>LISTE DES PRESTATIONS À LA DEMANDE</t>
  </si>
  <si>
    <t>Décapage et mise en cire sol thermoplastique</t>
  </si>
  <si>
    <t>Décapage et mise en cire sol parquet</t>
  </si>
  <si>
    <t>Décapage et mise en cire (lustrage) sol thermoplastique</t>
  </si>
  <si>
    <t>Décapage et mise en cire (lustrage) sol parquet</t>
  </si>
  <si>
    <t>Décapage à la monobrosse du sol carrelé</t>
  </si>
  <si>
    <t>Décapage à blanc d'un appareil sanitaire (douche, lavabo, WC)</t>
  </si>
  <si>
    <t>Unité</t>
  </si>
  <si>
    <t>Nettoyage graphitis</t>
  </si>
  <si>
    <t>Dépoussiérage des luminaires</t>
  </si>
  <si>
    <t>Lavage et nettoyage des surfaces vitrées faces intérieures et extérieures et essuyage des cadres de fenêtres sans nacelle</t>
  </si>
  <si>
    <t>Lavage et nettoyage des surfaces vitrées faces intérieures et extérieures et essuyage des cadres de fenêtres avec nacelle</t>
  </si>
  <si>
    <t>Dépoussiérage et enlèvement toiles d'araignées à une hauteur supérieur à 2 mètres (corniches, etc...)</t>
  </si>
  <si>
    <t xml:space="preserve">Taux de TVA : 20 % </t>
  </si>
  <si>
    <t>ZV</t>
  </si>
  <si>
    <t>Prix unitaire HT</t>
  </si>
  <si>
    <t>Prix unitaire TTC</t>
  </si>
  <si>
    <t>Prix en euros (€)- 2 (deux) chiffres après la virgule</t>
  </si>
  <si>
    <t>Lessivage des murs et cloisons</t>
  </si>
  <si>
    <t>heure</t>
  </si>
  <si>
    <t>Aspiration d'eau - nettoyage des sols suite à inondation</t>
  </si>
  <si>
    <t>Dépoussiérage et enlèvement des tâches sur les sièges</t>
  </si>
  <si>
    <t>m2</t>
  </si>
  <si>
    <t>unité</t>
  </si>
  <si>
    <t>Dépoussiérage / essuyage humide des stores intérieurs</t>
  </si>
  <si>
    <t>ml</t>
  </si>
  <si>
    <t>zone m2</t>
  </si>
  <si>
    <t>Mise en place et approvisionnement appareils de ditribution consommable  : distributeur savon</t>
  </si>
  <si>
    <t>Mise en place et approvisionnement appareils de ditribution consommable : distributeur essui main</t>
  </si>
  <si>
    <t>Mise en place et approvisionnement appareils de ditribution consommable : distributeur papier WC</t>
  </si>
  <si>
    <t>Aspiration ou balayage et lavage manuel (ou mécanisé) des sols (dont tapis et paillassons) + Aération / fermeture des locaux</t>
  </si>
  <si>
    <t>Dépoussiérage des luminaires, plinthes et des radiateurs</t>
  </si>
  <si>
    <t>Enlèvement des toiles d'araignées dans l'ensemble de la zone inférieur à 2 mètres</t>
  </si>
  <si>
    <r>
      <rPr>
        <b/>
        <u/>
        <sz val="12"/>
        <rFont val="Calibri"/>
        <family val="2"/>
      </rPr>
      <t>Forfait :</t>
    </r>
    <r>
      <rPr>
        <sz val="12"/>
        <rFont val="Calibri"/>
        <family val="2"/>
      </rPr>
      <t xml:space="preserve"> Aspiration ou balayage et lavage manuel (ou mécanisé) des sols (dont tapis et paillassons), y compris marches, contremarches + Dépoussiérage et enlèvement toiles d'araignées + Dépoussiérage des plinthes, rebords de fenêtre et rebords divers, tableaux, signalétique, panneaux d'affichage, mains courantes, boîtiers de sécurité, extincteurs, radiateurs</t>
    </r>
  </si>
  <si>
    <t>Aspiration ou balayage et lavage manuel (ou mécanisé) des sols (dont tapis et paillassons), y compris marches, contremarches + Aération / fermeture des locaux</t>
  </si>
  <si>
    <t>Changement des sacs poubelles + Vidage et essuyage désinfectant des poubelles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</si>
  <si>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</si>
  <si>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</si>
  <si>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</si>
  <si>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</si>
  <si>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</si>
  <si>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</si>
  <si>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</si>
  <si>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</si>
  <si>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</si>
  <si>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</si>
  <si>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</si>
  <si>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</si>
  <si>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</si>
  <si>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</si>
  <si>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</si>
  <si>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</si>
  <si>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</si>
  <si>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</si>
  <si>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</si>
  <si>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</si>
  <si>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</si>
  <si>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</si>
  <si>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</si>
  <si>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</si>
  <si>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</si>
  <si>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</si>
  <si>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</si>
  <si>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</si>
  <si>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</si>
  <si>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</si>
  <si>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</si>
  <si>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</si>
  <si>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</si>
  <si>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</si>
  <si>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</si>
  <si>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</si>
  <si>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</si>
  <si>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</si>
  <si>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</si>
  <si>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</si>
  <si>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</si>
  <si>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</si>
  <si>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</si>
  <si>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</si>
  <si>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</si>
  <si>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</si>
  <si>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</si>
  <si>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</si>
  <si>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</si>
  <si>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</si>
  <si>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</si>
  <si>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</si>
  <si>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</si>
  <si>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</si>
  <si>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</si>
  <si>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</si>
  <si>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</si>
  <si>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</si>
  <si>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</si>
  <si>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</si>
  <si>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</si>
  <si>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</si>
  <si>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</si>
  <si>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</si>
  <si>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</si>
  <si>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</si>
  <si>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</si>
  <si>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</si>
  <si>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</si>
  <si>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</si>
  <si>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</si>
  <si>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</si>
  <si>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</si>
  <si>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</si>
  <si>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</si>
  <si>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</si>
  <si>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</si>
  <si>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</si>
  <si>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</si>
  <si>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</si>
  <si>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</si>
  <si>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</si>
  <si>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</si>
  <si>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</si>
  <si>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</si>
  <si>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</si>
  <si>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</si>
  <si>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</si>
  <si>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</si>
  <si>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</si>
  <si>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</si>
  <si>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</si>
  <si>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</si>
  <si>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</si>
  <si>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U95</t>
  </si>
  <si>
    <t>U96</t>
  </si>
  <si>
    <t>U97</t>
  </si>
  <si>
    <t>LOT 1 : Annexe 2 à l'AE - BPU détail et prestations à bon de commande</t>
  </si>
  <si>
    <t>Les prestations listées ci-dessous sont valables pour tous les postes et tous les bâtiments de la BDD de PAU-BAYONNE 
(y compris les bâtiments ou pièces non présents dans les prestations programmées)</t>
  </si>
  <si>
    <t xml:space="preserve">Vidage des cendriers </t>
  </si>
  <si>
    <r>
      <rPr>
        <b/>
        <sz val="12"/>
        <color theme="0"/>
        <rFont val="Calibri"/>
        <family val="2"/>
      </rPr>
      <t xml:space="preserve">ZE : </t>
    </r>
    <r>
      <rPr>
        <sz val="12"/>
        <color theme="0"/>
        <rFont val="Calibri"/>
        <family val="2"/>
      </rPr>
      <t>Zones extérieures : terrasse, SAS, Perron,…</t>
    </r>
  </si>
  <si>
    <t>Lavage manuel (ou mécanisé) des sols (dont tapis et paillassons), y compris marches, contremarches sur sol abrité</t>
  </si>
  <si>
    <t>Nettoyage désinfectant des tatamis, tapis de sol, dalle en caoutchoux…</t>
  </si>
  <si>
    <t>Nettoyage des gymnases (appareil autolaveuse)</t>
  </si>
  <si>
    <t>Nettoyage des miroirs</t>
  </si>
  <si>
    <t>Remise à blanc zone de réception du public (décrassage total y compris mur, sol)</t>
  </si>
  <si>
    <t>Remise à blanc sanitaire (décrassage total y compris mur, lavabo, WC, sol )</t>
  </si>
  <si>
    <t>U98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</si>
</sst>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sz val="10"/>
      <name val="Arial"/>
      <family val="2"/>
    </font>
    <font>
      <b/>
      <sz val="16"/>
      <color indexed="53"/>
      <name val="Calibri"/>
      <family val="2"/>
    </font>
    <font>
      <b/>
      <sz val="16"/>
      <color theme="3"/>
      <name val="Calibri"/>
      <family val="2"/>
    </font>
    <font>
      <b/>
      <u val="double"/>
      <sz val="16"/>
      <color theme="3"/>
      <name val="Calibri"/>
      <family val="2"/>
    </font>
    <font>
      <b/>
      <u/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3" fillId="0" borderId="4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4" fontId="3" fillId="0" borderId="6" xfId="1" applyFont="1" applyBorder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6">
    <cellStyle name="Milliers 2" xfId="4"/>
    <cellStyle name="Monétaire" xfId="1" builtinId="4"/>
    <cellStyle name="Normal" xfId="0" builtinId="0"/>
    <cellStyle name="Normal 2" xfId="2"/>
    <cellStyle name="Normal 3" xfId="3"/>
    <cellStyle name="Pourcentag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57150</xdr:rowOff>
    </xdr:from>
    <xdr:to>
      <xdr:col>3</xdr:col>
      <xdr:colOff>9527</xdr:colOff>
      <xdr:row>8</xdr:row>
      <xdr:rowOff>133350</xdr:rowOff>
    </xdr:to>
    <xdr:sp macro="" textlink="">
      <xdr:nvSpPr>
        <xdr:cNvPr id="2" name="Pentago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513095" y="-2382"/>
          <a:ext cx="476250" cy="2519364"/>
        </a:xfrm>
        <a:prstGeom prst="homePlate">
          <a:avLst>
            <a:gd name="adj" fmla="val 43056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endParaRPr lang="fr-FR" sz="1100">
            <a:solidFill>
              <a:srgbClr val="C00000"/>
            </a:solidFill>
          </a:endParaRPr>
        </a:p>
      </xdr:txBody>
    </xdr:sp>
    <xdr:clientData/>
  </xdr:twoCellAnchor>
  <xdr:twoCellAnchor editAs="oneCell">
    <xdr:from>
      <xdr:col>0</xdr:col>
      <xdr:colOff>67235</xdr:colOff>
      <xdr:row>0</xdr:row>
      <xdr:rowOff>76492</xdr:rowOff>
    </xdr:from>
    <xdr:to>
      <xdr:col>2</xdr:col>
      <xdr:colOff>806824</xdr:colOff>
      <xdr:row>3</xdr:row>
      <xdr:rowOff>225557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" y="76492"/>
          <a:ext cx="1186850" cy="11098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showGridLines="0" tabSelected="1" zoomScale="115" zoomScaleNormal="115" zoomScaleSheetLayoutView="10" workbookViewId="0">
      <selection activeCell="C101" sqref="C101"/>
    </sheetView>
  </sheetViews>
  <sheetFormatPr baseColWidth="10" defaultColWidth="11.44140625" defaultRowHeight="15.6" x14ac:dyDescent="0.25"/>
  <cols>
    <col min="1" max="1" width="1.5546875" style="1" customWidth="1"/>
    <col min="2" max="2" width="5.109375" style="2" bestFit="1" customWidth="1"/>
    <col min="3" max="3" width="120.5546875" style="11" customWidth="1"/>
    <col min="4" max="4" width="2.5546875" style="1" customWidth="1"/>
    <col min="5" max="5" width="11.44140625" style="2"/>
    <col min="6" max="6" width="12.109375" style="2" customWidth="1"/>
    <col min="7" max="7" width="12.44140625" style="2" customWidth="1"/>
    <col min="8" max="16384" width="11.44140625" style="1"/>
  </cols>
  <sheetData>
    <row r="2" spans="2:7" ht="30" customHeight="1" x14ac:dyDescent="0.4">
      <c r="B2" s="14"/>
      <c r="C2" s="54" t="s">
        <v>175</v>
      </c>
      <c r="D2" s="54"/>
      <c r="E2" s="54"/>
      <c r="F2" s="54"/>
      <c r="G2" s="54"/>
    </row>
    <row r="3" spans="2:7" ht="30" customHeight="1" x14ac:dyDescent="0.25">
      <c r="B3" s="55" t="s">
        <v>42</v>
      </c>
      <c r="C3" s="55"/>
      <c r="D3" s="55"/>
      <c r="E3" s="55"/>
      <c r="F3" s="55"/>
      <c r="G3" s="55"/>
    </row>
    <row r="4" spans="2:7" ht="28.5" customHeight="1" x14ac:dyDescent="0.25">
      <c r="B4" s="1"/>
      <c r="C4" s="1"/>
    </row>
    <row r="5" spans="2:7" ht="23.25" customHeight="1" x14ac:dyDescent="0.25">
      <c r="B5" s="53" t="s">
        <v>176</v>
      </c>
      <c r="C5" s="53"/>
      <c r="D5" s="53"/>
      <c r="E5" s="53"/>
      <c r="F5" s="53"/>
      <c r="G5" s="53"/>
    </row>
    <row r="6" spans="2:7" ht="23.25" customHeight="1" x14ac:dyDescent="0.25">
      <c r="B6" s="53"/>
      <c r="C6" s="53"/>
      <c r="D6" s="53"/>
      <c r="E6" s="53"/>
      <c r="F6" s="53"/>
      <c r="G6" s="53"/>
    </row>
    <row r="7" spans="2:7" ht="23.25" customHeight="1" x14ac:dyDescent="0.25">
      <c r="B7" s="57" t="s">
        <v>59</v>
      </c>
      <c r="C7" s="57"/>
      <c r="D7" s="57"/>
      <c r="E7" s="57"/>
      <c r="F7" s="57"/>
      <c r="G7" s="57"/>
    </row>
    <row r="8" spans="2:7" ht="23.25" customHeight="1" x14ac:dyDescent="0.25">
      <c r="B8" s="16" t="s">
        <v>55</v>
      </c>
      <c r="C8" s="16"/>
      <c r="D8" s="16"/>
      <c r="E8" s="15"/>
      <c r="F8" s="15"/>
      <c r="G8" s="15"/>
    </row>
    <row r="9" spans="2:7" x14ac:dyDescent="0.25">
      <c r="B9" s="1"/>
      <c r="C9" s="1"/>
    </row>
    <row r="10" spans="2:7" ht="27" customHeight="1" x14ac:dyDescent="0.25">
      <c r="B10" s="26" t="s">
        <v>6</v>
      </c>
      <c r="C10" s="26"/>
      <c r="E10" s="26" t="s">
        <v>49</v>
      </c>
      <c r="F10" s="26" t="s">
        <v>57</v>
      </c>
      <c r="G10" s="26" t="s">
        <v>58</v>
      </c>
    </row>
    <row r="11" spans="2:7" x14ac:dyDescent="0.25">
      <c r="B11" s="26"/>
      <c r="C11" s="26"/>
      <c r="E11" s="26"/>
      <c r="F11" s="26"/>
      <c r="G11" s="26"/>
    </row>
    <row r="12" spans="2:7" ht="5.25" customHeight="1" x14ac:dyDescent="0.25">
      <c r="B12" s="3"/>
      <c r="C12" s="3"/>
      <c r="E12" s="12"/>
      <c r="F12" s="12"/>
      <c r="G12" s="12"/>
    </row>
    <row r="13" spans="2:7" x14ac:dyDescent="0.25">
      <c r="B13" s="52" t="s">
        <v>7</v>
      </c>
      <c r="C13" s="52"/>
      <c r="E13" s="43" t="s">
        <v>0</v>
      </c>
      <c r="F13" s="44"/>
      <c r="G13" s="45"/>
    </row>
    <row r="14" spans="2:7" ht="20.25" customHeight="1" x14ac:dyDescent="0.25">
      <c r="B14" s="4" t="s">
        <v>78</v>
      </c>
      <c r="C14" s="5" t="s">
        <v>8</v>
      </c>
      <c r="E14" s="12" t="s">
        <v>64</v>
      </c>
      <c r="F14" s="17"/>
      <c r="G14" s="17">
        <f>F14*1.2</f>
        <v>0</v>
      </c>
    </row>
    <row r="15" spans="2:7" ht="20.25" customHeight="1" x14ac:dyDescent="0.25">
      <c r="B15" s="4" t="s">
        <v>79</v>
      </c>
      <c r="C15" s="5" t="s">
        <v>62</v>
      </c>
      <c r="E15" s="12" t="s">
        <v>61</v>
      </c>
      <c r="F15" s="17"/>
      <c r="G15" s="17">
        <f t="shared" ref="G15:G35" si="0">F15*1.2</f>
        <v>0</v>
      </c>
    </row>
    <row r="16" spans="2:7" ht="20.25" customHeight="1" x14ac:dyDescent="0.25">
      <c r="B16" s="4" t="s">
        <v>80</v>
      </c>
      <c r="C16" s="5" t="s">
        <v>45</v>
      </c>
      <c r="E16" s="12" t="s">
        <v>64</v>
      </c>
      <c r="F16" s="17"/>
      <c r="G16" s="17">
        <f t="shared" si="0"/>
        <v>0</v>
      </c>
    </row>
    <row r="17" spans="2:7" ht="20.25" customHeight="1" x14ac:dyDescent="0.25">
      <c r="B17" s="4" t="s">
        <v>81</v>
      </c>
      <c r="C17" s="5" t="s">
        <v>46</v>
      </c>
      <c r="E17" s="18" t="s">
        <v>64</v>
      </c>
      <c r="F17" s="19"/>
      <c r="G17" s="17">
        <f t="shared" si="0"/>
        <v>0</v>
      </c>
    </row>
    <row r="18" spans="2:7" ht="20.25" customHeight="1" x14ac:dyDescent="0.25">
      <c r="B18" s="4" t="s">
        <v>82</v>
      </c>
      <c r="C18" s="5" t="s">
        <v>47</v>
      </c>
      <c r="E18" s="13" t="s">
        <v>64</v>
      </c>
      <c r="F18" s="20"/>
      <c r="G18" s="17">
        <f t="shared" si="0"/>
        <v>0</v>
      </c>
    </row>
    <row r="19" spans="2:7" ht="20.25" customHeight="1" x14ac:dyDescent="0.25">
      <c r="B19" s="4" t="s">
        <v>83</v>
      </c>
      <c r="C19" s="5" t="s">
        <v>54</v>
      </c>
      <c r="E19" s="13" t="s">
        <v>64</v>
      </c>
      <c r="F19" s="20"/>
      <c r="G19" s="17">
        <f t="shared" si="0"/>
        <v>0</v>
      </c>
    </row>
    <row r="20" spans="2:7" x14ac:dyDescent="0.25">
      <c r="B20" s="4" t="s">
        <v>84</v>
      </c>
      <c r="C20" s="5" t="s">
        <v>63</v>
      </c>
      <c r="E20" s="12" t="s">
        <v>65</v>
      </c>
      <c r="F20" s="17"/>
      <c r="G20" s="17">
        <f t="shared" si="0"/>
        <v>0</v>
      </c>
    </row>
    <row r="21" spans="2:7" x14ac:dyDescent="0.25">
      <c r="B21" s="4" t="s">
        <v>85</v>
      </c>
      <c r="C21" s="5" t="s">
        <v>66</v>
      </c>
      <c r="E21" s="12" t="s">
        <v>65</v>
      </c>
      <c r="F21" s="17"/>
      <c r="G21" s="17">
        <f t="shared" si="0"/>
        <v>0</v>
      </c>
    </row>
    <row r="22" spans="2:7" ht="31.2" x14ac:dyDescent="0.25">
      <c r="B22" s="4" t="s">
        <v>86</v>
      </c>
      <c r="C22" s="5" t="s">
        <v>9</v>
      </c>
      <c r="E22" s="12" t="s">
        <v>68</v>
      </c>
      <c r="F22" s="17"/>
      <c r="G22" s="17">
        <f t="shared" si="0"/>
        <v>0</v>
      </c>
    </row>
    <row r="23" spans="2:7" x14ac:dyDescent="0.25">
      <c r="B23" s="4" t="s">
        <v>87</v>
      </c>
      <c r="C23" s="5" t="s">
        <v>51</v>
      </c>
      <c r="E23" s="12" t="s">
        <v>65</v>
      </c>
      <c r="F23" s="17"/>
      <c r="G23" s="17">
        <f t="shared" si="0"/>
        <v>0</v>
      </c>
    </row>
    <row r="24" spans="2:7" x14ac:dyDescent="0.25">
      <c r="B24" s="4" t="s">
        <v>88</v>
      </c>
      <c r="C24" s="5" t="s">
        <v>10</v>
      </c>
      <c r="E24" s="12" t="s">
        <v>64</v>
      </c>
      <c r="F24" s="17"/>
      <c r="G24" s="17">
        <f t="shared" si="0"/>
        <v>0</v>
      </c>
    </row>
    <row r="25" spans="2:7" x14ac:dyDescent="0.25">
      <c r="B25" s="4" t="s">
        <v>89</v>
      </c>
      <c r="C25" s="5" t="s">
        <v>37</v>
      </c>
      <c r="E25" s="12" t="s">
        <v>64</v>
      </c>
      <c r="F25" s="17"/>
      <c r="G25" s="17">
        <f t="shared" si="0"/>
        <v>0</v>
      </c>
    </row>
    <row r="26" spans="2:7" x14ac:dyDescent="0.25">
      <c r="B26" s="4" t="s">
        <v>90</v>
      </c>
      <c r="C26" s="5" t="s">
        <v>38</v>
      </c>
      <c r="E26" s="12" t="s">
        <v>65</v>
      </c>
      <c r="F26" s="17"/>
      <c r="G26" s="17">
        <f t="shared" si="0"/>
        <v>0</v>
      </c>
    </row>
    <row r="27" spans="2:7" x14ac:dyDescent="0.25">
      <c r="B27" s="4" t="s">
        <v>91</v>
      </c>
      <c r="C27" s="5" t="s">
        <v>11</v>
      </c>
      <c r="E27" s="12" t="s">
        <v>65</v>
      </c>
      <c r="F27" s="17"/>
      <c r="G27" s="17">
        <f t="shared" si="0"/>
        <v>0</v>
      </c>
    </row>
    <row r="28" spans="2:7" x14ac:dyDescent="0.25">
      <c r="B28" s="4" t="s">
        <v>92</v>
      </c>
      <c r="C28" s="5" t="s">
        <v>12</v>
      </c>
      <c r="E28" s="13" t="s">
        <v>65</v>
      </c>
      <c r="F28" s="20"/>
      <c r="G28" s="17">
        <f t="shared" si="0"/>
        <v>0</v>
      </c>
    </row>
    <row r="29" spans="2:7" x14ac:dyDescent="0.25">
      <c r="B29" s="4" t="s">
        <v>93</v>
      </c>
      <c r="C29" s="5" t="s">
        <v>13</v>
      </c>
      <c r="E29" s="12" t="s">
        <v>65</v>
      </c>
      <c r="F29" s="17"/>
      <c r="G29" s="17">
        <f t="shared" si="0"/>
        <v>0</v>
      </c>
    </row>
    <row r="30" spans="2:7" x14ac:dyDescent="0.25">
      <c r="B30" s="4" t="s">
        <v>94</v>
      </c>
      <c r="C30" s="5" t="s">
        <v>60</v>
      </c>
      <c r="E30" s="18" t="s">
        <v>64</v>
      </c>
      <c r="F30" s="19"/>
      <c r="G30" s="17">
        <f t="shared" si="0"/>
        <v>0</v>
      </c>
    </row>
    <row r="31" spans="2:7" x14ac:dyDescent="0.25">
      <c r="B31" s="4" t="s">
        <v>95</v>
      </c>
      <c r="C31" s="7" t="s">
        <v>14</v>
      </c>
      <c r="E31" s="18" t="s">
        <v>65</v>
      </c>
      <c r="F31" s="19"/>
      <c r="G31" s="17">
        <f t="shared" si="0"/>
        <v>0</v>
      </c>
    </row>
    <row r="32" spans="2:7" x14ac:dyDescent="0.25">
      <c r="B32" s="4" t="s">
        <v>96</v>
      </c>
      <c r="C32" s="7" t="s">
        <v>15</v>
      </c>
      <c r="E32" s="13" t="s">
        <v>67</v>
      </c>
      <c r="F32" s="20"/>
      <c r="G32" s="17">
        <f t="shared" si="0"/>
        <v>0</v>
      </c>
    </row>
    <row r="33" spans="2:7" x14ac:dyDescent="0.25">
      <c r="B33" s="4" t="s">
        <v>97</v>
      </c>
      <c r="C33" s="5" t="s">
        <v>16</v>
      </c>
      <c r="E33" s="12" t="s">
        <v>68</v>
      </c>
      <c r="F33" s="17"/>
      <c r="G33" s="17">
        <f t="shared" si="0"/>
        <v>0</v>
      </c>
    </row>
    <row r="34" spans="2:7" x14ac:dyDescent="0.25">
      <c r="B34" s="4" t="s">
        <v>98</v>
      </c>
      <c r="C34" s="5" t="s">
        <v>17</v>
      </c>
      <c r="E34" s="12" t="s">
        <v>64</v>
      </c>
      <c r="F34" s="17"/>
      <c r="G34" s="17">
        <f t="shared" si="0"/>
        <v>0</v>
      </c>
    </row>
    <row r="35" spans="2:7" x14ac:dyDescent="0.25">
      <c r="B35" s="4" t="s">
        <v>99</v>
      </c>
      <c r="C35" s="5" t="s">
        <v>183</v>
      </c>
      <c r="E35" s="17" t="s">
        <v>64</v>
      </c>
      <c r="F35" s="17"/>
      <c r="G35" s="17">
        <f t="shared" si="0"/>
        <v>0</v>
      </c>
    </row>
    <row r="36" spans="2:7" x14ac:dyDescent="0.25">
      <c r="B36" s="8"/>
      <c r="C36" s="9"/>
      <c r="E36" s="21"/>
      <c r="F36" s="21"/>
      <c r="G36" s="21"/>
    </row>
    <row r="37" spans="2:7" s="2" customFormat="1" x14ac:dyDescent="0.25">
      <c r="B37" s="56" t="s">
        <v>18</v>
      </c>
      <c r="C37" s="56"/>
      <c r="E37" s="46" t="s">
        <v>1</v>
      </c>
      <c r="F37" s="47"/>
      <c r="G37" s="48"/>
    </row>
    <row r="38" spans="2:7" x14ac:dyDescent="0.25">
      <c r="B38" s="4" t="s">
        <v>100</v>
      </c>
      <c r="C38" s="5" t="s">
        <v>19</v>
      </c>
      <c r="E38" s="12" t="s">
        <v>64</v>
      </c>
      <c r="F38" s="19"/>
      <c r="G38" s="19">
        <f>F38*1.2</f>
        <v>0</v>
      </c>
    </row>
    <row r="39" spans="2:7" ht="20.25" customHeight="1" x14ac:dyDescent="0.25">
      <c r="B39" s="4" t="s">
        <v>101</v>
      </c>
      <c r="C39" s="5" t="s">
        <v>62</v>
      </c>
      <c r="E39" s="12" t="s">
        <v>61</v>
      </c>
      <c r="F39" s="17"/>
      <c r="G39" s="19">
        <f t="shared" ref="G39:G56" si="1">F39*1.2</f>
        <v>0</v>
      </c>
    </row>
    <row r="40" spans="2:7" ht="20.25" customHeight="1" x14ac:dyDescent="0.25">
      <c r="B40" s="4" t="s">
        <v>102</v>
      </c>
      <c r="C40" s="5" t="s">
        <v>43</v>
      </c>
      <c r="E40" s="12" t="s">
        <v>64</v>
      </c>
      <c r="F40" s="20"/>
      <c r="G40" s="19">
        <f t="shared" si="1"/>
        <v>0</v>
      </c>
    </row>
    <row r="41" spans="2:7" ht="20.25" customHeight="1" x14ac:dyDescent="0.25">
      <c r="B41" s="4" t="s">
        <v>103</v>
      </c>
      <c r="C41" s="5" t="s">
        <v>44</v>
      </c>
      <c r="E41" s="18" t="s">
        <v>64</v>
      </c>
      <c r="F41" s="17"/>
      <c r="G41" s="19">
        <f t="shared" si="1"/>
        <v>0</v>
      </c>
    </row>
    <row r="42" spans="2:7" x14ac:dyDescent="0.25">
      <c r="B42" s="4" t="s">
        <v>104</v>
      </c>
      <c r="C42" s="5" t="s">
        <v>51</v>
      </c>
      <c r="E42" s="12" t="s">
        <v>65</v>
      </c>
      <c r="F42" s="17"/>
      <c r="G42" s="19">
        <f t="shared" si="1"/>
        <v>0</v>
      </c>
    </row>
    <row r="43" spans="2:7" x14ac:dyDescent="0.25">
      <c r="B43" s="4" t="s">
        <v>105</v>
      </c>
      <c r="C43" s="5" t="s">
        <v>66</v>
      </c>
      <c r="E43" s="12" t="s">
        <v>65</v>
      </c>
      <c r="F43" s="17"/>
      <c r="G43" s="19">
        <f t="shared" si="1"/>
        <v>0</v>
      </c>
    </row>
    <row r="44" spans="2:7" x14ac:dyDescent="0.25">
      <c r="B44" s="4" t="s">
        <v>106</v>
      </c>
      <c r="C44" s="5" t="s">
        <v>20</v>
      </c>
      <c r="E44" s="12" t="s">
        <v>68</v>
      </c>
      <c r="F44" s="17"/>
      <c r="G44" s="19">
        <f t="shared" si="1"/>
        <v>0</v>
      </c>
    </row>
    <row r="45" spans="2:7" x14ac:dyDescent="0.25">
      <c r="B45" s="4" t="s">
        <v>107</v>
      </c>
      <c r="C45" s="5" t="s">
        <v>10</v>
      </c>
      <c r="E45" s="12" t="s">
        <v>64</v>
      </c>
      <c r="F45" s="17"/>
      <c r="G45" s="19">
        <f t="shared" si="1"/>
        <v>0</v>
      </c>
    </row>
    <row r="46" spans="2:7" x14ac:dyDescent="0.25">
      <c r="B46" s="4" t="s">
        <v>108</v>
      </c>
      <c r="C46" s="5" t="s">
        <v>37</v>
      </c>
      <c r="E46" s="12" t="s">
        <v>64</v>
      </c>
      <c r="F46" s="17"/>
      <c r="G46" s="19">
        <f t="shared" si="1"/>
        <v>0</v>
      </c>
    </row>
    <row r="47" spans="2:7" x14ac:dyDescent="0.25">
      <c r="B47" s="4" t="s">
        <v>109</v>
      </c>
      <c r="C47" s="5" t="s">
        <v>38</v>
      </c>
      <c r="E47" s="12" t="s">
        <v>65</v>
      </c>
      <c r="F47" s="17"/>
      <c r="G47" s="19">
        <f t="shared" si="1"/>
        <v>0</v>
      </c>
    </row>
    <row r="48" spans="2:7" x14ac:dyDescent="0.25">
      <c r="B48" s="4" t="s">
        <v>110</v>
      </c>
      <c r="C48" s="5" t="s">
        <v>39</v>
      </c>
      <c r="E48" s="12" t="s">
        <v>65</v>
      </c>
      <c r="F48" s="19"/>
      <c r="G48" s="19">
        <f t="shared" si="1"/>
        <v>0</v>
      </c>
    </row>
    <row r="49" spans="2:7" x14ac:dyDescent="0.25">
      <c r="B49" s="4" t="s">
        <v>111</v>
      </c>
      <c r="C49" s="5" t="s">
        <v>11</v>
      </c>
      <c r="E49" s="13" t="s">
        <v>65</v>
      </c>
      <c r="F49" s="17"/>
      <c r="G49" s="19">
        <f t="shared" si="1"/>
        <v>0</v>
      </c>
    </row>
    <row r="50" spans="2:7" x14ac:dyDescent="0.25">
      <c r="B50" s="4" t="s">
        <v>112</v>
      </c>
      <c r="C50" s="5" t="s">
        <v>12</v>
      </c>
      <c r="E50" s="12" t="s">
        <v>65</v>
      </c>
      <c r="F50" s="19"/>
      <c r="G50" s="19">
        <f t="shared" si="1"/>
        <v>0</v>
      </c>
    </row>
    <row r="51" spans="2:7" x14ac:dyDescent="0.25">
      <c r="B51" s="4" t="s">
        <v>113</v>
      </c>
      <c r="C51" s="5" t="s">
        <v>13</v>
      </c>
      <c r="E51" s="18" t="s">
        <v>64</v>
      </c>
      <c r="F51" s="19"/>
      <c r="G51" s="19">
        <f t="shared" si="1"/>
        <v>0</v>
      </c>
    </row>
    <row r="52" spans="2:7" x14ac:dyDescent="0.25">
      <c r="B52" s="4" t="s">
        <v>114</v>
      </c>
      <c r="C52" s="5" t="s">
        <v>60</v>
      </c>
      <c r="E52" s="18" t="s">
        <v>65</v>
      </c>
      <c r="F52" s="19"/>
      <c r="G52" s="19">
        <f t="shared" si="1"/>
        <v>0</v>
      </c>
    </row>
    <row r="53" spans="2:7" x14ac:dyDescent="0.25">
      <c r="B53" s="4" t="s">
        <v>115</v>
      </c>
      <c r="C53" s="7" t="s">
        <v>14</v>
      </c>
      <c r="E53" s="13" t="s">
        <v>67</v>
      </c>
      <c r="F53" s="20"/>
      <c r="G53" s="19">
        <f t="shared" si="1"/>
        <v>0</v>
      </c>
    </row>
    <row r="54" spans="2:7" x14ac:dyDescent="0.25">
      <c r="B54" s="4" t="s">
        <v>116</v>
      </c>
      <c r="C54" s="5" t="s">
        <v>16</v>
      </c>
      <c r="E54" s="12" t="s">
        <v>68</v>
      </c>
      <c r="F54" s="22"/>
      <c r="G54" s="19">
        <f t="shared" si="1"/>
        <v>0</v>
      </c>
    </row>
    <row r="55" spans="2:7" x14ac:dyDescent="0.25">
      <c r="B55" s="4" t="s">
        <v>117</v>
      </c>
      <c r="C55" s="5" t="s">
        <v>40</v>
      </c>
      <c r="E55" s="12" t="s">
        <v>64</v>
      </c>
      <c r="F55" s="17"/>
      <c r="G55" s="19">
        <f t="shared" si="1"/>
        <v>0</v>
      </c>
    </row>
    <row r="56" spans="2:7" x14ac:dyDescent="0.25">
      <c r="B56" s="4" t="s">
        <v>118</v>
      </c>
      <c r="C56" s="5" t="s">
        <v>41</v>
      </c>
      <c r="E56" s="12" t="s">
        <v>64</v>
      </c>
      <c r="F56" s="17"/>
      <c r="G56" s="19">
        <f t="shared" si="1"/>
        <v>0</v>
      </c>
    </row>
    <row r="57" spans="2:7" x14ac:dyDescent="0.25">
      <c r="B57" s="8"/>
      <c r="C57" s="9"/>
      <c r="E57" s="21"/>
      <c r="F57" s="21"/>
      <c r="G57" s="21"/>
    </row>
    <row r="58" spans="2:7" x14ac:dyDescent="0.25">
      <c r="B58" s="39" t="s">
        <v>21</v>
      </c>
      <c r="C58" s="39"/>
      <c r="E58" s="49" t="s">
        <v>2</v>
      </c>
      <c r="F58" s="50"/>
      <c r="G58" s="51"/>
    </row>
    <row r="59" spans="2:7" x14ac:dyDescent="0.25">
      <c r="B59" s="4" t="s">
        <v>119</v>
      </c>
      <c r="C59" s="5" t="s">
        <v>72</v>
      </c>
      <c r="E59" s="18" t="s">
        <v>64</v>
      </c>
      <c r="F59" s="19"/>
      <c r="G59" s="19">
        <f>F59*1.2</f>
        <v>0</v>
      </c>
    </row>
    <row r="60" spans="2:7" ht="20.25" customHeight="1" x14ac:dyDescent="0.25">
      <c r="B60" s="4" t="s">
        <v>120</v>
      </c>
      <c r="C60" s="5" t="s">
        <v>62</v>
      </c>
      <c r="E60" s="12" t="s">
        <v>61</v>
      </c>
      <c r="F60" s="17"/>
      <c r="G60" s="19">
        <f t="shared" ref="G60:G74" si="2">F60*1.2</f>
        <v>0</v>
      </c>
    </row>
    <row r="61" spans="2:7" x14ac:dyDescent="0.25">
      <c r="B61" s="4" t="s">
        <v>121</v>
      </c>
      <c r="C61" s="5" t="s">
        <v>48</v>
      </c>
      <c r="E61" s="13" t="s">
        <v>65</v>
      </c>
      <c r="F61" s="20"/>
      <c r="G61" s="19">
        <f t="shared" si="2"/>
        <v>0</v>
      </c>
    </row>
    <row r="62" spans="2:7" x14ac:dyDescent="0.25">
      <c r="B62" s="4" t="s">
        <v>122</v>
      </c>
      <c r="C62" s="5" t="s">
        <v>22</v>
      </c>
      <c r="E62" s="12" t="s">
        <v>65</v>
      </c>
      <c r="F62" s="17"/>
      <c r="G62" s="19">
        <f t="shared" si="2"/>
        <v>0</v>
      </c>
    </row>
    <row r="63" spans="2:7" x14ac:dyDescent="0.25">
      <c r="B63" s="4" t="s">
        <v>123</v>
      </c>
      <c r="C63" s="5" t="s">
        <v>73</v>
      </c>
      <c r="E63" s="12" t="s">
        <v>68</v>
      </c>
      <c r="F63" s="17"/>
      <c r="G63" s="19">
        <f t="shared" si="2"/>
        <v>0</v>
      </c>
    </row>
    <row r="64" spans="2:7" x14ac:dyDescent="0.25">
      <c r="B64" s="4" t="s">
        <v>124</v>
      </c>
      <c r="C64" s="5" t="s">
        <v>60</v>
      </c>
      <c r="E64" s="18" t="s">
        <v>64</v>
      </c>
      <c r="F64" s="19"/>
      <c r="G64" s="19">
        <f t="shared" si="2"/>
        <v>0</v>
      </c>
    </row>
    <row r="65" spans="2:7" x14ac:dyDescent="0.25">
      <c r="B65" s="4" t="s">
        <v>125</v>
      </c>
      <c r="C65" s="5" t="s">
        <v>69</v>
      </c>
      <c r="E65" s="18" t="s">
        <v>65</v>
      </c>
      <c r="F65" s="19"/>
      <c r="G65" s="19">
        <f t="shared" si="2"/>
        <v>0</v>
      </c>
    </row>
    <row r="66" spans="2:7" x14ac:dyDescent="0.25">
      <c r="B66" s="4" t="s">
        <v>126</v>
      </c>
      <c r="C66" s="5" t="s">
        <v>70</v>
      </c>
      <c r="E66" s="18" t="s">
        <v>65</v>
      </c>
      <c r="F66" s="19"/>
      <c r="G66" s="19">
        <f t="shared" si="2"/>
        <v>0</v>
      </c>
    </row>
    <row r="67" spans="2:7" x14ac:dyDescent="0.25">
      <c r="B67" s="4" t="s">
        <v>127</v>
      </c>
      <c r="C67" s="5" t="s">
        <v>71</v>
      </c>
      <c r="E67" s="18" t="s">
        <v>65</v>
      </c>
      <c r="F67" s="19"/>
      <c r="G67" s="19">
        <f t="shared" si="2"/>
        <v>0</v>
      </c>
    </row>
    <row r="68" spans="2:7" x14ac:dyDescent="0.25">
      <c r="B68" s="4" t="s">
        <v>128</v>
      </c>
      <c r="C68" s="5" t="s">
        <v>23</v>
      </c>
      <c r="E68" s="12" t="s">
        <v>64</v>
      </c>
      <c r="F68" s="17"/>
      <c r="G68" s="19">
        <f t="shared" si="2"/>
        <v>0</v>
      </c>
    </row>
    <row r="69" spans="2:7" ht="31.2" x14ac:dyDescent="0.25">
      <c r="B69" s="4" t="s">
        <v>129</v>
      </c>
      <c r="C69" s="5" t="s">
        <v>24</v>
      </c>
      <c r="E69" s="12" t="s">
        <v>64</v>
      </c>
      <c r="F69" s="17"/>
      <c r="G69" s="19">
        <f t="shared" si="2"/>
        <v>0</v>
      </c>
    </row>
    <row r="70" spans="2:7" x14ac:dyDescent="0.25">
      <c r="B70" s="4" t="s">
        <v>130</v>
      </c>
      <c r="C70" s="5" t="s">
        <v>25</v>
      </c>
      <c r="E70" s="18" t="s">
        <v>64</v>
      </c>
      <c r="F70" s="19"/>
      <c r="G70" s="19">
        <f t="shared" si="2"/>
        <v>0</v>
      </c>
    </row>
    <row r="71" spans="2:7" x14ac:dyDescent="0.25">
      <c r="B71" s="4" t="s">
        <v>131</v>
      </c>
      <c r="C71" s="5" t="s">
        <v>26</v>
      </c>
      <c r="E71" s="13" t="s">
        <v>64</v>
      </c>
      <c r="F71" s="20"/>
      <c r="G71" s="19">
        <f t="shared" si="2"/>
        <v>0</v>
      </c>
    </row>
    <row r="72" spans="2:7" x14ac:dyDescent="0.25">
      <c r="B72" s="4" t="s">
        <v>132</v>
      </c>
      <c r="C72" s="5" t="s">
        <v>27</v>
      </c>
      <c r="E72" s="12" t="s">
        <v>64</v>
      </c>
      <c r="F72" s="17"/>
      <c r="G72" s="19">
        <f t="shared" si="2"/>
        <v>0</v>
      </c>
    </row>
    <row r="73" spans="2:7" x14ac:dyDescent="0.25">
      <c r="B73" s="4" t="s">
        <v>133</v>
      </c>
      <c r="C73" s="5" t="s">
        <v>28</v>
      </c>
      <c r="E73" s="18" t="s">
        <v>64</v>
      </c>
      <c r="F73" s="19"/>
      <c r="G73" s="19">
        <f t="shared" si="2"/>
        <v>0</v>
      </c>
    </row>
    <row r="74" spans="2:7" x14ac:dyDescent="0.25">
      <c r="B74" s="4" t="s">
        <v>134</v>
      </c>
      <c r="C74" s="5" t="s">
        <v>184</v>
      </c>
      <c r="E74" s="18" t="s">
        <v>64</v>
      </c>
      <c r="F74" s="19"/>
      <c r="G74" s="19">
        <f t="shared" si="2"/>
        <v>0</v>
      </c>
    </row>
    <row r="75" spans="2:7" x14ac:dyDescent="0.25">
      <c r="B75" s="8"/>
      <c r="C75" s="9"/>
      <c r="E75" s="21"/>
      <c r="F75" s="21"/>
      <c r="G75" s="21"/>
    </row>
    <row r="76" spans="2:7" x14ac:dyDescent="0.25">
      <c r="B76" s="8"/>
      <c r="C76" s="9"/>
      <c r="E76" s="21"/>
      <c r="F76" s="21"/>
      <c r="G76" s="21"/>
    </row>
    <row r="77" spans="2:7" x14ac:dyDescent="0.25">
      <c r="B77" s="40" t="s">
        <v>178</v>
      </c>
      <c r="C77" s="40"/>
      <c r="E77" s="27" t="s">
        <v>3</v>
      </c>
      <c r="F77" s="28"/>
      <c r="G77" s="29"/>
    </row>
    <row r="78" spans="2:7" x14ac:dyDescent="0.25">
      <c r="B78" s="24" t="s">
        <v>135</v>
      </c>
      <c r="C78" s="10" t="s">
        <v>179</v>
      </c>
      <c r="D78" s="23"/>
      <c r="E78" s="12" t="s">
        <v>64</v>
      </c>
      <c r="F78" s="17"/>
      <c r="G78" s="17">
        <f>F78*1.2</f>
        <v>0</v>
      </c>
    </row>
    <row r="79" spans="2:7" x14ac:dyDescent="0.25">
      <c r="B79" s="4" t="s">
        <v>136</v>
      </c>
      <c r="C79" s="5" t="s">
        <v>30</v>
      </c>
      <c r="E79" s="12" t="s">
        <v>61</v>
      </c>
      <c r="F79" s="17"/>
      <c r="G79" s="17">
        <f>F79*1.2</f>
        <v>0</v>
      </c>
    </row>
    <row r="80" spans="2:7" x14ac:dyDescent="0.25">
      <c r="B80" s="4" t="s">
        <v>137</v>
      </c>
      <c r="C80" s="5" t="s">
        <v>31</v>
      </c>
      <c r="E80" s="18" t="s">
        <v>61</v>
      </c>
      <c r="F80" s="19"/>
      <c r="G80" s="17">
        <f t="shared" ref="G80:G83" si="3">F80*1.2</f>
        <v>0</v>
      </c>
    </row>
    <row r="81" spans="2:7" x14ac:dyDescent="0.25">
      <c r="B81" s="4" t="s">
        <v>138</v>
      </c>
      <c r="C81" s="5" t="s">
        <v>50</v>
      </c>
      <c r="E81" s="18" t="s">
        <v>61</v>
      </c>
      <c r="F81" s="19"/>
      <c r="G81" s="17">
        <f t="shared" si="3"/>
        <v>0</v>
      </c>
    </row>
    <row r="82" spans="2:7" x14ac:dyDescent="0.25">
      <c r="B82" s="4" t="s">
        <v>139</v>
      </c>
      <c r="C82" s="10" t="s">
        <v>32</v>
      </c>
      <c r="E82" s="18" t="s">
        <v>61</v>
      </c>
      <c r="F82" s="19"/>
      <c r="G82" s="17">
        <f t="shared" si="3"/>
        <v>0</v>
      </c>
    </row>
    <row r="83" spans="2:7" x14ac:dyDescent="0.25">
      <c r="B83" s="4" t="s">
        <v>140</v>
      </c>
      <c r="C83" s="5" t="s">
        <v>177</v>
      </c>
      <c r="E83" s="18" t="s">
        <v>61</v>
      </c>
      <c r="F83" s="19"/>
      <c r="G83" s="17">
        <f t="shared" si="3"/>
        <v>0</v>
      </c>
    </row>
    <row r="84" spans="2:7" x14ac:dyDescent="0.25">
      <c r="E84" s="21"/>
      <c r="F84" s="21"/>
      <c r="G84" s="21"/>
    </row>
    <row r="85" spans="2:7" x14ac:dyDescent="0.25">
      <c r="B85" s="41" t="s">
        <v>33</v>
      </c>
      <c r="C85" s="41"/>
      <c r="E85" s="30" t="s">
        <v>4</v>
      </c>
      <c r="F85" s="31"/>
      <c r="G85" s="32"/>
    </row>
    <row r="86" spans="2:7" ht="26.25" customHeight="1" x14ac:dyDescent="0.25">
      <c r="B86" s="4" t="s">
        <v>141</v>
      </c>
      <c r="C86" s="5" t="s">
        <v>76</v>
      </c>
      <c r="E86" s="12" t="s">
        <v>64</v>
      </c>
      <c r="F86" s="17"/>
      <c r="G86" s="17">
        <f>F86*1.2</f>
        <v>0</v>
      </c>
    </row>
    <row r="87" spans="2:7" ht="20.25" customHeight="1" x14ac:dyDescent="0.25">
      <c r="B87" s="4" t="s">
        <v>142</v>
      </c>
      <c r="C87" s="5" t="s">
        <v>62</v>
      </c>
      <c r="E87" s="12" t="s">
        <v>61</v>
      </c>
      <c r="F87" s="17"/>
      <c r="G87" s="17">
        <f t="shared" ref="G87:G106" si="4">F87*1.2</f>
        <v>0</v>
      </c>
    </row>
    <row r="88" spans="2:7" x14ac:dyDescent="0.25">
      <c r="B88" s="4" t="s">
        <v>143</v>
      </c>
      <c r="C88" s="5" t="s">
        <v>77</v>
      </c>
      <c r="E88" s="12" t="s">
        <v>65</v>
      </c>
      <c r="F88" s="17"/>
      <c r="G88" s="17">
        <f t="shared" si="4"/>
        <v>0</v>
      </c>
    </row>
    <row r="89" spans="2:7" x14ac:dyDescent="0.25">
      <c r="B89" s="4" t="s">
        <v>144</v>
      </c>
      <c r="C89" s="5" t="s">
        <v>51</v>
      </c>
      <c r="E89" s="12" t="s">
        <v>65</v>
      </c>
      <c r="F89" s="17"/>
      <c r="G89" s="17">
        <f t="shared" si="4"/>
        <v>0</v>
      </c>
    </row>
    <row r="90" spans="2:7" x14ac:dyDescent="0.25">
      <c r="B90" s="4" t="s">
        <v>145</v>
      </c>
      <c r="C90" s="5" t="s">
        <v>63</v>
      </c>
      <c r="E90" s="12" t="s">
        <v>65</v>
      </c>
      <c r="F90" s="17"/>
      <c r="G90" s="17">
        <f t="shared" si="4"/>
        <v>0</v>
      </c>
    </row>
    <row r="91" spans="2:7" x14ac:dyDescent="0.25">
      <c r="B91" s="4" t="s">
        <v>146</v>
      </c>
      <c r="C91" s="5" t="s">
        <v>66</v>
      </c>
      <c r="E91" s="12" t="s">
        <v>65</v>
      </c>
      <c r="F91" s="17"/>
      <c r="G91" s="17">
        <f t="shared" si="4"/>
        <v>0</v>
      </c>
    </row>
    <row r="92" spans="2:7" ht="31.2" x14ac:dyDescent="0.25">
      <c r="B92" s="4" t="s">
        <v>147</v>
      </c>
      <c r="C92" s="5" t="s">
        <v>9</v>
      </c>
      <c r="E92" s="12" t="s">
        <v>68</v>
      </c>
      <c r="F92" s="17"/>
      <c r="G92" s="17">
        <f t="shared" si="4"/>
        <v>0</v>
      </c>
    </row>
    <row r="93" spans="2:7" x14ac:dyDescent="0.25">
      <c r="B93" s="4" t="s">
        <v>148</v>
      </c>
      <c r="C93" s="5" t="s">
        <v>10</v>
      </c>
      <c r="E93" s="12" t="s">
        <v>64</v>
      </c>
      <c r="F93" s="17"/>
      <c r="G93" s="17">
        <f t="shared" si="4"/>
        <v>0</v>
      </c>
    </row>
    <row r="94" spans="2:7" x14ac:dyDescent="0.25">
      <c r="B94" s="4" t="s">
        <v>149</v>
      </c>
      <c r="C94" s="5" t="s">
        <v>11</v>
      </c>
      <c r="E94" s="12" t="s">
        <v>65</v>
      </c>
      <c r="F94" s="17"/>
      <c r="G94" s="17">
        <f t="shared" si="4"/>
        <v>0</v>
      </c>
    </row>
    <row r="95" spans="2:7" x14ac:dyDescent="0.25">
      <c r="B95" s="4" t="s">
        <v>150</v>
      </c>
      <c r="C95" s="5" t="s">
        <v>12</v>
      </c>
      <c r="E95" s="12" t="s">
        <v>65</v>
      </c>
      <c r="F95" s="17"/>
      <c r="G95" s="17">
        <f t="shared" si="4"/>
        <v>0</v>
      </c>
    </row>
    <row r="96" spans="2:7" x14ac:dyDescent="0.25">
      <c r="B96" s="4" t="s">
        <v>151</v>
      </c>
      <c r="C96" s="5" t="s">
        <v>60</v>
      </c>
      <c r="E96" s="18" t="s">
        <v>64</v>
      </c>
      <c r="F96" s="19"/>
      <c r="G96" s="17">
        <f t="shared" si="4"/>
        <v>0</v>
      </c>
    </row>
    <row r="97" spans="2:7" x14ac:dyDescent="0.25">
      <c r="B97" s="4" t="s">
        <v>152</v>
      </c>
      <c r="C97" s="5" t="s">
        <v>69</v>
      </c>
      <c r="E97" s="18" t="s">
        <v>65</v>
      </c>
      <c r="F97" s="19"/>
      <c r="G97" s="17">
        <f t="shared" si="4"/>
        <v>0</v>
      </c>
    </row>
    <row r="98" spans="2:7" x14ac:dyDescent="0.25">
      <c r="B98" s="4" t="s">
        <v>153</v>
      </c>
      <c r="C98" s="5" t="s">
        <v>70</v>
      </c>
      <c r="E98" s="18" t="s">
        <v>65</v>
      </c>
      <c r="F98" s="19"/>
      <c r="G98" s="17">
        <f t="shared" si="4"/>
        <v>0</v>
      </c>
    </row>
    <row r="99" spans="2:7" x14ac:dyDescent="0.25">
      <c r="B99" s="4" t="s">
        <v>154</v>
      </c>
      <c r="C99" s="7" t="s">
        <v>14</v>
      </c>
      <c r="E99" s="12" t="s">
        <v>65</v>
      </c>
      <c r="F99" s="17"/>
      <c r="G99" s="17">
        <f t="shared" si="4"/>
        <v>0</v>
      </c>
    </row>
    <row r="100" spans="2:7" x14ac:dyDescent="0.25">
      <c r="B100" s="4" t="s">
        <v>155</v>
      </c>
      <c r="C100" s="7" t="s">
        <v>34</v>
      </c>
      <c r="E100" s="12" t="s">
        <v>65</v>
      </c>
      <c r="F100" s="17"/>
      <c r="G100" s="17">
        <f t="shared" si="4"/>
        <v>0</v>
      </c>
    </row>
    <row r="101" spans="2:7" x14ac:dyDescent="0.25">
      <c r="B101" s="4" t="s">
        <v>156</v>
      </c>
      <c r="C101" s="5" t="s">
        <v>23</v>
      </c>
      <c r="E101" s="13" t="s">
        <v>64</v>
      </c>
      <c r="F101" s="20"/>
      <c r="G101" s="17">
        <f t="shared" si="4"/>
        <v>0</v>
      </c>
    </row>
    <row r="102" spans="2:7" ht="31.2" x14ac:dyDescent="0.25">
      <c r="B102" s="4" t="s">
        <v>157</v>
      </c>
      <c r="C102" s="5" t="s">
        <v>24</v>
      </c>
      <c r="E102" s="12" t="s">
        <v>65</v>
      </c>
      <c r="F102" s="17"/>
      <c r="G102" s="17">
        <f t="shared" si="4"/>
        <v>0</v>
      </c>
    </row>
    <row r="103" spans="2:7" x14ac:dyDescent="0.25">
      <c r="B103" s="4" t="s">
        <v>158</v>
      </c>
      <c r="C103" s="5" t="s">
        <v>25</v>
      </c>
      <c r="E103" s="12" t="s">
        <v>65</v>
      </c>
      <c r="F103" s="17"/>
      <c r="G103" s="17">
        <f t="shared" si="4"/>
        <v>0</v>
      </c>
    </row>
    <row r="104" spans="2:7" x14ac:dyDescent="0.25">
      <c r="B104" s="4" t="s">
        <v>159</v>
      </c>
      <c r="C104" s="5" t="s">
        <v>26</v>
      </c>
      <c r="E104" s="12" t="s">
        <v>64</v>
      </c>
      <c r="F104" s="17"/>
      <c r="G104" s="17">
        <f t="shared" si="4"/>
        <v>0</v>
      </c>
    </row>
    <row r="105" spans="2:7" x14ac:dyDescent="0.25">
      <c r="B105" s="4" t="s">
        <v>160</v>
      </c>
      <c r="C105" s="5" t="s">
        <v>28</v>
      </c>
      <c r="E105" s="12" t="s">
        <v>64</v>
      </c>
      <c r="F105" s="17"/>
      <c r="G105" s="17">
        <f t="shared" si="4"/>
        <v>0</v>
      </c>
    </row>
    <row r="106" spans="2:7" x14ac:dyDescent="0.25">
      <c r="B106" s="4" t="s">
        <v>161</v>
      </c>
      <c r="C106" s="5" t="s">
        <v>17</v>
      </c>
      <c r="E106" s="12" t="s">
        <v>64</v>
      </c>
      <c r="F106" s="17"/>
      <c r="G106" s="17">
        <f t="shared" si="4"/>
        <v>0</v>
      </c>
    </row>
    <row r="107" spans="2:7" x14ac:dyDescent="0.25">
      <c r="E107" s="21"/>
      <c r="F107" s="21"/>
      <c r="G107" s="21"/>
    </row>
    <row r="108" spans="2:7" x14ac:dyDescent="0.25">
      <c r="B108" s="42" t="s">
        <v>35</v>
      </c>
      <c r="C108" s="42"/>
      <c r="E108" s="33" t="s">
        <v>5</v>
      </c>
      <c r="F108" s="34"/>
      <c r="G108" s="35"/>
    </row>
    <row r="109" spans="2:7" x14ac:dyDescent="0.25">
      <c r="B109" s="4" t="s">
        <v>161</v>
      </c>
      <c r="C109" s="5" t="s">
        <v>8</v>
      </c>
      <c r="E109" s="12" t="s">
        <v>64</v>
      </c>
      <c r="F109" s="17"/>
      <c r="G109" s="17">
        <f>F109*1.2</f>
        <v>0</v>
      </c>
    </row>
    <row r="110" spans="2:7" ht="20.25" customHeight="1" x14ac:dyDescent="0.25">
      <c r="B110" s="4" t="s">
        <v>162</v>
      </c>
      <c r="C110" s="5" t="s">
        <v>62</v>
      </c>
      <c r="E110" s="12" t="s">
        <v>61</v>
      </c>
      <c r="F110" s="17"/>
      <c r="G110" s="17">
        <f t="shared" ref="G110:G123" si="5">F110*1.2</f>
        <v>0</v>
      </c>
    </row>
    <row r="111" spans="2:7" x14ac:dyDescent="0.25">
      <c r="B111" s="4" t="s">
        <v>163</v>
      </c>
      <c r="C111" s="5" t="s">
        <v>54</v>
      </c>
      <c r="E111" s="12" t="s">
        <v>64</v>
      </c>
      <c r="F111" s="17"/>
      <c r="G111" s="17">
        <f t="shared" si="5"/>
        <v>0</v>
      </c>
    </row>
    <row r="112" spans="2:7" x14ac:dyDescent="0.25">
      <c r="B112" s="4" t="s">
        <v>164</v>
      </c>
      <c r="C112" s="5" t="s">
        <v>51</v>
      </c>
      <c r="E112" s="12" t="s">
        <v>65</v>
      </c>
      <c r="F112" s="17"/>
      <c r="G112" s="17">
        <f t="shared" si="5"/>
        <v>0</v>
      </c>
    </row>
    <row r="113" spans="2:7" x14ac:dyDescent="0.25">
      <c r="B113" s="4" t="s">
        <v>165</v>
      </c>
      <c r="C113" s="5" t="s">
        <v>66</v>
      </c>
      <c r="E113" s="12" t="s">
        <v>65</v>
      </c>
      <c r="F113" s="17"/>
      <c r="G113" s="17">
        <f t="shared" si="5"/>
        <v>0</v>
      </c>
    </row>
    <row r="114" spans="2:7" ht="31.2" x14ac:dyDescent="0.25">
      <c r="B114" s="4" t="s">
        <v>166</v>
      </c>
      <c r="C114" s="5" t="s">
        <v>9</v>
      </c>
      <c r="E114" s="12" t="s">
        <v>68</v>
      </c>
      <c r="F114" s="17"/>
      <c r="G114" s="17">
        <f t="shared" si="5"/>
        <v>0</v>
      </c>
    </row>
    <row r="115" spans="2:7" x14ac:dyDescent="0.25">
      <c r="B115" s="4" t="s">
        <v>167</v>
      </c>
      <c r="C115" s="5" t="s">
        <v>74</v>
      </c>
      <c r="E115" s="12" t="s">
        <v>64</v>
      </c>
      <c r="F115" s="17"/>
      <c r="G115" s="17">
        <f t="shared" si="5"/>
        <v>0</v>
      </c>
    </row>
    <row r="116" spans="2:7" ht="46.8" x14ac:dyDescent="0.25">
      <c r="B116" s="4" t="s">
        <v>168</v>
      </c>
      <c r="C116" s="5" t="s">
        <v>75</v>
      </c>
      <c r="E116" s="18" t="s">
        <v>64</v>
      </c>
      <c r="F116" s="19"/>
      <c r="G116" s="17">
        <f t="shared" si="5"/>
        <v>0</v>
      </c>
    </row>
    <row r="117" spans="2:7" x14ac:dyDescent="0.25">
      <c r="B117" s="4" t="s">
        <v>169</v>
      </c>
      <c r="C117" s="5" t="s">
        <v>60</v>
      </c>
      <c r="E117" s="18" t="s">
        <v>64</v>
      </c>
      <c r="F117" s="19"/>
      <c r="G117" s="17">
        <f t="shared" si="5"/>
        <v>0</v>
      </c>
    </row>
    <row r="118" spans="2:7" x14ac:dyDescent="0.25">
      <c r="B118" s="4" t="s">
        <v>170</v>
      </c>
      <c r="C118" s="5" t="s">
        <v>182</v>
      </c>
      <c r="E118" s="18" t="s">
        <v>64</v>
      </c>
      <c r="F118" s="19"/>
      <c r="G118" s="17"/>
    </row>
    <row r="119" spans="2:7" x14ac:dyDescent="0.25">
      <c r="B119" s="4" t="s">
        <v>171</v>
      </c>
      <c r="C119" s="5" t="s">
        <v>181</v>
      </c>
      <c r="E119" s="18" t="s">
        <v>64</v>
      </c>
      <c r="F119" s="19"/>
      <c r="G119" s="17"/>
    </row>
    <row r="120" spans="2:7" x14ac:dyDescent="0.25">
      <c r="B120" s="4" t="s">
        <v>170</v>
      </c>
      <c r="C120" s="5" t="s">
        <v>180</v>
      </c>
      <c r="E120" s="18" t="s">
        <v>64</v>
      </c>
      <c r="F120" s="19"/>
      <c r="G120" s="17"/>
    </row>
    <row r="121" spans="2:7" x14ac:dyDescent="0.25">
      <c r="B121" s="4" t="s">
        <v>171</v>
      </c>
      <c r="C121" s="5" t="s">
        <v>28</v>
      </c>
      <c r="E121" s="13" t="s">
        <v>64</v>
      </c>
      <c r="F121" s="20"/>
      <c r="G121" s="17">
        <f t="shared" si="5"/>
        <v>0</v>
      </c>
    </row>
    <row r="122" spans="2:7" x14ac:dyDescent="0.25">
      <c r="B122" s="4" t="s">
        <v>172</v>
      </c>
      <c r="C122" s="5" t="s">
        <v>17</v>
      </c>
      <c r="E122" s="12" t="s">
        <v>64</v>
      </c>
      <c r="F122" s="17"/>
      <c r="G122" s="17">
        <f t="shared" si="5"/>
        <v>0</v>
      </c>
    </row>
    <row r="123" spans="2:7" x14ac:dyDescent="0.25">
      <c r="B123" s="4" t="s">
        <v>173</v>
      </c>
      <c r="C123" s="5" t="s">
        <v>29</v>
      </c>
      <c r="E123" s="12" t="s">
        <v>65</v>
      </c>
      <c r="F123" s="17"/>
      <c r="G123" s="17">
        <f t="shared" si="5"/>
        <v>0</v>
      </c>
    </row>
    <row r="124" spans="2:7" x14ac:dyDescent="0.25">
      <c r="E124" s="21"/>
      <c r="F124" s="21"/>
      <c r="G124" s="21"/>
    </row>
    <row r="125" spans="2:7" x14ac:dyDescent="0.25">
      <c r="B125" s="25" t="s">
        <v>36</v>
      </c>
      <c r="C125" s="25"/>
      <c r="E125" s="36" t="s">
        <v>56</v>
      </c>
      <c r="F125" s="37"/>
      <c r="G125" s="38"/>
    </row>
    <row r="126" spans="2:7" x14ac:dyDescent="0.25">
      <c r="B126" s="6" t="s">
        <v>174</v>
      </c>
      <c r="C126" s="5" t="s">
        <v>52</v>
      </c>
      <c r="E126" s="13" t="s">
        <v>64</v>
      </c>
      <c r="F126" s="20"/>
      <c r="G126" s="17">
        <f>F126*1.2</f>
        <v>0</v>
      </c>
    </row>
    <row r="127" spans="2:7" x14ac:dyDescent="0.25">
      <c r="B127" s="4" t="s">
        <v>185</v>
      </c>
      <c r="C127" s="5" t="s">
        <v>53</v>
      </c>
      <c r="E127" s="12" t="s">
        <v>64</v>
      </c>
      <c r="F127" s="17"/>
      <c r="G127" s="17">
        <f>F127*1.2</f>
        <v>0</v>
      </c>
    </row>
  </sheetData>
  <sheetProtection selectLockedCells="1"/>
  <mergeCells count="22">
    <mergeCell ref="B5:G6"/>
    <mergeCell ref="B10:C11"/>
    <mergeCell ref="C2:G2"/>
    <mergeCell ref="B3:G3"/>
    <mergeCell ref="B37:C37"/>
    <mergeCell ref="B7:G7"/>
    <mergeCell ref="B125:C125"/>
    <mergeCell ref="E10:E11"/>
    <mergeCell ref="F10:F11"/>
    <mergeCell ref="E77:G77"/>
    <mergeCell ref="E85:G85"/>
    <mergeCell ref="E108:G108"/>
    <mergeCell ref="E125:G125"/>
    <mergeCell ref="B58:C58"/>
    <mergeCell ref="B77:C77"/>
    <mergeCell ref="B85:C85"/>
    <mergeCell ref="B108:C108"/>
    <mergeCell ref="G10:G11"/>
    <mergeCell ref="E13:G13"/>
    <mergeCell ref="E37:G37"/>
    <mergeCell ref="E58:G58"/>
    <mergeCell ref="B13:C13"/>
  </mergeCells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Détail presta BdC</vt:lpstr>
      <vt:lpstr>'Détail presta BdC'!Impression_des_titres</vt:lpstr>
      <vt:lpstr>presta</vt:lpstr>
      <vt:lpstr>'Détail presta BdC'!Zone_d_impression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dcterms:created xsi:type="dcterms:W3CDTF">2024-08-14T13:27:40Z</dcterms:created>
  <dcterms:modified xsi:type="dcterms:W3CDTF">2025-01-15T10:06:00Z</dcterms:modified>
</cp:coreProperties>
</file>