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P:\SG\SAJA\Marchés Publics\3- MARCHES NOTIFIES\Marchés notifiés 2025\202503 VERIFICATIONS REGLEMENTAIRES LOT 1\1 - PREPARATION MARCHE\1. éléments techniques transmis Prévention\V4\"/>
    </mc:Choice>
  </mc:AlternateContent>
  <xr:revisionPtr revIDLastSave="0" documentId="13_ncr:1_{0959E560-2AC6-43BE-B1AD-8E4FB4EBBD51}" xr6:coauthVersionLast="47" xr6:coauthVersionMax="47" xr10:uidLastSave="{00000000-0000-0000-0000-000000000000}"/>
  <bookViews>
    <workbookView xWindow="-110" yWindow="-110" windowWidth="19420" windowHeight="10560" xr2:uid="{BB468FB3-9D11-4219-8F51-F5A1AD297A51}"/>
  </bookViews>
  <sheets>
    <sheet name="page de garde" sheetId="6" r:id="rId1"/>
    <sheet name="Lot 2"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1" l="1"/>
  <c r="H7" i="1"/>
  <c r="H8" i="1"/>
  <c r="H9" i="1"/>
  <c r="H10" i="1"/>
  <c r="H11" i="1"/>
  <c r="H12" i="1"/>
  <c r="H13" i="1"/>
  <c r="H5" i="1"/>
  <c r="H14" i="1" l="1"/>
  <c r="E14" i="1"/>
</calcChain>
</file>

<file path=xl/sharedStrings.xml><?xml version="1.0" encoding="utf-8"?>
<sst xmlns="http://schemas.openxmlformats.org/spreadsheetml/2006/main" count="30" uniqueCount="25">
  <si>
    <t>Installations concernées</t>
  </si>
  <si>
    <t>Fréquence</t>
  </si>
  <si>
    <t>Taux horaire 
en € HT</t>
  </si>
  <si>
    <t>Appareils de levage</t>
  </si>
  <si>
    <t>Semestrielle</t>
  </si>
  <si>
    <t>Hottes et sorbonnes</t>
  </si>
  <si>
    <t>Annuelle</t>
  </si>
  <si>
    <t>Trimestrielle</t>
  </si>
  <si>
    <t>Equipements sous pression</t>
  </si>
  <si>
    <t xml:space="preserve">TOTAL </t>
  </si>
  <si>
    <t>ANNEXE FINANCIERE A L'ACTE D'ENGAGEMENT
DECOMPOSITION DU PRIX GLOBAL ET FORFAITAIRE (DPGF)</t>
  </si>
  <si>
    <t>Autres machines d'atelier</t>
  </si>
  <si>
    <t>DPGF Lot n°2 - EQUIPEMENTS ET MACHINES SPECIFIQUES
ENPC</t>
  </si>
  <si>
    <r>
      <rPr>
        <b/>
        <u/>
        <sz val="11"/>
        <rFont val="Garamond"/>
        <family val="1"/>
      </rPr>
      <t>Avertissement</t>
    </r>
    <r>
      <rPr>
        <sz val="11"/>
        <rFont val="Garamond"/>
        <family val="1"/>
      </rPr>
      <t xml:space="preserve">
</t>
    </r>
    <r>
      <rPr>
        <b/>
        <sz val="11"/>
        <rFont val="Garamond"/>
        <family val="1"/>
      </rPr>
      <t>1) Les prix renseignés dans les présentes annexes sont contractuels.</t>
    </r>
    <r>
      <rPr>
        <sz val="11"/>
        <rFont val="Garamond"/>
        <family val="1"/>
      </rPr>
      <t xml:space="preserve">
Les prix sont exprimés en euros hors taxes (HT) auxquels s’applique le taux de TVA en vigueur.
Les prix sont réputés comprendre toutes les charges fiscales, parafiscales et autres, ainsi que tous les frais correspondant aux opérations.
</t>
    </r>
    <r>
      <rPr>
        <b/>
        <sz val="11"/>
        <rFont val="Garamond"/>
        <family val="1"/>
      </rPr>
      <t>2) Le candidat veille à renseigner intégralement la présente annexe sans modifier la désignation des prestations.</t>
    </r>
    <r>
      <rPr>
        <sz val="11"/>
        <rFont val="Garamond"/>
        <family val="1"/>
      </rPr>
      <t xml:space="preserve">
Tout dossier incomplet ou non conforme peut entraîner l’irrecevabilité et le rejet de l’offre.
</t>
    </r>
    <r>
      <rPr>
        <i/>
        <sz val="11"/>
        <rFont val="Garamond"/>
        <family val="1"/>
      </rPr>
      <t>Le présent document comprend 2 onglets (celui-ci compris).</t>
    </r>
  </si>
  <si>
    <t>Sorbonnes</t>
  </si>
  <si>
    <t>Tire pales - transpalettes</t>
  </si>
  <si>
    <t>1 fois par période de 2 ans</t>
  </si>
  <si>
    <t>Massicots</t>
  </si>
  <si>
    <t>Equipements divers</t>
  </si>
  <si>
    <t>selon plan de vérification mentionné à l'annexe 1 du CCTP</t>
  </si>
  <si>
    <r>
      <t xml:space="preserve">Nombre d’heures </t>
    </r>
    <r>
      <rPr>
        <b/>
        <u/>
        <sz val="9"/>
        <color theme="1"/>
        <rFont val="Arial"/>
        <family val="2"/>
      </rPr>
      <t>pour 4 années</t>
    </r>
    <r>
      <rPr>
        <b/>
        <sz val="9"/>
        <color theme="1"/>
        <rFont val="Arial"/>
        <family val="2"/>
      </rPr>
      <t xml:space="preserve"> 
y compris rédaction du rapport</t>
    </r>
  </si>
  <si>
    <r>
      <t xml:space="preserve">Nombre total d’interventions </t>
    </r>
    <r>
      <rPr>
        <b/>
        <u/>
        <sz val="9"/>
        <color theme="1"/>
        <rFont val="Arial"/>
        <family val="2"/>
      </rPr>
      <t>pour 4 années</t>
    </r>
  </si>
  <si>
    <r>
      <t xml:space="preserve">MONTANT TOTAL ENPC (100%) 
</t>
    </r>
    <r>
      <rPr>
        <b/>
        <u/>
        <sz val="9"/>
        <color theme="1"/>
        <rFont val="Arial"/>
        <family val="2"/>
      </rPr>
      <t>POUR 4 ANNEES</t>
    </r>
    <r>
      <rPr>
        <b/>
        <sz val="9"/>
        <color theme="1"/>
        <rFont val="Arial"/>
        <family val="2"/>
      </rPr>
      <t xml:space="preserve">
en € HT</t>
    </r>
  </si>
  <si>
    <t>DPGF - ENPC 
VISITES REGLEMENTAIRES</t>
  </si>
  <si>
    <r>
      <rPr>
        <sz val="14"/>
        <rFont val="Garamond"/>
        <family val="1"/>
      </rPr>
      <t xml:space="preserve">
</t>
    </r>
    <r>
      <rPr>
        <b/>
        <sz val="20"/>
        <rFont val="Garamond"/>
        <family val="1"/>
      </rPr>
      <t xml:space="preserve">VERIFICATIONS REGLEMENTAIRES PERIODIQUES
LOT n°2 : VERIFICATIONS REGLEMENTAIRES PERIODIQUES POUR EQUIPEMENTS ET MACHINES SPECIFIQUES
</t>
    </r>
    <r>
      <rPr>
        <b/>
        <sz val="16"/>
        <rFont val="Garamond"/>
        <family val="1"/>
      </rPr>
      <t>Consultation 202503
MARCHE 202507 (ENPC)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</si>
</sst>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0.00\ &quot;€&quot;;\-#,##0.00\ &quot;€&quot;"/>
    <numFmt numFmtId="164" formatCode="#,##0.00\ &quot;€&quot;"/>
  </numFmts>
  <fonts count="21">
    <font>
      <sz val="11"/>
      <color theme="1"/>
      <name val="Calibri"/>
      <family val="2"/>
      <scheme val="minor"/>
    </font>
    <font>
      <b/>
      <sz val="18"/>
      <color theme="1"/>
      <name val="Garamond"/>
      <family val="1"/>
    </font>
    <font>
      <b/>
      <sz val="14"/>
      <color theme="1"/>
      <name val="Garamond"/>
      <family val="1"/>
    </font>
    <font>
      <sz val="14"/>
      <color theme="1"/>
      <name val="Garamond"/>
      <family val="1"/>
    </font>
    <font>
      <b/>
      <sz val="9"/>
      <color theme="1"/>
      <name val="Arial"/>
      <family val="2"/>
    </font>
    <font>
      <b/>
      <u/>
      <sz val="9"/>
      <color theme="1"/>
      <name val="Arial"/>
      <family val="2"/>
    </font>
    <font>
      <sz val="8"/>
      <color theme="1"/>
      <name val="Arial"/>
      <family val="2"/>
    </font>
    <font>
      <sz val="10"/>
      <color theme="1"/>
      <name val="Arial"/>
      <family val="2"/>
    </font>
    <font>
      <sz val="9"/>
      <color theme="1"/>
      <name val="Arial"/>
      <family val="2"/>
    </font>
    <font>
      <b/>
      <sz val="10"/>
      <color theme="1"/>
      <name val="Arial"/>
      <family val="2"/>
    </font>
    <font>
      <sz val="10"/>
      <name val="Arial"/>
      <family val="2"/>
    </font>
    <font>
      <sz val="10"/>
      <name val="Palatino Linotype"/>
      <family val="1"/>
    </font>
    <font>
      <sz val="10"/>
      <name val="Geneva"/>
    </font>
    <font>
      <b/>
      <sz val="14"/>
      <name val="Garamond"/>
      <family val="1"/>
    </font>
    <font>
      <b/>
      <sz val="20"/>
      <name val="Garamond"/>
      <family val="1"/>
    </font>
    <font>
      <sz val="14"/>
      <name val="Garamond"/>
      <family val="1"/>
    </font>
    <font>
      <sz val="11"/>
      <name val="Garamond"/>
      <family val="1"/>
    </font>
    <font>
      <b/>
      <u/>
      <sz val="11"/>
      <name val="Garamond"/>
      <family val="1"/>
    </font>
    <font>
      <b/>
      <sz val="11"/>
      <name val="Garamond"/>
      <family val="1"/>
    </font>
    <font>
      <i/>
      <sz val="11"/>
      <name val="Garamond"/>
      <family val="1"/>
    </font>
    <font>
      <b/>
      <sz val="16"/>
      <name val="Garamond"/>
      <family val="1"/>
    </font>
  </fonts>
  <fills count="6">
    <fill>
      <patternFill patternType="none"/>
    </fill>
    <fill>
      <patternFill patternType="gray125"/>
    </fill>
    <fill>
      <patternFill patternType="solid">
        <fgColor theme="0"/>
        <bgColor indexed="64"/>
      </patternFill>
    </fill>
    <fill>
      <patternFill patternType="solid">
        <fgColor rgb="FFD9E2F3"/>
        <bgColor indexed="64"/>
      </patternFill>
    </fill>
    <fill>
      <patternFill patternType="darkUp">
        <fgColor auto="1"/>
        <bgColor rgb="FFD9E2F3"/>
      </patternFill>
    </fill>
    <fill>
      <patternFill patternType="solid">
        <fgColor theme="2"/>
        <bgColor indexed="64"/>
      </patternFill>
    </fill>
  </fills>
  <borders count="1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s>
  <cellStyleXfs count="4">
    <xf numFmtId="0" fontId="0" fillId="0" borderId="0"/>
    <xf numFmtId="0" fontId="10" fillId="0" borderId="0"/>
    <xf numFmtId="0" fontId="11" fillId="0" borderId="0"/>
    <xf numFmtId="0" fontId="12" fillId="0" borderId="0"/>
  </cellStyleXfs>
  <cellXfs count="45">
    <xf numFmtId="0" fontId="0" fillId="0" borderId="0" xfId="0"/>
    <xf numFmtId="0" fontId="1" fillId="0" borderId="0" xfId="0" applyFont="1" applyAlignment="1">
      <alignment horizontal="left"/>
    </xf>
    <xf numFmtId="0" fontId="1" fillId="2" borderId="0" xfId="0" applyFont="1" applyFill="1" applyAlignment="1">
      <alignment horizontal="left"/>
    </xf>
    <xf numFmtId="0" fontId="0" fillId="2" borderId="0" xfId="0" applyFill="1" applyAlignment="1">
      <alignment horizontal="left"/>
    </xf>
    <xf numFmtId="0" fontId="0" fillId="2" borderId="4" xfId="0" applyFill="1" applyBorder="1" applyAlignment="1">
      <alignment horizontal="left"/>
    </xf>
    <xf numFmtId="0" fontId="4" fillId="0" borderId="0" xfId="0" applyFont="1" applyAlignment="1">
      <alignment vertical="center"/>
    </xf>
    <xf numFmtId="0" fontId="4" fillId="0" borderId="6" xfId="0" applyFont="1" applyBorder="1" applyAlignment="1">
      <alignment horizontal="center" vertical="center" wrapText="1"/>
    </xf>
    <xf numFmtId="0" fontId="6" fillId="0" borderId="7" xfId="0" applyFont="1" applyBorder="1" applyAlignment="1">
      <alignment horizontal="center" vertical="center"/>
    </xf>
    <xf numFmtId="0" fontId="7" fillId="0" borderId="6" xfId="0" applyFont="1" applyBorder="1" applyAlignment="1">
      <alignment horizontal="center" vertical="center"/>
    </xf>
    <xf numFmtId="4" fontId="8" fillId="0" borderId="6" xfId="0" applyNumberFormat="1" applyFont="1" applyBorder="1" applyAlignment="1" applyProtection="1">
      <alignment horizontal="center" vertical="center"/>
      <protection locked="0"/>
    </xf>
    <xf numFmtId="0" fontId="4" fillId="0" borderId="6" xfId="0" applyFont="1" applyBorder="1" applyAlignment="1" applyProtection="1">
      <alignment horizontal="center" vertical="center" wrapText="1"/>
      <protection locked="0"/>
    </xf>
    <xf numFmtId="0" fontId="7" fillId="0" borderId="6" xfId="0" applyFont="1" applyBorder="1" applyAlignment="1">
      <alignment horizontal="center" vertical="center" wrapText="1"/>
    </xf>
    <xf numFmtId="0" fontId="7" fillId="4" borderId="6" xfId="0" applyFont="1" applyFill="1" applyBorder="1" applyAlignment="1">
      <alignment horizontal="center" vertical="center"/>
    </xf>
    <xf numFmtId="0" fontId="0" fillId="2" borderId="0" xfId="0" applyFill="1"/>
    <xf numFmtId="0" fontId="11" fillId="0" borderId="0" xfId="2"/>
    <xf numFmtId="4" fontId="9" fillId="3" borderId="8" xfId="0" applyNumberFormat="1" applyFont="1" applyFill="1" applyBorder="1" applyAlignment="1">
      <alignment horizontal="center" vertical="center" wrapText="1"/>
    </xf>
    <xf numFmtId="164" fontId="9" fillId="0" borderId="6" xfId="0" applyNumberFormat="1" applyFont="1" applyBorder="1" applyAlignment="1" applyProtection="1">
      <alignment horizontal="center" vertical="center" wrapText="1"/>
      <protection locked="0"/>
    </xf>
    <xf numFmtId="164" fontId="9" fillId="3" borderId="8" xfId="0" applyNumberFormat="1" applyFont="1" applyFill="1" applyBorder="1" applyAlignment="1">
      <alignment horizontal="center" vertical="center" wrapText="1"/>
    </xf>
    <xf numFmtId="7" fontId="8" fillId="0" borderId="6" xfId="0" applyNumberFormat="1" applyFont="1" applyBorder="1" applyAlignment="1" applyProtection="1">
      <alignment horizontal="center" vertical="center"/>
      <protection locked="0"/>
    </xf>
    <xf numFmtId="0" fontId="10" fillId="0" borderId="9" xfId="1" applyBorder="1"/>
    <xf numFmtId="0" fontId="10" fillId="0" borderId="10" xfId="1" applyBorder="1"/>
    <xf numFmtId="0" fontId="10" fillId="0" borderId="11" xfId="1" applyBorder="1"/>
    <xf numFmtId="0" fontId="13" fillId="0" borderId="12" xfId="3" applyFont="1" applyBorder="1" applyAlignment="1">
      <alignment horizontal="center" vertical="center" wrapText="1"/>
    </xf>
    <xf numFmtId="0" fontId="14" fillId="0" borderId="13" xfId="3" applyFont="1" applyBorder="1" applyAlignment="1">
      <alignment horizontal="center" vertical="center" wrapText="1"/>
    </xf>
    <xf numFmtId="0" fontId="14" fillId="0" borderId="14" xfId="3" applyFont="1" applyBorder="1" applyAlignment="1">
      <alignment horizontal="center" vertical="center" wrapText="1"/>
    </xf>
    <xf numFmtId="0" fontId="14" fillId="5" borderId="15" xfId="3" applyFont="1" applyFill="1" applyBorder="1" applyAlignment="1">
      <alignment horizontal="center" vertical="center" wrapText="1"/>
    </xf>
    <xf numFmtId="0" fontId="14" fillId="5" borderId="16" xfId="3" applyFont="1" applyFill="1" applyBorder="1" applyAlignment="1">
      <alignment horizontal="center" vertical="center"/>
    </xf>
    <xf numFmtId="0" fontId="14" fillId="5" borderId="17" xfId="3" applyFont="1" applyFill="1" applyBorder="1" applyAlignment="1">
      <alignment horizontal="center" vertical="center"/>
    </xf>
    <xf numFmtId="0" fontId="16" fillId="0" borderId="1" xfId="1" applyFont="1" applyBorder="1" applyAlignment="1">
      <alignment horizontal="center" vertical="center" wrapText="1"/>
    </xf>
    <xf numFmtId="0" fontId="16" fillId="0" borderId="2" xfId="1" applyFont="1" applyBorder="1" applyAlignment="1">
      <alignment horizontal="center" vertical="center"/>
    </xf>
    <xf numFmtId="0" fontId="16" fillId="0" borderId="3" xfId="1" applyFont="1" applyBorder="1" applyAlignment="1">
      <alignment horizontal="center" vertical="center"/>
    </xf>
    <xf numFmtId="0" fontId="1" fillId="0" borderId="1"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2" fillId="3"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7" fillId="0" borderId="1" xfId="0" applyFont="1" applyBorder="1" applyAlignment="1">
      <alignment horizontal="left" vertical="center"/>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0" fontId="2" fillId="3" borderId="1" xfId="0" applyFont="1" applyFill="1" applyBorder="1" applyAlignment="1">
      <alignment horizontal="center" vertical="center"/>
    </xf>
  </cellXfs>
  <cellStyles count="4">
    <cellStyle name="Normal" xfId="0" builtinId="0"/>
    <cellStyle name="Normal 2 2" xfId="1" xr:uid="{74FEE019-169F-4900-8F49-683B846536F6}"/>
    <cellStyle name="Normal 3" xfId="2" xr:uid="{9A879678-041D-401F-A987-2D80DA34288C}"/>
    <cellStyle name="Normal 3 2" xfId="3" xr:uid="{56A8A166-DCB0-4431-973B-BDC50784605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673100</xdr:colOff>
      <xdr:row>0</xdr:row>
      <xdr:rowOff>1897228</xdr:rowOff>
    </xdr:to>
    <xdr:pic>
      <xdr:nvPicPr>
        <xdr:cNvPr id="7" name="Image 6">
          <a:extLst>
            <a:ext uri="{FF2B5EF4-FFF2-40B4-BE49-F238E27FC236}">
              <a16:creationId xmlns:a16="http://schemas.microsoft.com/office/drawing/2014/main" id="{7B99A12A-230F-49FF-8491-E1F1CCD4A94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1438275" cy="189405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12693-0A4B-4C87-8104-9969700B65D7}">
  <dimension ref="A1:L4"/>
  <sheetViews>
    <sheetView tabSelected="1" topLeftCell="A3" workbookViewId="0">
      <selection activeCell="O4" sqref="O4"/>
    </sheetView>
  </sheetViews>
  <sheetFormatPr baseColWidth="10" defaultRowHeight="14.5"/>
  <cols>
    <col min="10" max="10" width="11.453125" customWidth="1"/>
    <col min="12" max="12" width="39.26953125" customWidth="1"/>
  </cols>
  <sheetData>
    <row r="1" spans="1:12" s="14" customFormat="1" ht="183" customHeight="1" thickBot="1">
      <c r="A1" s="19"/>
      <c r="B1" s="20"/>
      <c r="C1" s="20"/>
      <c r="D1" s="20"/>
      <c r="E1" s="20"/>
      <c r="F1" s="20"/>
      <c r="G1" s="20"/>
      <c r="H1" s="20"/>
      <c r="I1" s="20"/>
      <c r="J1" s="20"/>
      <c r="K1" s="20"/>
      <c r="L1" s="21"/>
    </row>
    <row r="2" spans="1:12" s="14" customFormat="1" ht="50.15" customHeight="1" thickTop="1" thickBot="1">
      <c r="A2" s="22" t="s">
        <v>10</v>
      </c>
      <c r="B2" s="23"/>
      <c r="C2" s="23"/>
      <c r="D2" s="23"/>
      <c r="E2" s="23"/>
      <c r="F2" s="23"/>
      <c r="G2" s="23"/>
      <c r="H2" s="23"/>
      <c r="I2" s="23"/>
      <c r="J2" s="23"/>
      <c r="K2" s="23"/>
      <c r="L2" s="24"/>
    </row>
    <row r="3" spans="1:12" s="14" customFormat="1" ht="137.5" customHeight="1" thickTop="1" thickBot="1">
      <c r="A3" s="25" t="s">
        <v>24</v>
      </c>
      <c r="B3" s="26"/>
      <c r="C3" s="26"/>
      <c r="D3" s="26"/>
      <c r="E3" s="26"/>
      <c r="F3" s="26"/>
      <c r="G3" s="26"/>
      <c r="H3" s="26"/>
      <c r="I3" s="26"/>
      <c r="J3" s="26"/>
      <c r="K3" s="26"/>
      <c r="L3" s="27"/>
    </row>
    <row r="4" spans="1:12" s="14" customFormat="1" ht="157.5" customHeight="1" thickBot="1">
      <c r="A4" s="28" t="s">
        <v>13</v>
      </c>
      <c r="B4" s="29"/>
      <c r="C4" s="29"/>
      <c r="D4" s="29"/>
      <c r="E4" s="29"/>
      <c r="F4" s="29"/>
      <c r="G4" s="29"/>
      <c r="H4" s="29"/>
      <c r="I4" s="29"/>
      <c r="J4" s="29"/>
      <c r="K4" s="29"/>
      <c r="L4" s="30"/>
    </row>
  </sheetData>
  <mergeCells count="4">
    <mergeCell ref="A1:L1"/>
    <mergeCell ref="A2:L2"/>
    <mergeCell ref="A3:L3"/>
    <mergeCell ref="A4:L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65778-7AEA-42DB-BE3E-9227564291D6}">
  <dimension ref="A1:I15"/>
  <sheetViews>
    <sheetView workbookViewId="0">
      <selection activeCell="K13" sqref="K13"/>
    </sheetView>
  </sheetViews>
  <sheetFormatPr baseColWidth="10" defaultRowHeight="14.5"/>
  <cols>
    <col min="3" max="3" width="33" customWidth="1"/>
    <col min="4" max="4" width="21.81640625" customWidth="1"/>
    <col min="5" max="5" width="23.7265625" customWidth="1"/>
    <col min="6" max="6" width="13.08984375" customWidth="1"/>
    <col min="7" max="7" width="20.26953125" customWidth="1"/>
    <col min="8" max="8" width="20.1796875" customWidth="1"/>
  </cols>
  <sheetData>
    <row r="1" spans="1:9" ht="94.5" customHeight="1" thickBot="1">
      <c r="A1" s="31" t="s">
        <v>12</v>
      </c>
      <c r="B1" s="32"/>
      <c r="C1" s="32"/>
      <c r="D1" s="32"/>
      <c r="E1" s="32"/>
      <c r="F1" s="32"/>
      <c r="G1" s="32"/>
      <c r="H1" s="33"/>
      <c r="I1" s="1"/>
    </row>
    <row r="2" spans="1:9" ht="25.15" customHeight="1" thickBot="1">
      <c r="A2" s="2"/>
      <c r="B2" s="3"/>
      <c r="C2" s="4"/>
      <c r="D2" s="4"/>
      <c r="E2" s="4"/>
      <c r="F2" s="4"/>
      <c r="G2" s="4"/>
      <c r="H2" s="4"/>
      <c r="I2" s="1"/>
    </row>
    <row r="3" spans="1:9" ht="49.9" customHeight="1" thickBot="1">
      <c r="A3" s="34" t="s">
        <v>23</v>
      </c>
      <c r="B3" s="35"/>
      <c r="C3" s="35"/>
      <c r="D3" s="35"/>
      <c r="E3" s="35"/>
      <c r="F3" s="35"/>
      <c r="G3" s="35"/>
      <c r="H3" s="36"/>
      <c r="I3" s="5"/>
    </row>
    <row r="4" spans="1:9" ht="97.5" customHeight="1" thickBot="1">
      <c r="A4" s="37" t="s">
        <v>0</v>
      </c>
      <c r="B4" s="38"/>
      <c r="C4" s="39"/>
      <c r="D4" s="6" t="s">
        <v>1</v>
      </c>
      <c r="E4" s="6" t="s">
        <v>20</v>
      </c>
      <c r="F4" s="6" t="s">
        <v>2</v>
      </c>
      <c r="G4" s="6" t="s">
        <v>21</v>
      </c>
      <c r="H4" s="6" t="s">
        <v>22</v>
      </c>
    </row>
    <row r="5" spans="1:9" ht="25" customHeight="1" thickBot="1">
      <c r="A5" s="7">
        <v>1</v>
      </c>
      <c r="B5" s="40" t="s">
        <v>3</v>
      </c>
      <c r="C5" s="41"/>
      <c r="D5" s="8" t="s">
        <v>4</v>
      </c>
      <c r="E5" s="9"/>
      <c r="F5" s="18"/>
      <c r="G5" s="10">
        <v>8</v>
      </c>
      <c r="H5" s="16">
        <f>E5*F5</f>
        <v>0</v>
      </c>
    </row>
    <row r="6" spans="1:9" ht="25" customHeight="1" thickBot="1">
      <c r="A6" s="7">
        <v>1</v>
      </c>
      <c r="B6" s="40" t="s">
        <v>15</v>
      </c>
      <c r="C6" s="41"/>
      <c r="D6" s="11" t="s">
        <v>16</v>
      </c>
      <c r="E6" s="9"/>
      <c r="F6" s="18"/>
      <c r="G6" s="10">
        <v>2</v>
      </c>
      <c r="H6" s="16">
        <f t="shared" ref="H6:H13" si="0">E6*F6</f>
        <v>0</v>
      </c>
    </row>
    <row r="7" spans="1:9" ht="25" customHeight="1" thickBot="1">
      <c r="A7" s="7">
        <v>2</v>
      </c>
      <c r="B7" s="40" t="s">
        <v>5</v>
      </c>
      <c r="C7" s="41"/>
      <c r="D7" s="8" t="s">
        <v>6</v>
      </c>
      <c r="E7" s="9"/>
      <c r="F7" s="18"/>
      <c r="G7" s="10">
        <v>4</v>
      </c>
      <c r="H7" s="16">
        <f t="shared" si="0"/>
        <v>0</v>
      </c>
    </row>
    <row r="8" spans="1:9" ht="25" customHeight="1" thickBot="1">
      <c r="A8" s="7">
        <v>2</v>
      </c>
      <c r="B8" s="40" t="s">
        <v>14</v>
      </c>
      <c r="C8" s="41"/>
      <c r="D8" s="8" t="s">
        <v>4</v>
      </c>
      <c r="E8" s="9"/>
      <c r="F8" s="18"/>
      <c r="G8" s="10">
        <v>8</v>
      </c>
      <c r="H8" s="16">
        <f t="shared" si="0"/>
        <v>0</v>
      </c>
    </row>
    <row r="9" spans="1:9" ht="25" customHeight="1" thickBot="1">
      <c r="A9" s="7">
        <v>3</v>
      </c>
      <c r="B9" s="40" t="s">
        <v>17</v>
      </c>
      <c r="C9" s="41"/>
      <c r="D9" s="8" t="s">
        <v>7</v>
      </c>
      <c r="E9" s="9"/>
      <c r="F9" s="18"/>
      <c r="G9" s="10">
        <v>16</v>
      </c>
      <c r="H9" s="16">
        <f t="shared" si="0"/>
        <v>0</v>
      </c>
    </row>
    <row r="10" spans="1:9" ht="25" customHeight="1" thickBot="1">
      <c r="A10" s="7">
        <v>4</v>
      </c>
      <c r="B10" s="42" t="s">
        <v>11</v>
      </c>
      <c r="C10" s="43"/>
      <c r="D10" s="11" t="s">
        <v>16</v>
      </c>
      <c r="E10" s="9"/>
      <c r="F10" s="18"/>
      <c r="G10" s="10">
        <v>2</v>
      </c>
      <c r="H10" s="16">
        <f t="shared" si="0"/>
        <v>0</v>
      </c>
    </row>
    <row r="11" spans="1:9" ht="25" customHeight="1" thickBot="1">
      <c r="A11" s="7">
        <v>5</v>
      </c>
      <c r="B11" s="42" t="s">
        <v>8</v>
      </c>
      <c r="C11" s="43"/>
      <c r="D11" s="8" t="s">
        <v>6</v>
      </c>
      <c r="E11" s="9"/>
      <c r="F11" s="18"/>
      <c r="G11" s="10">
        <v>4</v>
      </c>
      <c r="H11" s="16">
        <f t="shared" si="0"/>
        <v>0</v>
      </c>
    </row>
    <row r="12" spans="1:9" ht="39.75" customHeight="1" thickBot="1">
      <c r="A12" s="7">
        <v>5</v>
      </c>
      <c r="B12" s="42" t="s">
        <v>8</v>
      </c>
      <c r="C12" s="43"/>
      <c r="D12" s="11" t="s">
        <v>19</v>
      </c>
      <c r="E12" s="9"/>
      <c r="F12" s="18"/>
      <c r="G12" s="10">
        <v>1</v>
      </c>
      <c r="H12" s="16">
        <f t="shared" si="0"/>
        <v>0</v>
      </c>
    </row>
    <row r="13" spans="1:9" ht="25" customHeight="1" thickBot="1">
      <c r="A13" s="7">
        <v>6</v>
      </c>
      <c r="B13" s="42" t="s">
        <v>18</v>
      </c>
      <c r="C13" s="43"/>
      <c r="D13" s="11" t="s">
        <v>16</v>
      </c>
      <c r="E13" s="9"/>
      <c r="F13" s="18"/>
      <c r="G13" s="10">
        <v>2</v>
      </c>
      <c r="H13" s="16">
        <f t="shared" si="0"/>
        <v>0</v>
      </c>
    </row>
    <row r="14" spans="1:9" ht="49.9" customHeight="1" thickBot="1">
      <c r="A14" s="44" t="s">
        <v>9</v>
      </c>
      <c r="B14" s="32"/>
      <c r="C14" s="32"/>
      <c r="D14" s="33"/>
      <c r="E14" s="15">
        <f>SUM(E5:E13)</f>
        <v>0</v>
      </c>
      <c r="F14" s="12"/>
      <c r="G14" s="12"/>
      <c r="H14" s="17">
        <f>SUM(H5:H13)</f>
        <v>0</v>
      </c>
    </row>
    <row r="15" spans="1:9" ht="25.15" customHeight="1">
      <c r="A15" s="13"/>
      <c r="B15" s="13"/>
      <c r="C15" s="13"/>
      <c r="D15" s="13"/>
      <c r="E15" s="13"/>
      <c r="F15" s="13"/>
      <c r="G15" s="13"/>
      <c r="H15" s="13"/>
    </row>
  </sheetData>
  <mergeCells count="13">
    <mergeCell ref="B13:C13"/>
    <mergeCell ref="A14:D14"/>
    <mergeCell ref="B12:C12"/>
    <mergeCell ref="B8:C8"/>
    <mergeCell ref="B9:C9"/>
    <mergeCell ref="B10:C10"/>
    <mergeCell ref="B11:C11"/>
    <mergeCell ref="A1:H1"/>
    <mergeCell ref="A3:H3"/>
    <mergeCell ref="A4:C4"/>
    <mergeCell ref="B5:C5"/>
    <mergeCell ref="B7:C7"/>
    <mergeCell ref="B6:C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Lot 2</vt:lpstr>
    </vt:vector>
  </TitlesOfParts>
  <Company>ENPC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Aude GAMAIN</dc:creator>
  <cp:lastModifiedBy>Aude GAMAIN</cp:lastModifiedBy>
  <dcterms:created xsi:type="dcterms:W3CDTF">2025-01-27T08:11:27Z</dcterms:created>
  <dcterms:modified xsi:type="dcterms:W3CDTF">2025-02-16T14:03:36Z</dcterms:modified>
</cp:coreProperties>
</file>