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4.59 Accord cadre multiattributaire véhicules neufs\1. DCE\"/>
    </mc:Choice>
  </mc:AlternateContent>
  <bookViews>
    <workbookView xWindow="0" yWindow="0" windowWidth="28800" windowHeight="14100"/>
  </bookViews>
  <sheets>
    <sheet name="REPRISES VEHICULES  PAR LOT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2" l="1"/>
  <c r="H49" i="2"/>
  <c r="H29" i="2"/>
  <c r="H11" i="2"/>
</calcChain>
</file>

<file path=xl/sharedStrings.xml><?xml version="1.0" encoding="utf-8"?>
<sst xmlns="http://schemas.openxmlformats.org/spreadsheetml/2006/main" count="122" uniqueCount="45">
  <si>
    <t>MARCHE N° 2020.25 Accord-Cadre multi-attributaires 
relatif à l’acquisition de véhicules neufs pour les établissements de l’UGECAM PACA et Corse</t>
  </si>
  <si>
    <t>BORDEREAU DE REPRISE DES VEHICULES - LOT 1 VEHICULES DE  2 à 8 places sauf ludospaces</t>
  </si>
  <si>
    <t>ANNEXE N° 1 A L'ACTE D'ENGAGEMENT DE L'ACCORD CADRE ET EVENTUELLEMENT DU MARCHE SUBSEQUENT N° 1</t>
  </si>
  <si>
    <t>Marque</t>
  </si>
  <si>
    <t>Modèle</t>
  </si>
  <si>
    <t>Centre</t>
  </si>
  <si>
    <t>Date de MEC</t>
  </si>
  <si>
    <t>ENTITE</t>
  </si>
  <si>
    <t>Commentaires</t>
  </si>
  <si>
    <t>KILOMETRAGE</t>
  </si>
  <si>
    <t>MONTANT TTC DE LA REPRISE</t>
  </si>
  <si>
    <t>RENAULT</t>
  </si>
  <si>
    <t>MEGANE</t>
  </si>
  <si>
    <t>CENTRE LE COUSSON</t>
  </si>
  <si>
    <t>UGECAM PACA CORSE</t>
  </si>
  <si>
    <t>Véhicule à reprendre</t>
  </si>
  <si>
    <t>SCENIC</t>
  </si>
  <si>
    <t>RHONE AZUR</t>
  </si>
  <si>
    <t>CITROEN</t>
  </si>
  <si>
    <t>C5</t>
  </si>
  <si>
    <t>PEUGEOT</t>
  </si>
  <si>
    <t>407</t>
  </si>
  <si>
    <t>CLIO</t>
  </si>
  <si>
    <t>CENTRE HENRI WALLON</t>
  </si>
  <si>
    <t>Choc au niveau du coffre</t>
  </si>
  <si>
    <t>MONTANT TOTAL TTC DE LA REPRISE DES VEHICULES DU LOT 1 VEHICULES DE 2 à 8 places sauf ludospaces</t>
  </si>
  <si>
    <t>Date, cachet et signature du soumissionnaire</t>
  </si>
  <si>
    <t>BORDEREAU DE REPRISE DES VEHICULES - LOT 2 VEHICULES LUDOSPACES</t>
  </si>
  <si>
    <t>KANGOO</t>
  </si>
  <si>
    <t>choc au niveau de la portière</t>
  </si>
  <si>
    <t>MONTANT TOTAL TTC DE LA REPRISE DES VEHICULES DU LOT 2 VEHICULES LUDOSPACES</t>
  </si>
  <si>
    <t>TRAFIC</t>
  </si>
  <si>
    <t>choc avant et arrière</t>
  </si>
  <si>
    <t>Véhicule à reprendre HS</t>
  </si>
  <si>
    <t>BOXER</t>
  </si>
  <si>
    <t>VOSGELADE</t>
  </si>
  <si>
    <t xml:space="preserve">choc avant droit il manque une banquette 
la fermeture centralisée HS </t>
  </si>
  <si>
    <t xml:space="preserve">il manque tous les sièges choc avant et arrière 
choc droit et gauche </t>
  </si>
  <si>
    <t xml:space="preserve">Choc à l'avant et à l'arrière 
choc cote droit </t>
  </si>
  <si>
    <t>MONTANT TOTAL TTC DE LA REPRISE DES VEHICULES DU LOT 3 VEHICULES DE TRANSPORT 9 places</t>
  </si>
  <si>
    <t>BORDEREAU DE REPRISE DES VEHICULES - LOT 4 VEHICULES DE TRANSPORT DE PERSONNES A MOBILITE REDUITE (TPMR)
DE 2 A 9 PLACES</t>
  </si>
  <si>
    <t>ANNEXE N° 1 A L'ACTE D'ENGAGEMENT DE L'ACCORD CADRE ET DU MARCHE SUBSEQUENT N° 1</t>
  </si>
  <si>
    <t>TPMR Véhicule à reprendre</t>
  </si>
  <si>
    <t>MONTANT TOTAL TTC DE LA REPRISE DES VEHICULES DU LOT 4 VEHICULES AMENAGES POUR LE TRANSPORT 
DE PERSONNES A MOBILITE REDUITE (TPMR) DE 2 A 9 PLACES</t>
  </si>
  <si>
    <t>BORDEREAU DE REPRISE DES VEHICULES - LOT 3 VEHICULES DE TRANSPORT 7 à 9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</si>
</sst>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center"/>
    </xf>
    <xf numFmtId="164" fontId="7" fillId="3" borderId="9" xfId="0" applyNumberFormat="1" applyFont="1" applyFill="1" applyBorder="1"/>
    <xf numFmtId="0" fontId="0" fillId="4" borderId="0" xfId="0" applyFont="1" applyFill="1"/>
    <xf numFmtId="0" fontId="6" fillId="0" borderId="10" xfId="0" applyFont="1" applyFill="1" applyBorder="1" applyAlignment="1">
      <alignment horizontal="center" vertical="center"/>
    </xf>
    <xf numFmtId="14" fontId="6" fillId="0" borderId="10" xfId="0" applyNumberFormat="1" applyFont="1" applyFill="1" applyBorder="1" applyAlignment="1">
      <alignment horizontal="center" vertical="center"/>
    </xf>
    <xf numFmtId="2" fontId="6" fillId="0" borderId="11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/>
    </xf>
    <xf numFmtId="164" fontId="7" fillId="3" borderId="8" xfId="0" applyNumberFormat="1" applyFont="1" applyFill="1" applyBorder="1"/>
    <xf numFmtId="0" fontId="2" fillId="0" borderId="0" xfId="0" applyFont="1"/>
    <xf numFmtId="0" fontId="0" fillId="0" borderId="0" xfId="0" applyFont="1" applyAlignment="1">
      <alignment vertical="top"/>
    </xf>
    <xf numFmtId="164" fontId="7" fillId="3" borderId="23" xfId="0" applyNumberFormat="1" applyFont="1" applyFill="1" applyBorder="1"/>
    <xf numFmtId="14" fontId="6" fillId="0" borderId="24" xfId="0" applyNumberFormat="1" applyFont="1" applyFill="1" applyBorder="1" applyAlignment="1">
      <alignment horizontal="center" vertical="center"/>
    </xf>
    <xf numFmtId="2" fontId="6" fillId="0" borderId="25" xfId="0" applyNumberFormat="1" applyFont="1" applyFill="1" applyBorder="1" applyAlignment="1">
      <alignment vertical="center"/>
    </xf>
    <xf numFmtId="0" fontId="0" fillId="0" borderId="0" xfId="0" applyFont="1" applyFill="1"/>
    <xf numFmtId="3" fontId="6" fillId="0" borderId="26" xfId="0" applyNumberFormat="1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wrapText="1"/>
    </xf>
    <xf numFmtId="0" fontId="2" fillId="0" borderId="0" xfId="0" applyFont="1" applyFill="1"/>
    <xf numFmtId="0" fontId="6" fillId="0" borderId="27" xfId="0" applyFont="1" applyFill="1" applyBorder="1" applyAlignment="1">
      <alignment horizontal="center" vertical="center"/>
    </xf>
    <xf numFmtId="14" fontId="6" fillId="0" borderId="27" xfId="0" applyNumberFormat="1" applyFont="1" applyFill="1" applyBorder="1" applyAlignment="1">
      <alignment horizontal="center" vertical="center"/>
    </xf>
    <xf numFmtId="2" fontId="6" fillId="0" borderId="27" xfId="0" applyNumberFormat="1" applyFont="1" applyFill="1" applyBorder="1" applyAlignment="1">
      <alignment vertical="center"/>
    </xf>
    <xf numFmtId="0" fontId="6" fillId="0" borderId="28" xfId="0" applyFont="1" applyFill="1" applyBorder="1" applyAlignment="1">
      <alignment horizontal="center" wrapText="1"/>
    </xf>
    <xf numFmtId="3" fontId="6" fillId="0" borderId="2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0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4" fontId="5" fillId="0" borderId="14" xfId="1" applyNumberFormat="1" applyFont="1" applyBorder="1" applyAlignment="1">
      <alignment horizontal="center" vertical="center"/>
    </xf>
    <xf numFmtId="164" fontId="5" fillId="0" borderId="16" xfId="1" applyNumberFormat="1" applyFont="1" applyBorder="1" applyAlignment="1">
      <alignment horizontal="center" vertical="center"/>
    </xf>
    <xf numFmtId="164" fontId="5" fillId="0" borderId="19" xfId="1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22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  <xf numFmtId="0" fontId="5" fillId="0" borderId="18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752475</xdr:rowOff>
    </xdr:from>
    <xdr:to>
      <xdr:col>1</xdr:col>
      <xdr:colOff>1219199</xdr:colOff>
      <xdr:row>3</xdr:row>
      <xdr:rowOff>381000</xdr:rowOff>
    </xdr:to>
    <xdr:pic>
      <xdr:nvPicPr>
        <xdr:cNvPr id="2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52475"/>
          <a:ext cx="2800349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1200149</xdr:colOff>
      <xdr:row>42</xdr:row>
      <xdr:rowOff>0</xdr:rowOff>
    </xdr:to>
    <xdr:pic>
      <xdr:nvPicPr>
        <xdr:cNvPr id="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91800"/>
          <a:ext cx="2800349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38101</xdr:colOff>
      <xdr:row>59</xdr:row>
      <xdr:rowOff>0</xdr:rowOff>
    </xdr:from>
    <xdr:to>
      <xdr:col>1</xdr:col>
      <xdr:colOff>1143000</xdr:colOff>
      <xdr:row>61</xdr:row>
      <xdr:rowOff>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1" y="16430625"/>
          <a:ext cx="2705099" cy="1343025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20</xdr:row>
      <xdr:rowOff>752475</xdr:rowOff>
    </xdr:from>
    <xdr:to>
      <xdr:col>1</xdr:col>
      <xdr:colOff>1219199</xdr:colOff>
      <xdr:row>23</xdr:row>
      <xdr:rowOff>381000</xdr:rowOff>
    </xdr:to>
    <xdr:pic>
      <xdr:nvPicPr>
        <xdr:cNvPr id="5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867400"/>
          <a:ext cx="2800349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workbookViewId="0">
      <selection activeCell="J41" sqref="J41"/>
    </sheetView>
  </sheetViews>
  <sheetFormatPr baseColWidth="10" defaultRowHeight="15" x14ac:dyDescent="0.25"/>
  <cols>
    <col min="1" max="1" width="24" style="2" customWidth="1"/>
    <col min="2" max="2" width="18.28515625" style="2" bestFit="1" customWidth="1"/>
    <col min="3" max="3" width="22.7109375" style="2" bestFit="1" customWidth="1"/>
    <col min="4" max="4" width="18.140625" style="1" bestFit="1" customWidth="1"/>
    <col min="5" max="5" width="20.28515625" style="1" bestFit="1" customWidth="1"/>
    <col min="6" max="6" width="37.7109375" style="2" customWidth="1"/>
    <col min="7" max="7" width="16.7109375" style="2" customWidth="1"/>
    <col min="8" max="8" width="27" style="1" customWidth="1"/>
    <col min="9" max="16384" width="11.42578125" style="1"/>
  </cols>
  <sheetData>
    <row r="1" spans="1:9" ht="60" customHeight="1" thickBot="1" x14ac:dyDescent="0.3">
      <c r="A1" s="40"/>
      <c r="B1" s="40"/>
      <c r="C1" s="40"/>
      <c r="D1" s="40"/>
      <c r="E1" s="40"/>
      <c r="F1" s="40"/>
      <c r="G1" s="40"/>
      <c r="H1" s="40"/>
    </row>
    <row r="2" spans="1:9" ht="54" customHeight="1" thickBot="1" x14ac:dyDescent="0.3">
      <c r="C2" s="41" t="s">
        <v>0</v>
      </c>
      <c r="D2" s="42"/>
      <c r="E2" s="42"/>
      <c r="F2" s="42"/>
      <c r="G2" s="42"/>
      <c r="H2" s="43"/>
    </row>
    <row r="3" spans="1:9" ht="38.25" customHeight="1" thickBot="1" x14ac:dyDescent="0.3">
      <c r="C3" s="41" t="s">
        <v>1</v>
      </c>
      <c r="D3" s="44"/>
      <c r="E3" s="44"/>
      <c r="F3" s="44"/>
      <c r="G3" s="44"/>
      <c r="H3" s="45"/>
    </row>
    <row r="4" spans="1:9" ht="32.25" customHeight="1" thickBot="1" x14ac:dyDescent="0.3">
      <c r="C4" s="41" t="s">
        <v>2</v>
      </c>
      <c r="D4" s="44"/>
      <c r="E4" s="44"/>
      <c r="F4" s="44"/>
      <c r="G4" s="44"/>
      <c r="H4" s="45"/>
    </row>
    <row r="5" spans="1:9" ht="30.75" thickBot="1" x14ac:dyDescent="0.3">
      <c r="A5" s="3" t="s">
        <v>3</v>
      </c>
      <c r="B5" s="3" t="s">
        <v>4</v>
      </c>
      <c r="C5" s="3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9" s="11" customFormat="1" x14ac:dyDescent="0.25">
      <c r="A6" s="5" t="s">
        <v>11</v>
      </c>
      <c r="B6" s="5" t="s">
        <v>12</v>
      </c>
      <c r="C6" s="5" t="s">
        <v>13</v>
      </c>
      <c r="D6" s="6">
        <v>40539</v>
      </c>
      <c r="E6" s="7" t="s">
        <v>14</v>
      </c>
      <c r="F6" s="8" t="s">
        <v>15</v>
      </c>
      <c r="G6" s="9">
        <v>165000</v>
      </c>
      <c r="H6" s="10">
        <v>0</v>
      </c>
    </row>
    <row r="7" spans="1:9" x14ac:dyDescent="0.25">
      <c r="A7" s="12" t="s">
        <v>11</v>
      </c>
      <c r="B7" s="12" t="s">
        <v>16</v>
      </c>
      <c r="C7" s="12" t="s">
        <v>17</v>
      </c>
      <c r="D7" s="13">
        <v>37971</v>
      </c>
      <c r="E7" s="14" t="s">
        <v>14</v>
      </c>
      <c r="F7" s="8" t="s">
        <v>15</v>
      </c>
      <c r="G7" s="9">
        <v>305000</v>
      </c>
      <c r="H7" s="10">
        <v>0</v>
      </c>
    </row>
    <row r="8" spans="1:9" x14ac:dyDescent="0.25">
      <c r="A8" s="12" t="s">
        <v>18</v>
      </c>
      <c r="B8" s="12" t="s">
        <v>19</v>
      </c>
      <c r="C8" s="12" t="s">
        <v>17</v>
      </c>
      <c r="D8" s="13">
        <v>38623</v>
      </c>
      <c r="E8" s="14" t="s">
        <v>14</v>
      </c>
      <c r="F8" s="8" t="s">
        <v>15</v>
      </c>
      <c r="G8" s="9">
        <v>353000</v>
      </c>
      <c r="H8" s="10">
        <v>0</v>
      </c>
    </row>
    <row r="9" spans="1:9" x14ac:dyDescent="0.25">
      <c r="A9" s="12" t="s">
        <v>20</v>
      </c>
      <c r="B9" s="12" t="s">
        <v>21</v>
      </c>
      <c r="C9" s="12" t="s">
        <v>17</v>
      </c>
      <c r="D9" s="13">
        <v>39547</v>
      </c>
      <c r="E9" s="14" t="s">
        <v>14</v>
      </c>
      <c r="F9" s="8" t="s">
        <v>15</v>
      </c>
      <c r="G9" s="9">
        <v>247000</v>
      </c>
      <c r="H9" s="10">
        <v>0</v>
      </c>
    </row>
    <row r="10" spans="1:9" s="18" customFormat="1" ht="15.75" thickBot="1" x14ac:dyDescent="0.3">
      <c r="A10" s="15" t="s">
        <v>11</v>
      </c>
      <c r="B10" s="12" t="s">
        <v>22</v>
      </c>
      <c r="C10" s="12" t="s">
        <v>23</v>
      </c>
      <c r="D10" s="16">
        <v>40674</v>
      </c>
      <c r="E10" s="14" t="s">
        <v>14</v>
      </c>
      <c r="F10" s="8" t="s">
        <v>24</v>
      </c>
      <c r="G10" s="9">
        <v>231585</v>
      </c>
      <c r="H10" s="17">
        <v>0</v>
      </c>
    </row>
    <row r="11" spans="1:9" x14ac:dyDescent="0.25">
      <c r="A11" s="46" t="s">
        <v>25</v>
      </c>
      <c r="B11" s="46"/>
      <c r="C11" s="46"/>
      <c r="D11" s="46"/>
      <c r="E11" s="46"/>
      <c r="F11" s="46"/>
      <c r="G11" s="47"/>
      <c r="H11" s="52">
        <f>SUM(H6:H10)</f>
        <v>0</v>
      </c>
    </row>
    <row r="12" spans="1:9" x14ac:dyDescent="0.25">
      <c r="A12" s="48"/>
      <c r="B12" s="48"/>
      <c r="C12" s="48"/>
      <c r="D12" s="48"/>
      <c r="E12" s="48"/>
      <c r="F12" s="48"/>
      <c r="G12" s="49"/>
      <c r="H12" s="53"/>
    </row>
    <row r="13" spans="1:9" ht="15.75" thickBot="1" x14ac:dyDescent="0.3">
      <c r="A13" s="50"/>
      <c r="B13" s="50"/>
      <c r="C13" s="50"/>
      <c r="D13" s="50"/>
      <c r="E13" s="50"/>
      <c r="F13" s="50"/>
      <c r="G13" s="51"/>
      <c r="H13" s="54"/>
    </row>
    <row r="14" spans="1:9" ht="18.75" customHeight="1" x14ac:dyDescent="0.25">
      <c r="A14" s="55" t="s">
        <v>26</v>
      </c>
      <c r="B14" s="56"/>
      <c r="C14" s="56"/>
      <c r="D14" s="56"/>
      <c r="E14" s="56"/>
      <c r="F14" s="56"/>
      <c r="G14" s="56"/>
      <c r="H14" s="57"/>
      <c r="I14" s="19"/>
    </row>
    <row r="15" spans="1:9" x14ac:dyDescent="0.25">
      <c r="A15" s="58"/>
      <c r="B15" s="59"/>
      <c r="C15" s="59"/>
      <c r="D15" s="59"/>
      <c r="E15" s="59"/>
      <c r="F15" s="59"/>
      <c r="G15" s="59"/>
      <c r="H15" s="60"/>
    </row>
    <row r="16" spans="1:9" x14ac:dyDescent="0.25">
      <c r="A16" s="58"/>
      <c r="B16" s="59"/>
      <c r="C16" s="59"/>
      <c r="D16" s="59"/>
      <c r="E16" s="59"/>
      <c r="F16" s="59"/>
      <c r="G16" s="59"/>
      <c r="H16" s="60"/>
    </row>
    <row r="17" spans="1:9" ht="15" customHeight="1" x14ac:dyDescent="0.25">
      <c r="A17" s="58"/>
      <c r="B17" s="59"/>
      <c r="C17" s="59"/>
      <c r="D17" s="59"/>
      <c r="E17" s="59"/>
      <c r="F17" s="59"/>
      <c r="G17" s="59"/>
      <c r="H17" s="60"/>
    </row>
    <row r="18" spans="1:9" ht="15.75" customHeight="1" thickBot="1" x14ac:dyDescent="0.3">
      <c r="A18" s="61"/>
      <c r="B18" s="62"/>
      <c r="C18" s="62"/>
      <c r="D18" s="62"/>
      <c r="E18" s="62"/>
      <c r="F18" s="62"/>
      <c r="G18" s="62"/>
      <c r="H18" s="63"/>
    </row>
    <row r="21" spans="1:9" ht="15.75" thickBot="1" x14ac:dyDescent="0.3"/>
    <row r="22" spans="1:9" ht="54" customHeight="1" thickBot="1" x14ac:dyDescent="0.3">
      <c r="C22" s="41" t="s">
        <v>0</v>
      </c>
      <c r="D22" s="42"/>
      <c r="E22" s="42"/>
      <c r="F22" s="42"/>
      <c r="G22" s="42"/>
      <c r="H22" s="43"/>
    </row>
    <row r="23" spans="1:9" ht="38.25" customHeight="1" thickBot="1" x14ac:dyDescent="0.3">
      <c r="C23" s="41" t="s">
        <v>27</v>
      </c>
      <c r="D23" s="44"/>
      <c r="E23" s="44"/>
      <c r="F23" s="44"/>
      <c r="G23" s="44"/>
      <c r="H23" s="45"/>
    </row>
    <row r="24" spans="1:9" ht="32.25" customHeight="1" thickBot="1" x14ac:dyDescent="0.3">
      <c r="C24" s="41" t="s">
        <v>2</v>
      </c>
      <c r="D24" s="44"/>
      <c r="E24" s="44"/>
      <c r="F24" s="44"/>
      <c r="G24" s="44"/>
      <c r="H24" s="45"/>
    </row>
    <row r="25" spans="1:9" ht="30.75" thickBot="1" x14ac:dyDescent="0.3">
      <c r="A25" s="3" t="s">
        <v>3</v>
      </c>
      <c r="B25" s="3" t="s">
        <v>4</v>
      </c>
      <c r="C25" s="3" t="s">
        <v>5</v>
      </c>
      <c r="D25" s="3" t="s">
        <v>6</v>
      </c>
      <c r="E25" s="4" t="s">
        <v>7</v>
      </c>
      <c r="F25" s="4" t="s">
        <v>8</v>
      </c>
      <c r="G25" s="4" t="s">
        <v>9</v>
      </c>
      <c r="H25" s="4" t="s">
        <v>10</v>
      </c>
    </row>
    <row r="26" spans="1:9" s="18" customFormat="1" x14ac:dyDescent="0.25">
      <c r="A26" s="12" t="s">
        <v>11</v>
      </c>
      <c r="B26" s="15" t="s">
        <v>28</v>
      </c>
      <c r="C26" s="12" t="s">
        <v>23</v>
      </c>
      <c r="D26" s="16">
        <v>38596</v>
      </c>
      <c r="E26" s="14" t="s">
        <v>14</v>
      </c>
      <c r="F26" s="8" t="s">
        <v>29</v>
      </c>
      <c r="G26" s="9">
        <v>190600</v>
      </c>
      <c r="H26" s="20">
        <v>0</v>
      </c>
    </row>
    <row r="27" spans="1:9" x14ac:dyDescent="0.25">
      <c r="A27" s="5" t="s">
        <v>11</v>
      </c>
      <c r="B27" s="5" t="s">
        <v>28</v>
      </c>
      <c r="C27" s="15" t="s">
        <v>13</v>
      </c>
      <c r="D27" s="21">
        <v>38679</v>
      </c>
      <c r="E27" s="22" t="s">
        <v>14</v>
      </c>
      <c r="F27" s="8" t="s">
        <v>15</v>
      </c>
      <c r="G27" s="9">
        <v>150000</v>
      </c>
      <c r="H27" s="20">
        <v>0</v>
      </c>
    </row>
    <row r="28" spans="1:9" ht="15.75" thickBot="1" x14ac:dyDescent="0.3">
      <c r="A28" s="15" t="s">
        <v>11</v>
      </c>
      <c r="B28" s="15" t="s">
        <v>28</v>
      </c>
      <c r="C28" s="15" t="s">
        <v>13</v>
      </c>
      <c r="D28" s="13">
        <v>39927</v>
      </c>
      <c r="E28" s="14" t="s">
        <v>14</v>
      </c>
      <c r="F28" s="8" t="s">
        <v>15</v>
      </c>
      <c r="G28" s="9">
        <v>90000</v>
      </c>
      <c r="H28" s="10">
        <v>0</v>
      </c>
    </row>
    <row r="29" spans="1:9" x14ac:dyDescent="0.25">
      <c r="A29" s="46" t="s">
        <v>30</v>
      </c>
      <c r="B29" s="46"/>
      <c r="C29" s="46"/>
      <c r="D29" s="46"/>
      <c r="E29" s="46"/>
      <c r="F29" s="46"/>
      <c r="G29" s="47"/>
      <c r="H29" s="52">
        <f>SUM(H26:H28)</f>
        <v>0</v>
      </c>
    </row>
    <row r="30" spans="1:9" x14ac:dyDescent="0.25">
      <c r="A30" s="48"/>
      <c r="B30" s="48"/>
      <c r="C30" s="48"/>
      <c r="D30" s="48"/>
      <c r="E30" s="48"/>
      <c r="F30" s="48"/>
      <c r="G30" s="49"/>
      <c r="H30" s="53"/>
    </row>
    <row r="31" spans="1:9" ht="15.75" thickBot="1" x14ac:dyDescent="0.3">
      <c r="A31" s="50"/>
      <c r="B31" s="50"/>
      <c r="C31" s="50"/>
      <c r="D31" s="50"/>
      <c r="E31" s="50"/>
      <c r="F31" s="50"/>
      <c r="G31" s="51"/>
      <c r="H31" s="54"/>
    </row>
    <row r="32" spans="1:9" ht="18.75" customHeight="1" x14ac:dyDescent="0.25">
      <c r="A32" s="55" t="s">
        <v>26</v>
      </c>
      <c r="B32" s="56"/>
      <c r="C32" s="56"/>
      <c r="D32" s="56"/>
      <c r="E32" s="56"/>
      <c r="F32" s="56"/>
      <c r="G32" s="56"/>
      <c r="H32" s="57"/>
      <c r="I32" s="19"/>
    </row>
    <row r="33" spans="1:8" x14ac:dyDescent="0.25">
      <c r="A33" s="58"/>
      <c r="B33" s="59"/>
      <c r="C33" s="59"/>
      <c r="D33" s="59"/>
      <c r="E33" s="59"/>
      <c r="F33" s="59"/>
      <c r="G33" s="59"/>
      <c r="H33" s="60"/>
    </row>
    <row r="34" spans="1:8" x14ac:dyDescent="0.25">
      <c r="A34" s="58"/>
      <c r="B34" s="59"/>
      <c r="C34" s="59"/>
      <c r="D34" s="59"/>
      <c r="E34" s="59"/>
      <c r="F34" s="59"/>
      <c r="G34" s="59"/>
      <c r="H34" s="60"/>
    </row>
    <row r="35" spans="1:8" ht="15" customHeight="1" x14ac:dyDescent="0.25">
      <c r="A35" s="58"/>
      <c r="B35" s="59"/>
      <c r="C35" s="59"/>
      <c r="D35" s="59"/>
      <c r="E35" s="59"/>
      <c r="F35" s="59"/>
      <c r="G35" s="59"/>
      <c r="H35" s="60"/>
    </row>
    <row r="36" spans="1:8" ht="15.75" customHeight="1" thickBot="1" x14ac:dyDescent="0.3">
      <c r="A36" s="61"/>
      <c r="B36" s="62"/>
      <c r="C36" s="62"/>
      <c r="D36" s="62"/>
      <c r="E36" s="62"/>
      <c r="F36" s="62"/>
      <c r="G36" s="62"/>
      <c r="H36" s="63"/>
    </row>
    <row r="39" spans="1:8" ht="15.75" thickBot="1" x14ac:dyDescent="0.3"/>
    <row r="40" spans="1:8" ht="45.75" customHeight="1" thickBot="1" x14ac:dyDescent="0.3">
      <c r="C40" s="41" t="s">
        <v>0</v>
      </c>
      <c r="D40" s="42"/>
      <c r="E40" s="42"/>
      <c r="F40" s="42"/>
      <c r="G40" s="42"/>
      <c r="H40" s="43"/>
    </row>
    <row r="41" spans="1:8" ht="41.25" customHeight="1" thickBot="1" x14ac:dyDescent="0.3">
      <c r="C41" s="41" t="s">
        <v>44</v>
      </c>
      <c r="D41" s="44"/>
      <c r="E41" s="44"/>
      <c r="F41" s="44"/>
      <c r="G41" s="44"/>
      <c r="H41" s="45"/>
    </row>
    <row r="42" spans="1:8" ht="19.5" thickBot="1" x14ac:dyDescent="0.3">
      <c r="C42" s="41" t="s">
        <v>2</v>
      </c>
      <c r="D42" s="44"/>
      <c r="E42" s="44"/>
      <c r="F42" s="44"/>
      <c r="G42" s="44"/>
      <c r="H42" s="45"/>
    </row>
    <row r="43" spans="1:8" ht="30.75" thickBot="1" x14ac:dyDescent="0.3">
      <c r="A43" s="3" t="s">
        <v>3</v>
      </c>
      <c r="B43" s="3" t="s">
        <v>4</v>
      </c>
      <c r="C43" s="3" t="s">
        <v>5</v>
      </c>
      <c r="D43" s="3" t="s">
        <v>6</v>
      </c>
      <c r="E43" s="4" t="s">
        <v>7</v>
      </c>
      <c r="F43" s="4" t="s">
        <v>8</v>
      </c>
      <c r="G43" s="4" t="s">
        <v>9</v>
      </c>
      <c r="H43" s="4" t="s">
        <v>10</v>
      </c>
    </row>
    <row r="44" spans="1:8" s="23" customFormat="1" x14ac:dyDescent="0.25">
      <c r="A44" s="12" t="s">
        <v>11</v>
      </c>
      <c r="B44" s="15" t="s">
        <v>31</v>
      </c>
      <c r="C44" s="12" t="s">
        <v>23</v>
      </c>
      <c r="D44" s="16">
        <v>39520</v>
      </c>
      <c r="E44" s="14" t="s">
        <v>14</v>
      </c>
      <c r="F44" s="8" t="s">
        <v>32</v>
      </c>
      <c r="G44" s="9">
        <v>201797</v>
      </c>
      <c r="H44" s="20">
        <v>0</v>
      </c>
    </row>
    <row r="45" spans="1:8" x14ac:dyDescent="0.25">
      <c r="A45" s="15" t="s">
        <v>11</v>
      </c>
      <c r="B45" s="12" t="s">
        <v>31</v>
      </c>
      <c r="C45" s="12" t="s">
        <v>17</v>
      </c>
      <c r="D45" s="13">
        <v>35432</v>
      </c>
      <c r="E45" s="14" t="s">
        <v>14</v>
      </c>
      <c r="F45" s="8" t="s">
        <v>33</v>
      </c>
      <c r="G45" s="24">
        <v>83406</v>
      </c>
      <c r="H45" s="20">
        <v>0</v>
      </c>
    </row>
    <row r="46" spans="1:8" s="23" customFormat="1" ht="45" x14ac:dyDescent="0.25">
      <c r="A46" s="5" t="s">
        <v>20</v>
      </c>
      <c r="B46" s="25" t="s">
        <v>34</v>
      </c>
      <c r="C46" s="25" t="s">
        <v>35</v>
      </c>
      <c r="D46" s="6">
        <v>30225</v>
      </c>
      <c r="E46" s="26" t="s">
        <v>14</v>
      </c>
      <c r="F46" s="27" t="s">
        <v>36</v>
      </c>
      <c r="G46" s="28">
        <v>188081</v>
      </c>
      <c r="H46" s="20">
        <v>0</v>
      </c>
    </row>
    <row r="47" spans="1:8" s="30" customFormat="1" ht="45" x14ac:dyDescent="0.25">
      <c r="A47" s="15" t="s">
        <v>11</v>
      </c>
      <c r="B47" s="12" t="s">
        <v>31</v>
      </c>
      <c r="C47" s="12" t="s">
        <v>35</v>
      </c>
      <c r="D47" s="16">
        <v>37803</v>
      </c>
      <c r="E47" s="7" t="s">
        <v>14</v>
      </c>
      <c r="F47" s="29" t="s">
        <v>37</v>
      </c>
      <c r="G47" s="28">
        <v>184453</v>
      </c>
      <c r="H47" s="20">
        <v>0</v>
      </c>
    </row>
    <row r="48" spans="1:8" s="30" customFormat="1" ht="30.75" thickBot="1" x14ac:dyDescent="0.3">
      <c r="A48" s="31" t="s">
        <v>11</v>
      </c>
      <c r="B48" s="31" t="s">
        <v>31</v>
      </c>
      <c r="C48" s="31" t="s">
        <v>35</v>
      </c>
      <c r="D48" s="32">
        <v>40535</v>
      </c>
      <c r="E48" s="33" t="s">
        <v>14</v>
      </c>
      <c r="F48" s="34" t="s">
        <v>38</v>
      </c>
      <c r="G48" s="35">
        <v>74705</v>
      </c>
      <c r="H48" s="20">
        <v>0</v>
      </c>
    </row>
    <row r="49" spans="1:8" x14ac:dyDescent="0.25">
      <c r="A49" s="46" t="s">
        <v>39</v>
      </c>
      <c r="B49" s="46"/>
      <c r="C49" s="46"/>
      <c r="D49" s="46"/>
      <c r="E49" s="46"/>
      <c r="F49" s="46"/>
      <c r="G49" s="47"/>
      <c r="H49" s="52">
        <f>SUM(H44:H48)</f>
        <v>0</v>
      </c>
    </row>
    <row r="50" spans="1:8" ht="15" customHeight="1" x14ac:dyDescent="0.25">
      <c r="A50" s="48"/>
      <c r="B50" s="48"/>
      <c r="C50" s="48"/>
      <c r="D50" s="48"/>
      <c r="E50" s="48"/>
      <c r="F50" s="48"/>
      <c r="G50" s="49"/>
      <c r="H50" s="53"/>
    </row>
    <row r="51" spans="1:8" ht="15.75" customHeight="1" thickBot="1" x14ac:dyDescent="0.3">
      <c r="A51" s="50"/>
      <c r="B51" s="50"/>
      <c r="C51" s="50"/>
      <c r="D51" s="50"/>
      <c r="E51" s="50"/>
      <c r="F51" s="50"/>
      <c r="G51" s="51"/>
      <c r="H51" s="54"/>
    </row>
    <row r="52" spans="1:8" ht="15.75" customHeight="1" x14ac:dyDescent="0.25">
      <c r="A52" s="55" t="s">
        <v>26</v>
      </c>
      <c r="B52" s="56"/>
      <c r="C52" s="56"/>
      <c r="D52" s="56"/>
      <c r="E52" s="56"/>
      <c r="F52" s="56"/>
      <c r="G52" s="56"/>
      <c r="H52" s="57"/>
    </row>
    <row r="53" spans="1:8" ht="15.75" customHeight="1" x14ac:dyDescent="0.25">
      <c r="A53" s="58"/>
      <c r="B53" s="59"/>
      <c r="C53" s="59"/>
      <c r="D53" s="59"/>
      <c r="E53" s="59"/>
      <c r="F53" s="59"/>
      <c r="G53" s="59"/>
      <c r="H53" s="60"/>
    </row>
    <row r="54" spans="1:8" ht="15.75" customHeight="1" x14ac:dyDescent="0.25">
      <c r="A54" s="58"/>
      <c r="B54" s="59"/>
      <c r="C54" s="59"/>
      <c r="D54" s="59"/>
      <c r="E54" s="59"/>
      <c r="F54" s="59"/>
      <c r="G54" s="59"/>
      <c r="H54" s="60"/>
    </row>
    <row r="55" spans="1:8" ht="15.75" customHeight="1" x14ac:dyDescent="0.25">
      <c r="A55" s="58"/>
      <c r="B55" s="59"/>
      <c r="C55" s="59"/>
      <c r="D55" s="59"/>
      <c r="E55" s="59"/>
      <c r="F55" s="59"/>
      <c r="G55" s="59"/>
      <c r="H55" s="60"/>
    </row>
    <row r="56" spans="1:8" ht="15.75" customHeight="1" thickBot="1" x14ac:dyDescent="0.3">
      <c r="A56" s="61"/>
      <c r="B56" s="62"/>
      <c r="C56" s="62"/>
      <c r="D56" s="62"/>
      <c r="E56" s="62"/>
      <c r="F56" s="62"/>
      <c r="G56" s="62"/>
      <c r="H56" s="63"/>
    </row>
    <row r="57" spans="1:8" ht="15.75" customHeight="1" x14ac:dyDescent="0.25">
      <c r="A57" s="36"/>
      <c r="B57" s="36"/>
      <c r="C57" s="36"/>
      <c r="D57" s="36"/>
      <c r="E57" s="36"/>
      <c r="F57" s="36"/>
      <c r="G57" s="36"/>
      <c r="H57" s="36"/>
    </row>
    <row r="58" spans="1:8" ht="15.75" customHeight="1" x14ac:dyDescent="0.25">
      <c r="A58" s="36"/>
      <c r="B58" s="36"/>
      <c r="C58" s="36"/>
      <c r="D58" s="36"/>
      <c r="E58" s="36"/>
      <c r="F58" s="36"/>
      <c r="G58" s="36"/>
      <c r="H58" s="36"/>
    </row>
    <row r="59" spans="1:8" ht="15.75" thickBot="1" x14ac:dyDescent="0.3"/>
    <row r="60" spans="1:8" ht="48.75" customHeight="1" thickBot="1" x14ac:dyDescent="0.3">
      <c r="C60" s="41" t="s">
        <v>0</v>
      </c>
      <c r="D60" s="42"/>
      <c r="E60" s="42"/>
      <c r="F60" s="42"/>
      <c r="G60" s="42"/>
      <c r="H60" s="43"/>
    </row>
    <row r="61" spans="1:8" ht="57" customHeight="1" thickBot="1" x14ac:dyDescent="0.3">
      <c r="C61" s="41" t="s">
        <v>40</v>
      </c>
      <c r="D61" s="44"/>
      <c r="E61" s="44"/>
      <c r="F61" s="44"/>
      <c r="G61" s="44"/>
      <c r="H61" s="45"/>
    </row>
    <row r="62" spans="1:8" ht="19.5" thickBot="1" x14ac:dyDescent="0.3">
      <c r="C62" s="41" t="s">
        <v>41</v>
      </c>
      <c r="D62" s="44"/>
      <c r="E62" s="44"/>
      <c r="F62" s="44"/>
      <c r="G62" s="44"/>
      <c r="H62" s="45"/>
    </row>
    <row r="63" spans="1:8" ht="30.75" thickBot="1" x14ac:dyDescent="0.3">
      <c r="A63" s="3" t="s">
        <v>3</v>
      </c>
      <c r="B63" s="3" t="s">
        <v>4</v>
      </c>
      <c r="C63" s="3" t="s">
        <v>5</v>
      </c>
      <c r="D63" s="3" t="s">
        <v>6</v>
      </c>
      <c r="E63" s="4" t="s">
        <v>7</v>
      </c>
      <c r="F63" s="4" t="s">
        <v>8</v>
      </c>
      <c r="G63" s="4" t="s">
        <v>9</v>
      </c>
      <c r="H63" s="4" t="s">
        <v>10</v>
      </c>
    </row>
    <row r="64" spans="1:8" ht="15.75" thickBot="1" x14ac:dyDescent="0.3">
      <c r="A64" s="12" t="s">
        <v>11</v>
      </c>
      <c r="B64" s="12" t="s">
        <v>28</v>
      </c>
      <c r="C64" s="12" t="s">
        <v>17</v>
      </c>
      <c r="D64" s="13">
        <v>37985</v>
      </c>
      <c r="E64" s="14" t="s">
        <v>14</v>
      </c>
      <c r="F64" s="8" t="s">
        <v>42</v>
      </c>
      <c r="G64" s="9">
        <v>144000</v>
      </c>
      <c r="H64" s="20">
        <v>0</v>
      </c>
    </row>
    <row r="65" spans="1:9" x14ac:dyDescent="0.25">
      <c r="A65" s="64" t="s">
        <v>43</v>
      </c>
      <c r="B65" s="46"/>
      <c r="C65" s="46"/>
      <c r="D65" s="46"/>
      <c r="E65" s="46"/>
      <c r="F65" s="46"/>
      <c r="G65" s="47"/>
      <c r="H65" s="52">
        <f>SUM(H64)</f>
        <v>0</v>
      </c>
    </row>
    <row r="66" spans="1:9" x14ac:dyDescent="0.25">
      <c r="A66" s="48"/>
      <c r="B66" s="48"/>
      <c r="C66" s="48"/>
      <c r="D66" s="48"/>
      <c r="E66" s="48"/>
      <c r="F66" s="48"/>
      <c r="G66" s="49"/>
      <c r="H66" s="53"/>
    </row>
    <row r="67" spans="1:9" ht="15.75" thickBot="1" x14ac:dyDescent="0.3">
      <c r="A67" s="50"/>
      <c r="B67" s="50"/>
      <c r="C67" s="50"/>
      <c r="D67" s="50"/>
      <c r="E67" s="50"/>
      <c r="F67" s="50"/>
      <c r="G67" s="51"/>
      <c r="H67" s="54"/>
    </row>
    <row r="68" spans="1:9" x14ac:dyDescent="0.25">
      <c r="A68" s="55" t="s">
        <v>26</v>
      </c>
      <c r="B68" s="56"/>
      <c r="C68" s="56"/>
      <c r="D68" s="56"/>
      <c r="E68" s="56"/>
      <c r="F68" s="56"/>
      <c r="G68" s="56"/>
      <c r="H68" s="57"/>
    </row>
    <row r="69" spans="1:9" x14ac:dyDescent="0.25">
      <c r="A69" s="58"/>
      <c r="B69" s="59"/>
      <c r="C69" s="59"/>
      <c r="D69" s="59"/>
      <c r="E69" s="59"/>
      <c r="F69" s="59"/>
      <c r="G69" s="59"/>
      <c r="H69" s="60"/>
    </row>
    <row r="70" spans="1:9" x14ac:dyDescent="0.25">
      <c r="A70" s="58"/>
      <c r="B70" s="59"/>
      <c r="C70" s="59"/>
      <c r="D70" s="59"/>
      <c r="E70" s="59"/>
      <c r="F70" s="59"/>
      <c r="G70" s="59"/>
      <c r="H70" s="60"/>
    </row>
    <row r="71" spans="1:9" x14ac:dyDescent="0.25">
      <c r="A71" s="58"/>
      <c r="B71" s="59"/>
      <c r="C71" s="59"/>
      <c r="D71" s="59"/>
      <c r="E71" s="59"/>
      <c r="F71" s="59"/>
      <c r="G71" s="59"/>
      <c r="H71" s="60"/>
    </row>
    <row r="72" spans="1:9" ht="15.75" thickBot="1" x14ac:dyDescent="0.3">
      <c r="A72" s="61"/>
      <c r="B72" s="62"/>
      <c r="C72" s="62"/>
      <c r="D72" s="62"/>
      <c r="E72" s="62"/>
      <c r="F72" s="62"/>
      <c r="G72" s="62"/>
      <c r="H72" s="63"/>
    </row>
    <row r="73" spans="1:9" ht="18.75" x14ac:dyDescent="0.25">
      <c r="A73" s="56"/>
      <c r="B73" s="56"/>
      <c r="C73" s="56"/>
      <c r="D73" s="56"/>
      <c r="E73" s="56"/>
      <c r="F73" s="56"/>
      <c r="G73" s="56"/>
      <c r="H73" s="56"/>
      <c r="I73" s="37"/>
    </row>
    <row r="78" spans="1:9" ht="18.75" x14ac:dyDescent="0.3">
      <c r="A78" s="38"/>
      <c r="B78" s="39"/>
    </row>
  </sheetData>
  <mergeCells count="26">
    <mergeCell ref="A68:H72"/>
    <mergeCell ref="A73:H73"/>
    <mergeCell ref="A52:H56"/>
    <mergeCell ref="C60:H60"/>
    <mergeCell ref="C61:H61"/>
    <mergeCell ref="C62:H62"/>
    <mergeCell ref="A65:G67"/>
    <mergeCell ref="H65:H67"/>
    <mergeCell ref="A32:H36"/>
    <mergeCell ref="C40:H40"/>
    <mergeCell ref="C41:H41"/>
    <mergeCell ref="C42:H42"/>
    <mergeCell ref="A49:G51"/>
    <mergeCell ref="H49:H51"/>
    <mergeCell ref="A14:H18"/>
    <mergeCell ref="C22:H22"/>
    <mergeCell ref="C23:H23"/>
    <mergeCell ref="C24:H24"/>
    <mergeCell ref="A29:G31"/>
    <mergeCell ref="H29:H31"/>
    <mergeCell ref="A1:H1"/>
    <mergeCell ref="C2:H2"/>
    <mergeCell ref="C3:H3"/>
    <mergeCell ref="C4:H4"/>
    <mergeCell ref="A11:G13"/>
    <mergeCell ref="H11:H13"/>
  </mergeCells>
  <pageMargins left="0" right="0" top="0" bottom="0" header="0.31496062992125984" footer="0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REPRISES VEHICULES  PAR LOT 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 CAMILLE (UGECAM PACAC)</dc:creator>
  <cp:lastModifiedBy>FERNANDES CAMILLE (UGECAM PACAC)</cp:lastModifiedBy>
  <dcterms:created xsi:type="dcterms:W3CDTF">2024-10-29T07:08:56Z</dcterms:created>
  <dcterms:modified xsi:type="dcterms:W3CDTF">2024-10-30T14:13:21Z</dcterms:modified>
</cp:coreProperties>
</file>