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samia_korchit_vnf_fr/Documents/Bureau/DCE_CSPS_V4/"/>
    </mc:Choice>
  </mc:AlternateContent>
  <xr:revisionPtr revIDLastSave="0" documentId="8_{D1520092-B048-495D-B38A-25891A648806}" xr6:coauthVersionLast="47" xr6:coauthVersionMax="47" xr10:uidLastSave="{00000000-0000-0000-0000-000000000000}"/>
  <bookViews>
    <workbookView xWindow="20370" yWindow="-120" windowWidth="24240" windowHeight="13140" xr2:uid="{F2771E4A-F27C-435C-B2A7-8A8AC8288EBA}"/>
  </bookViews>
  <sheets>
    <sheet name="BPUF" sheetId="6" r:id="rId1"/>
    <sheet name="Document financier" sheetId="5" r:id="rId2"/>
  </sheets>
  <definedNames>
    <definedName name="_xlnm.Print_Titles" localSheetId="0">BPUF!$4:$7</definedName>
    <definedName name="_xlnm.Print_Titles" localSheetId="1">'Document financier'!$4:$7</definedName>
    <definedName name="_xlnm.Print_Area" localSheetId="0">BPUF!$A$1:$G$36</definedName>
    <definedName name="_xlnm.Print_Area" localSheetId="1">'Document financier'!$A$1:$G$39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5" l="1"/>
  <c r="B33" i="5"/>
  <c r="C9" i="5"/>
  <c r="C10" i="5"/>
  <c r="C11" i="5"/>
  <c r="G39" i="5"/>
  <c r="F39" i="5"/>
  <c r="D34" i="5"/>
  <c r="D35" i="5"/>
  <c r="D36" i="5"/>
  <c r="D37" i="5"/>
  <c r="D38" i="5"/>
  <c r="D33" i="5"/>
  <c r="C34" i="5"/>
  <c r="C35" i="5"/>
  <c r="C36" i="5"/>
  <c r="C37" i="5"/>
  <c r="C38" i="5"/>
  <c r="C33" i="5"/>
  <c r="B34" i="5"/>
  <c r="B35" i="5"/>
  <c r="B36" i="5"/>
  <c r="B37" i="5"/>
  <c r="B38" i="5"/>
  <c r="A34" i="5"/>
  <c r="A35" i="5"/>
  <c r="A36" i="5"/>
  <c r="A37" i="5"/>
  <c r="A38" i="5"/>
  <c r="A33" i="5"/>
  <c r="D22" i="5"/>
  <c r="D23" i="5"/>
  <c r="D24" i="5"/>
  <c r="D25" i="5"/>
  <c r="D26" i="5"/>
  <c r="D27" i="5"/>
  <c r="D28" i="5"/>
  <c r="D29" i="5"/>
  <c r="D9" i="5"/>
  <c r="D10" i="5"/>
  <c r="D11" i="5"/>
  <c r="D12" i="5"/>
  <c r="D13" i="5"/>
  <c r="D14" i="5"/>
  <c r="D15" i="5"/>
  <c r="D16" i="5"/>
  <c r="D17" i="5"/>
  <c r="D18" i="5"/>
  <c r="D21" i="5"/>
  <c r="C22" i="5"/>
  <c r="C23" i="5"/>
  <c r="C24" i="5"/>
  <c r="C25" i="5"/>
  <c r="C26" i="5"/>
  <c r="C27" i="5"/>
  <c r="C28" i="5"/>
  <c r="C29" i="5"/>
  <c r="C21" i="5"/>
  <c r="A32" i="5"/>
  <c r="B22" i="5"/>
  <c r="B23" i="5"/>
  <c r="B24" i="5"/>
  <c r="B25" i="5"/>
  <c r="B26" i="5"/>
  <c r="B28" i="5"/>
  <c r="B29" i="5"/>
  <c r="B21" i="5"/>
  <c r="A29" i="5"/>
  <c r="A27" i="5"/>
  <c r="A28" i="5"/>
  <c r="A22" i="5"/>
  <c r="A23" i="5"/>
  <c r="A24" i="5"/>
  <c r="A25" i="5"/>
  <c r="A26" i="5"/>
  <c r="A21" i="5"/>
  <c r="A20" i="5"/>
  <c r="C12" i="5"/>
  <c r="C13" i="5"/>
  <c r="C14" i="5"/>
  <c r="C15" i="5"/>
  <c r="C16" i="5"/>
  <c r="C17" i="5"/>
  <c r="C18" i="5"/>
  <c r="B18" i="5"/>
  <c r="A18" i="5"/>
  <c r="B8" i="5"/>
  <c r="B9" i="5"/>
  <c r="B10" i="5"/>
  <c r="B11" i="5"/>
  <c r="B12" i="5"/>
  <c r="B13" i="5"/>
  <c r="B14" i="5"/>
  <c r="B15" i="5"/>
  <c r="B16" i="5"/>
  <c r="B17" i="5"/>
  <c r="A9" i="5"/>
  <c r="A10" i="5"/>
  <c r="A11" i="5"/>
  <c r="A12" i="5"/>
  <c r="A13" i="5"/>
  <c r="A14" i="5"/>
  <c r="A15" i="5"/>
  <c r="A16" i="5"/>
  <c r="A17" i="5"/>
  <c r="A7" i="5"/>
  <c r="D8" i="5" l="1"/>
  <c r="F8" i="5" s="1"/>
  <c r="C8" i="5"/>
  <c r="A8" i="5"/>
  <c r="G8" i="5" l="1"/>
  <c r="F38" i="5"/>
  <c r="G38" i="5" s="1"/>
  <c r="F37" i="5"/>
  <c r="G37" i="5" s="1"/>
  <c r="F36" i="5"/>
  <c r="G36" i="5" s="1"/>
  <c r="F26" i="5"/>
  <c r="G26" i="5" s="1"/>
  <c r="F25" i="5"/>
  <c r="G25" i="5" s="1"/>
  <c r="F24" i="5"/>
  <c r="G24" i="5" s="1"/>
  <c r="F23" i="5"/>
  <c r="G23" i="5" s="1"/>
  <c r="F22" i="5"/>
  <c r="G22" i="5" s="1"/>
  <c r="F13" i="5"/>
  <c r="G13" i="5" s="1"/>
  <c r="F12" i="5"/>
  <c r="G12" i="5" s="1"/>
  <c r="F11" i="5"/>
  <c r="G11" i="5" s="1"/>
  <c r="F10" i="5"/>
  <c r="G10" i="5" s="1"/>
  <c r="F9" i="5"/>
  <c r="G9" i="5" s="1"/>
  <c r="F14" i="5"/>
  <c r="G14" i="5" s="1"/>
  <c r="F15" i="5"/>
  <c r="G15" i="5" s="1"/>
  <c r="F16" i="5"/>
  <c r="G16" i="5" s="1"/>
  <c r="F17" i="5"/>
  <c r="G17" i="5" s="1"/>
  <c r="F18" i="5"/>
  <c r="G18" i="5" s="1"/>
  <c r="F21" i="5"/>
  <c r="G21" i="5" s="1"/>
  <c r="F27" i="5"/>
  <c r="G27" i="5" s="1"/>
  <c r="F28" i="5"/>
  <c r="G28" i="5" s="1"/>
  <c r="F29" i="5"/>
  <c r="F33" i="5"/>
  <c r="G33" i="5" s="1"/>
  <c r="F34" i="5"/>
  <c r="G34" i="5" s="1"/>
  <c r="F35" i="5"/>
  <c r="G35" i="5" s="1"/>
  <c r="G29" i="5" l="1"/>
  <c r="G19" i="5"/>
  <c r="F19" i="5"/>
  <c r="F30" i="5" s="1"/>
  <c r="F31" i="5" s="1"/>
  <c r="G30" i="5" l="1"/>
  <c r="G31" i="5" s="1"/>
</calcChain>
</file>

<file path=xl/sharedStrings.xml><?xml version="1.0" encoding="utf-8"?>
<sst xmlns="http://schemas.openxmlformats.org/spreadsheetml/2006/main" count="128" uniqueCount="88">
  <si>
    <t>Désignation</t>
  </si>
  <si>
    <t xml:space="preserve">Unité
</t>
  </si>
  <si>
    <t>Prix unitaire
en € HT</t>
  </si>
  <si>
    <t>1.1</t>
  </si>
  <si>
    <t>Forfait</t>
  </si>
  <si>
    <t>1.2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</si>
  <si>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</si>
  <si>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</si>
  <si>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</si>
  <si>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</si>
  <si>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</si>
  <si>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</si>
  <si>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</si>
  <si>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</si>
  <si>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</si>
  <si>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</si>
  <si>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1.3</t>
  </si>
  <si>
    <t>3.2</t>
  </si>
  <si>
    <t>cases en vert à renseigner par le candidat</t>
  </si>
  <si>
    <t>N° de prix</t>
  </si>
  <si>
    <t>Mode de rémunération</t>
  </si>
  <si>
    <t xml:space="preserve">En cas de groupement
Indication de l’opérateur en charge du dossier </t>
  </si>
  <si>
    <t>Montant offre en €HT</t>
  </si>
  <si>
    <t>Montant offre
en € TTC</t>
  </si>
  <si>
    <r>
      <t xml:space="preserve">Marché PI de Coordination Sécurité Protection de la Santé Catégorie 1 sur le périmètre du projet de doublement de l’écluse des Fontinettes
Annexe 1 à l'AE - Bordereau de Prix Unitaire et Forfaitaire (BPUF)
</t>
    </r>
    <r>
      <rPr>
        <b/>
        <sz val="18"/>
        <color rgb="FFFF0000"/>
        <rFont val="Calibri"/>
        <family val="2"/>
        <scheme val="minor"/>
      </rPr>
      <t>Document à valeur contractuelle</t>
    </r>
    <r>
      <rPr>
        <b/>
        <sz val="18"/>
        <rFont val="Calibri"/>
        <family val="2"/>
        <scheme val="minor"/>
      </rPr>
      <t xml:space="preserve"> </t>
    </r>
    <r>
      <rPr>
        <b/>
        <sz val="18"/>
        <color rgb="FFFF0000"/>
        <rFont val="Calibri"/>
        <family val="2"/>
        <scheme val="minor"/>
      </rPr>
      <t>- à compléter sans autres modifications</t>
    </r>
  </si>
  <si>
    <t>1.4</t>
  </si>
  <si>
    <t>1.5</t>
  </si>
  <si>
    <t>1.6</t>
  </si>
  <si>
    <t>1.7</t>
  </si>
  <si>
    <t>1.8</t>
  </si>
  <si>
    <t>1.9</t>
  </si>
  <si>
    <t>1.10</t>
  </si>
  <si>
    <t>1.11</t>
  </si>
  <si>
    <t>Unité</t>
  </si>
  <si>
    <t>Prix unitaire
en € TTC</t>
  </si>
  <si>
    <t>1.TRANCHE FERME  _ PHASE CONCEPTION</t>
  </si>
  <si>
    <t>Rythme de réglements</t>
  </si>
  <si>
    <t xml:space="preserve">80% à la remise de la première version du rapport d'analyse
20% après approbation de l'élément de mission par le RPA </t>
  </si>
  <si>
    <t>100 % à la remise de l'avis écrits de l'AVP phase 2</t>
  </si>
  <si>
    <t>100 % à la remise de l'avis écrits du PRO</t>
  </si>
  <si>
    <t xml:space="preserve">60% à la remise du PGCSPS après réception de l'AVP 
20 % à la remise du PGCSPS après réception du PRO
20% après approbation de l'EM par le RPA </t>
  </si>
  <si>
    <t xml:space="preserve">80% à la remise de la première version du programme d'intervention
20% après approbation de l'élément de mission (EM) par le RPA </t>
  </si>
  <si>
    <t xml:space="preserve">80% en fonction de l'avancement de la réalisation de la prestation
20% après approbation de l'EM par le RPA </t>
  </si>
  <si>
    <t xml:space="preserve">40% à la remise du règlement du CISSCT après réception de l'AVP 
20 % à la remise du règlement du CISSCT après réception du PRO
20 % à la remise du règlement du CISSCT après réception du DCE
20% après approbation de l'EM par le RPA </t>
  </si>
  <si>
    <t>2.TRANCHE OPTIONNELLE  _ PHASE REALISATION</t>
  </si>
  <si>
    <t>3. PRIX  BON DE COMMANDE</t>
  </si>
  <si>
    <t xml:space="preserve">100% en fonction de l'avancement de la réalisation de la prestation
</t>
  </si>
  <si>
    <t>3.4</t>
  </si>
  <si>
    <t>3.5</t>
  </si>
  <si>
    <t>3.6</t>
  </si>
  <si>
    <r>
      <t xml:space="preserve">EM n°11 - Établissement de la déclaration préalable (phase ACT)
</t>
    </r>
    <r>
      <rPr>
        <i/>
        <sz val="11"/>
        <rFont val="Calibri"/>
        <family val="2"/>
        <scheme val="minor"/>
      </rPr>
      <t>Ce prix rémunère à l'unité les prestations prévues à l'article 4.2 du présent marché.</t>
    </r>
  </si>
  <si>
    <r>
      <t xml:space="preserve">EM n°10 - Analyse des offres des entreprises travaux (phase ACT)
</t>
    </r>
    <r>
      <rPr>
        <i/>
        <sz val="11"/>
        <rFont val="Calibri"/>
        <family val="2"/>
        <scheme val="minor"/>
      </rPr>
      <t>Ce prix rémunère à l'unité les prestations prévues à l'article 4.2 du présent marché.</t>
    </r>
  </si>
  <si>
    <r>
      <t xml:space="preserve">EM n°9 – Participation à l’élaboration des DCE  (phase ACT)
</t>
    </r>
    <r>
      <rPr>
        <i/>
        <sz val="11"/>
        <rFont val="Calibri"/>
        <family val="2"/>
        <scheme val="minor"/>
      </rPr>
      <t>Ce prix rémunère à l'unité les prestations prévues à l'article 4.2 du présent marché.</t>
    </r>
  </si>
  <si>
    <r>
      <t xml:space="preserve">EM n°6 - Ouverture du Registre Journal de Coordination (RJC)
</t>
    </r>
    <r>
      <rPr>
        <i/>
        <sz val="11"/>
        <rFont val="Calibri"/>
        <family val="2"/>
        <scheme val="minor"/>
      </rPr>
      <t>Ce prix rémunère à l'unité les prestations prévues aux articles 4.2 et 4.5.3.4 du CCTP du présent marché.</t>
    </r>
  </si>
  <si>
    <r>
      <t xml:space="preserve">EM n°7 - Constitution des Dossiers d’Intervention Ultérieure sur l’Ouvrage (DIUO)
</t>
    </r>
    <r>
      <rPr>
        <i/>
        <sz val="11"/>
        <rFont val="Calibri"/>
        <family val="2"/>
        <scheme val="minor"/>
      </rPr>
      <t>Ce prix rémunère à l'unité les prestations prévues aux articles 4.2 et 4.5.3.5 du CCTP du présent marché.</t>
    </r>
  </si>
  <si>
    <r>
      <t xml:space="preserve">EM n°8 - Rédaction du projet de règlement du Collège Interentreprises de Sécurité, de Santé et des Conditions de Travail (CISSCT) 
</t>
    </r>
    <r>
      <rPr>
        <i/>
        <sz val="11"/>
        <rFont val="Calibri"/>
        <family val="2"/>
        <scheme val="minor"/>
      </rPr>
      <t>Ce prix rémunère à l'unité les prestations prévues aux articles 4.2 et 4.5.3.6 du CCTP du présent marché.</t>
    </r>
  </si>
  <si>
    <t xml:space="preserve">80% après transmission du procès-verbal par CISSCT
20% après approbation de l'EM par le RPA </t>
  </si>
  <si>
    <t>80% en fonction de l'avancement de la réalisation de la prestation
20% après complètude du DIUO et RJC et validation du RPA</t>
  </si>
  <si>
    <t>80% en fonction de l'avancement de la réalisation de la prestation
20% après complètude du DIUO et validation du RPA</t>
  </si>
  <si>
    <t>100 % à la remise de la fiche de visite et mise à jour du RJC</t>
  </si>
  <si>
    <t>100 % à la complètude du CR transmis par le MOE</t>
  </si>
  <si>
    <t>100 % à la remise de la fiche de prévention et mise à jour du RJC</t>
  </si>
  <si>
    <r>
      <t xml:space="preserve">Marché PI de Coordination Sécurité Protection de la Santé Catégorie 1 sur le périmètre du projet de doublement de l’écluse des Fontinettes
Annexe 1 au RC - Document financier
</t>
    </r>
    <r>
      <rPr>
        <b/>
        <sz val="18"/>
        <color rgb="FFFF0000"/>
        <rFont val="Calibri"/>
        <family val="2"/>
        <scheme val="minor"/>
      </rPr>
      <t>Document sans valeur contractuelle et servant uniquement à l'analyse des offres - se remplit automatiquement à partir de l'onglet BPU mais nécessite d'être controlé par le candidat</t>
    </r>
    <r>
      <rPr>
        <b/>
        <sz val="18"/>
        <rFont val="Calibri"/>
        <family val="2"/>
        <scheme val="minor"/>
      </rPr>
      <t xml:space="preserve">
</t>
    </r>
  </si>
  <si>
    <t>Quantité</t>
  </si>
  <si>
    <t>TOTAL TF</t>
  </si>
  <si>
    <t>TOTAL T01</t>
  </si>
  <si>
    <t>TOTAL TF + TO1</t>
  </si>
  <si>
    <t>TOTAL BDC</t>
  </si>
  <si>
    <r>
      <t xml:space="preserve">EM n°12 - Visites d’inspection préalable et avis sur les Plans Particuliers de Sécurité et de Protection de la Santé (PPSPS)
</t>
    </r>
    <r>
      <rPr>
        <i/>
        <sz val="11"/>
        <color theme="1"/>
        <rFont val="Calibri"/>
        <family val="2"/>
        <scheme val="minor"/>
      </rPr>
      <t>Ce prix rémunère à l'unité les prestations prévues aux articles 4.3 et 4.5.4.1 du CCTP du présent marché.</t>
    </r>
  </si>
  <si>
    <r>
      <t xml:space="preserve">EM n°13 - Mise à jour du Plan Général de Coordination (PGC)
</t>
    </r>
    <r>
      <rPr>
        <i/>
        <sz val="11"/>
        <color theme="1"/>
        <rFont val="Calibri"/>
        <family val="2"/>
        <scheme val="minor"/>
      </rPr>
      <t>Ce prix rémunère à l'unité les prestations prévues aux articles 4.3 et 4.5.4.3 du CCTP du présent marché.</t>
    </r>
  </si>
  <si>
    <r>
      <t xml:space="preserve">EM n°14 - Tenue du Registre Journal de la Coordination (R.J.C)
</t>
    </r>
    <r>
      <rPr>
        <i/>
        <sz val="11"/>
        <color theme="1"/>
        <rFont val="Calibri"/>
        <family val="2"/>
        <scheme val="minor"/>
      </rPr>
      <t>Ce prix rémunère à l'unité les prestations prévues aux articles 4.3 et 4.5.4.4 du CCTP du présent marché.</t>
    </r>
  </si>
  <si>
    <r>
      <t xml:space="preserve">EM n°15 - Mise à jour et élaboration définitive du Dossier d'Intervention Ultérieure sur l'Ouvrage (D.I.U.O.)
</t>
    </r>
    <r>
      <rPr>
        <i/>
        <sz val="11"/>
        <color theme="1"/>
        <rFont val="Calibri"/>
        <family val="2"/>
        <scheme val="minor"/>
      </rPr>
      <t>Ce prix rémunère à l'unité les prestations prévues à l'article 4.3 du CCTP du présent marché.</t>
    </r>
  </si>
  <si>
    <r>
      <t xml:space="preserve">EM n°16 - Présidence et fonctionnement du C.I.S.S.C.T.
</t>
    </r>
    <r>
      <rPr>
        <i/>
        <sz val="11"/>
        <color theme="1"/>
        <rFont val="Calibri"/>
        <family val="2"/>
        <scheme val="minor"/>
      </rPr>
      <t>Ce prix rémunère à l'unité les prestations prévues aux articles 4.3 et 4.5.4.5 du CCTP du présent marché.</t>
    </r>
  </si>
  <si>
    <r>
      <t xml:space="preserve">EM n°17 - Avis sur les documents d'exécution des ouvrages (DOE)
</t>
    </r>
    <r>
      <rPr>
        <i/>
        <sz val="11"/>
        <color theme="1"/>
        <rFont val="Calibri"/>
        <family val="2"/>
        <scheme val="minor"/>
      </rPr>
      <t>Ce prix rémunère à l'unité les prestations prévues aux articles 4.3 et 4.5.4.6 du CCTP du présent marché.</t>
    </r>
  </si>
  <si>
    <r>
      <t xml:space="preserve">EM n°18- Interférences avec les activités d’exploitation
</t>
    </r>
    <r>
      <rPr>
        <i/>
        <sz val="11"/>
        <color theme="1"/>
        <rFont val="Calibri"/>
        <family val="2"/>
        <scheme val="minor"/>
      </rPr>
      <t>Ce prix rémunère à l'unité les prestations prévues aux articles 4.3 et 4.5.4.7 du CCTP du présent marché.</t>
    </r>
  </si>
  <si>
    <r>
      <t xml:space="preserve">EM n°19 - Suivi AOR/réception
</t>
    </r>
    <r>
      <rPr>
        <i/>
        <sz val="11"/>
        <color theme="1"/>
        <rFont val="Calibri"/>
        <family val="2"/>
        <scheme val="minor"/>
      </rPr>
      <t>Ce prix rémunère à l'unité les prestations prévues à l'article 4.3 du CCTP du présent marché.</t>
    </r>
  </si>
  <si>
    <r>
      <t xml:space="preserve">EM n°20 - Suivi GPA
</t>
    </r>
    <r>
      <rPr>
        <i/>
        <sz val="11"/>
        <color theme="1"/>
        <rFont val="Calibri"/>
        <family val="2"/>
        <scheme val="minor"/>
      </rPr>
      <t>Ce prix rémunère à l'unité les prestations prévues à l'article 4.3 du CCTP du présent marché.</t>
    </r>
  </si>
  <si>
    <r>
      <t xml:space="preserve">EM n°21 - Visites inopinées sur le chantier (hebdomadaire) 
</t>
    </r>
    <r>
      <rPr>
        <i/>
        <sz val="11"/>
        <rFont val="Calibri"/>
        <family val="2"/>
      </rPr>
      <t>Ce prix rémunère à l'unité les prestations prévues aux articles 4.4 et 4.5.4.8 du CCTP du présent marché.</t>
    </r>
  </si>
  <si>
    <r>
      <t xml:space="preserve">EM n°22 - Réunions de chantier (toutes les 2 semaines) 
</t>
    </r>
    <r>
      <rPr>
        <i/>
        <sz val="11"/>
        <rFont val="Calibri"/>
        <family val="2"/>
      </rPr>
      <t>Ce prix rémunère à l'unité les prestations prévues aux articles 4.4 et 4.5.4.8 du CCTP du présent marché.</t>
    </r>
  </si>
  <si>
    <r>
      <t xml:space="preserve">EM n°23 - Participation CSPS à une réunion spécifique non prévue dans les missions forfaitaires
</t>
    </r>
    <r>
      <rPr>
        <i/>
        <sz val="11"/>
        <color theme="1"/>
        <rFont val="Calibri"/>
        <family val="2"/>
        <scheme val="minor"/>
      </rPr>
      <t>Ce prix rémunère à l'unité les prestations prévues aux articles 4.4 et 4.5.4.9 du CCTP du présent marché.</t>
    </r>
  </si>
  <si>
    <r>
      <t xml:space="preserve">EM n°24 - Intervention du CSPS  (demi-journée)
</t>
    </r>
    <r>
      <rPr>
        <i/>
        <sz val="11"/>
        <color theme="1"/>
        <rFont val="Calibri"/>
        <family val="2"/>
        <scheme val="minor"/>
      </rPr>
      <t>Ce prix rémunère à l'unité les prestations prévues aux articles 4.4 et 4.5.4.9 du CCTP du présent marché.</t>
    </r>
  </si>
  <si>
    <r>
      <t xml:space="preserve">EM n°25 - Intervention du CSPS  (journée complète)
</t>
    </r>
    <r>
      <rPr>
        <i/>
        <sz val="11"/>
        <color theme="1"/>
        <rFont val="Calibri"/>
        <family val="2"/>
        <scheme val="minor"/>
      </rPr>
      <t>Ce prix rémunère à l'unité les prestations prévues aux articles 4.4 et 4.5.4.9 du CCTP du présent marché.</t>
    </r>
  </si>
  <si>
    <r>
      <t xml:space="preserve">EM n°26 - Plus-value pour intervention d’ une heure en horaire décalé (nuit et week-end)
</t>
    </r>
    <r>
      <rPr>
        <i/>
        <sz val="11"/>
        <color theme="1"/>
        <rFont val="Calibri"/>
        <family val="2"/>
        <scheme val="minor"/>
      </rPr>
      <t>Ce prix rémunère à l'unité les prestations prévues aux articles 4.4 et 4.5.4.9 du CCTP du présent marché.</t>
    </r>
  </si>
  <si>
    <r>
      <t xml:space="preserve">EM n°1 – Préparation liminaire 
</t>
    </r>
    <r>
      <rPr>
        <i/>
        <sz val="11"/>
        <rFont val="Calibri"/>
        <family val="2"/>
        <scheme val="minor"/>
      </rPr>
      <t>Ce prix rémunère à l'unité les prestations prévues aux articles 4.2 et 4.5.3.1 du CCTP du présent marché.</t>
    </r>
  </si>
  <si>
    <r>
      <t xml:space="preserve">EM n°2 – Analyse de risques
</t>
    </r>
    <r>
      <rPr>
        <i/>
        <sz val="11"/>
        <rFont val="Calibri"/>
        <family val="2"/>
        <scheme val="minor"/>
      </rPr>
      <t>Ce prix rémunère à l'unité les prestations prévues aux articles 4.2 et 4.5.3.2 du CCTP du présent marché.</t>
    </r>
  </si>
  <si>
    <r>
      <t xml:space="preserve">EM n°3 - Participation aux réunions d’étude et avis sur les documents d'étude de la maîtrise d’œuvre (AVP Phase 2) 
</t>
    </r>
    <r>
      <rPr>
        <i/>
        <sz val="11"/>
        <rFont val="Calibri"/>
        <family val="2"/>
        <scheme val="minor"/>
      </rPr>
      <t>Ce prix rémunère à l'unité les prestations prévues à l'article 4.2 du présent marché.</t>
    </r>
  </si>
  <si>
    <r>
      <t xml:space="preserve">EM n°4 - Participation aux réunions d’étude et avis sur les documents d'étude de la maîtrise d’œuvre (PRO)
</t>
    </r>
    <r>
      <rPr>
        <i/>
        <sz val="11"/>
        <rFont val="Calibri"/>
        <family val="2"/>
        <scheme val="minor"/>
      </rPr>
      <t>Ce prix rémunère à l'unité les prestations prévues à l'article 4.2 du présent marché. </t>
    </r>
  </si>
  <si>
    <r>
      <t xml:space="preserve">EM n°5 - Établissement du Plan Général de Coordination en matière de Sécurité et de Protection de la Santé (PGCSPS) 
</t>
    </r>
    <r>
      <rPr>
        <i/>
        <sz val="11"/>
        <rFont val="Calibri"/>
        <family val="2"/>
        <scheme val="minor"/>
      </rPr>
      <t>Ce prix rémunère à l'unité les prestations prévues aux articles 4.2 et 4.5.3.3 du CCTP du présent marché.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</si>
</sst>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Verdana"/>
      <family val="2"/>
    </font>
    <font>
      <b/>
      <sz val="11"/>
      <name val="Verdana"/>
      <family val="2"/>
    </font>
    <font>
      <b/>
      <i/>
      <sz val="9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i/>
      <sz val="11"/>
      <name val="Verdana"/>
      <family val="2"/>
    </font>
    <font>
      <b/>
      <sz val="18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</font>
    <font>
      <sz val="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8" fillId="0" borderId="0" xfId="0" applyFont="1" applyProtection="1"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0" borderId="5" xfId="0" applyFont="1" applyBorder="1" applyAlignment="1">
      <alignment horizontal="left" vertical="center" wrapText="1"/>
    </xf>
    <xf numFmtId="2" fontId="13" fillId="0" borderId="0" xfId="0" applyNumberFormat="1" applyFont="1" applyAlignment="1" applyProtection="1">
      <alignment horizontal="center" vertical="center" wrapText="1"/>
      <protection locked="0"/>
    </xf>
    <xf numFmtId="2" fontId="1" fillId="0" borderId="0" xfId="0" applyNumberFormat="1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1" fillId="0" borderId="0" xfId="2" applyNumberFormat="1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1" fillId="2" borderId="0" xfId="0" applyNumberFormat="1" applyFont="1" applyFill="1" applyAlignment="1">
      <alignment horizontal="center" vertical="center" wrapText="1"/>
    </xf>
    <xf numFmtId="2" fontId="0" fillId="0" borderId="5" xfId="2" applyNumberFormat="1" applyFont="1" applyFill="1" applyBorder="1" applyAlignment="1">
      <alignment horizontal="center" vertical="center" wrapText="1"/>
    </xf>
    <xf numFmtId="2" fontId="1" fillId="0" borderId="0" xfId="2" applyNumberFormat="1" applyFont="1" applyFill="1" applyBorder="1" applyAlignment="1" applyProtection="1">
      <alignment horizontal="center" vertical="center"/>
      <protection locked="0"/>
    </xf>
    <xf numFmtId="2" fontId="1" fillId="2" borderId="8" xfId="2" applyNumberFormat="1" applyFont="1" applyFill="1" applyBorder="1" applyAlignment="1" applyProtection="1">
      <alignment horizontal="center" vertical="center" wrapText="1"/>
      <protection locked="0"/>
    </xf>
    <xf numFmtId="2" fontId="0" fillId="2" borderId="5" xfId="2" applyNumberFormat="1" applyFont="1" applyFill="1" applyBorder="1" applyAlignment="1">
      <alignment horizontal="center" vertical="center" wrapText="1"/>
    </xf>
    <xf numFmtId="2" fontId="0" fillId="2" borderId="11" xfId="2" applyNumberFormat="1" applyFont="1" applyFill="1" applyBorder="1" applyAlignment="1">
      <alignment horizontal="center" vertical="center" wrapText="1"/>
    </xf>
    <xf numFmtId="2" fontId="1" fillId="2" borderId="6" xfId="2" applyNumberFormat="1" applyFont="1" applyFill="1" applyBorder="1" applyAlignment="1" applyProtection="1">
      <alignment horizontal="center" vertical="center"/>
      <protection locked="0"/>
    </xf>
    <xf numFmtId="2" fontId="1" fillId="2" borderId="6" xfId="2" applyNumberFormat="1" applyFont="1" applyFill="1" applyBorder="1" applyAlignment="1" applyProtection="1">
      <alignment horizontal="center" vertical="center" wrapText="1"/>
      <protection locked="0"/>
    </xf>
    <xf numFmtId="2" fontId="0" fillId="0" borderId="6" xfId="2" applyNumberFormat="1" applyFont="1" applyFill="1" applyBorder="1" applyAlignment="1">
      <alignment horizontal="center" vertical="center" wrapText="1"/>
    </xf>
    <xf numFmtId="2" fontId="0" fillId="2" borderId="6" xfId="2" applyNumberFormat="1" applyFont="1" applyFill="1" applyBorder="1" applyAlignment="1">
      <alignment horizontal="center" vertical="center" wrapText="1"/>
    </xf>
    <xf numFmtId="2" fontId="0" fillId="2" borderId="6" xfId="0" applyNumberFormat="1" applyFill="1" applyBorder="1" applyAlignment="1">
      <alignment horizontal="center" vertical="center" wrapText="1"/>
    </xf>
    <xf numFmtId="2" fontId="0" fillId="0" borderId="0" xfId="2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1" fontId="13" fillId="0" borderId="0" xfId="0" applyNumberFormat="1" applyFont="1" applyAlignment="1" applyProtection="1">
      <alignment horizontal="center" vertical="center" wrapText="1"/>
      <protection locked="0"/>
    </xf>
    <xf numFmtId="1" fontId="3" fillId="0" borderId="3" xfId="0" applyNumberFormat="1" applyFont="1" applyBorder="1" applyAlignment="1">
      <alignment horizontal="center" vertical="center" wrapText="1"/>
    </xf>
    <xf numFmtId="1" fontId="1" fillId="0" borderId="11" xfId="2" applyNumberFormat="1" applyFont="1" applyFill="1" applyBorder="1" applyAlignment="1" applyProtection="1">
      <alignment horizontal="center" vertical="center" wrapText="1"/>
      <protection locked="0"/>
    </xf>
    <xf numFmtId="1" fontId="1" fillId="0" borderId="5" xfId="2" applyNumberFormat="1" applyFont="1" applyFill="1" applyBorder="1" applyAlignment="1" applyProtection="1">
      <alignment horizontal="center" vertical="center" wrapText="1"/>
      <protection locked="0"/>
    </xf>
    <xf numFmtId="1" fontId="1" fillId="0" borderId="7" xfId="2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2" fontId="0" fillId="2" borderId="8" xfId="2" applyNumberFormat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vertical="center" wrapText="1"/>
    </xf>
    <xf numFmtId="2" fontId="3" fillId="3" borderId="10" xfId="0" applyNumberFormat="1" applyFont="1" applyFill="1" applyBorder="1" applyAlignment="1">
      <alignment horizontal="center" vertical="center" wrapText="1"/>
    </xf>
    <xf numFmtId="2" fontId="0" fillId="0" borderId="5" xfId="2" applyNumberFormat="1" applyFont="1" applyFill="1" applyBorder="1" applyAlignment="1">
      <alignment horizontal="left" vertical="top" wrapText="1"/>
    </xf>
    <xf numFmtId="2" fontId="0" fillId="0" borderId="5" xfId="2" applyNumberFormat="1" applyFont="1" applyFill="1" applyBorder="1" applyAlignment="1">
      <alignment horizontal="left" vertical="center" wrapText="1"/>
    </xf>
    <xf numFmtId="1" fontId="3" fillId="3" borderId="10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1" fontId="20" fillId="0" borderId="5" xfId="0" applyNumberFormat="1" applyFont="1" applyBorder="1" applyAlignment="1" applyProtection="1">
      <alignment horizontal="left" vertical="center"/>
      <protection locked="0"/>
    </xf>
    <xf numFmtId="44" fontId="20" fillId="0" borderId="6" xfId="3" applyFont="1" applyBorder="1" applyAlignment="1" applyProtection="1">
      <alignment horizontal="left" vertical="center"/>
      <protection locked="0"/>
    </xf>
    <xf numFmtId="1" fontId="1" fillId="0" borderId="5" xfId="2" applyNumberFormat="1" applyFont="1" applyFill="1" applyBorder="1" applyAlignment="1">
      <alignment horizontal="center" vertical="center" wrapText="1"/>
    </xf>
    <xf numFmtId="1" fontId="1" fillId="0" borderId="11" xfId="2" applyNumberFormat="1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horizontal="center" wrapText="1"/>
      <protection locked="0"/>
    </xf>
    <xf numFmtId="0" fontId="7" fillId="3" borderId="9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</cellXfs>
  <cellStyles count="4">
    <cellStyle name="Milliers" xfId="2" builtinId="3"/>
    <cellStyle name="Monétaire" xfId="3" builtinId="4"/>
    <cellStyle name="Normal" xfId="0" builtinId="0"/>
    <cellStyle name="Normal 2" xfId="1" xr:uid="{49D4609E-AB3C-41D1-9397-2D22FF4F49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1418258</xdr:colOff>
      <xdr:row>0</xdr:row>
      <xdr:rowOff>43901</xdr:rowOff>
    </xdr:from>
    <xdr:to>
      <xdr:col>2</xdr:col>
      <xdr:colOff>1032967</xdr:colOff>
      <xdr:row>0</xdr:row>
      <xdr:rowOff>796376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565DECB-3C72-0B0E-8F84-D728BA584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5813" y="43901"/>
          <a:ext cx="5800725" cy="752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3697942</xdr:colOff>
      <xdr:row>0</xdr:row>
      <xdr:rowOff>123265</xdr:rowOff>
    </xdr:from>
    <xdr:to>
      <xdr:col>4</xdr:col>
      <xdr:colOff>817279</xdr:colOff>
      <xdr:row>0</xdr:row>
      <xdr:rowOff>879235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964CDA5-E43E-F164-429B-14B5B525A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84060" y="123265"/>
          <a:ext cx="5803895" cy="755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769A7-B737-4C78-A5F9-5798ABFB9427}">
  <sheetPr>
    <pageSetUpPr fitToPage="1"/>
  </sheetPr>
  <dimension ref="A1:I39"/>
  <sheetViews>
    <sheetView showGridLines="0" tabSelected="1" view="pageBreakPreview" zoomScale="70" zoomScaleNormal="85" zoomScaleSheetLayoutView="70" workbookViewId="0">
      <selection activeCell="D3" sqref="D3:D6"/>
    </sheetView>
  </sheetViews>
  <sheetFormatPr baseColWidth="10" defaultColWidth="11.42578125" defaultRowHeight="15" x14ac:dyDescent="0.25"/>
  <cols>
    <col min="1" max="1" width="9.28515625" style="1" customWidth="1"/>
    <col min="2" max="2" width="92.7109375" style="1" customWidth="1"/>
    <col min="3" max="3" width="19.42578125" style="1" bestFit="1" customWidth="1"/>
    <col min="4" max="5" width="16.5703125" style="10" customWidth="1"/>
    <col min="6" max="6" width="65.140625" style="10" customWidth="1"/>
    <col min="7" max="7" width="43.85546875" style="10" customWidth="1"/>
    <col min="8" max="16384" width="11.42578125" style="1"/>
  </cols>
  <sheetData>
    <row r="1" spans="1:9" ht="150" customHeight="1" x14ac:dyDescent="0.35">
      <c r="B1" s="53" t="s">
        <v>24</v>
      </c>
      <c r="C1" s="53"/>
      <c r="D1" s="53"/>
      <c r="E1" s="17" t="s">
        <v>18</v>
      </c>
      <c r="I1" s="6"/>
    </row>
    <row r="2" spans="1:9" ht="8.25" customHeight="1" thickBot="1" x14ac:dyDescent="0.3">
      <c r="A2" s="7"/>
      <c r="B2" s="7"/>
      <c r="C2" s="7"/>
      <c r="D2" s="9"/>
      <c r="E2" s="9"/>
      <c r="F2" s="9"/>
      <c r="G2" s="9"/>
      <c r="I2" s="11"/>
    </row>
    <row r="3" spans="1:9" ht="17.25" customHeight="1" x14ac:dyDescent="0.25">
      <c r="A3" s="62" t="s">
        <v>19</v>
      </c>
      <c r="B3" s="62" t="s">
        <v>0</v>
      </c>
      <c r="C3" s="62" t="s">
        <v>1</v>
      </c>
      <c r="D3" s="56" t="s">
        <v>2</v>
      </c>
      <c r="E3" s="56" t="s">
        <v>34</v>
      </c>
      <c r="F3" s="59" t="s">
        <v>36</v>
      </c>
      <c r="G3" s="59" t="s">
        <v>21</v>
      </c>
      <c r="I3" s="11"/>
    </row>
    <row r="4" spans="1:9" s="2" customFormat="1" ht="14.45" customHeight="1" x14ac:dyDescent="0.2">
      <c r="A4" s="63"/>
      <c r="B4" s="63"/>
      <c r="C4" s="63"/>
      <c r="D4" s="57"/>
      <c r="E4" s="57"/>
      <c r="F4" s="60" t="s">
        <v>20</v>
      </c>
      <c r="G4" s="60"/>
    </row>
    <row r="5" spans="1:9" s="2" customFormat="1" ht="15" customHeight="1" x14ac:dyDescent="0.2">
      <c r="A5" s="63"/>
      <c r="B5" s="63"/>
      <c r="C5" s="63"/>
      <c r="D5" s="57"/>
      <c r="E5" s="57"/>
      <c r="F5" s="60"/>
      <c r="G5" s="60"/>
    </row>
    <row r="6" spans="1:9" s="2" customFormat="1" ht="5.0999999999999996" customHeight="1" thickBot="1" x14ac:dyDescent="0.25">
      <c r="A6" s="64"/>
      <c r="B6" s="64"/>
      <c r="C6" s="64"/>
      <c r="D6" s="58"/>
      <c r="E6" s="58"/>
      <c r="F6" s="31"/>
      <c r="G6" s="61"/>
    </row>
    <row r="7" spans="1:9" s="2" customFormat="1" ht="50.1" customHeight="1" x14ac:dyDescent="0.2">
      <c r="A7" s="54" t="s">
        <v>35</v>
      </c>
      <c r="B7" s="55"/>
      <c r="C7" s="39"/>
      <c r="D7" s="40"/>
      <c r="E7" s="40"/>
      <c r="F7" s="40"/>
      <c r="G7" s="40"/>
    </row>
    <row r="8" spans="1:9" s="2" customFormat="1" ht="60" customHeight="1" x14ac:dyDescent="0.2">
      <c r="A8" s="3" t="s">
        <v>3</v>
      </c>
      <c r="B8" s="8" t="s">
        <v>83</v>
      </c>
      <c r="C8" s="4" t="s">
        <v>4</v>
      </c>
      <c r="D8" s="21"/>
      <c r="E8" s="21"/>
      <c r="F8" s="41" t="s">
        <v>41</v>
      </c>
      <c r="G8" s="26"/>
    </row>
    <row r="9" spans="1:9" s="2" customFormat="1" ht="60" customHeight="1" x14ac:dyDescent="0.2">
      <c r="A9" s="3" t="s">
        <v>5</v>
      </c>
      <c r="B9" s="8" t="s">
        <v>84</v>
      </c>
      <c r="C9" s="4" t="s">
        <v>4</v>
      </c>
      <c r="D9" s="22"/>
      <c r="E9" s="21"/>
      <c r="F9" s="41" t="s">
        <v>37</v>
      </c>
      <c r="G9" s="26"/>
    </row>
    <row r="10" spans="1:9" s="2" customFormat="1" ht="60" customHeight="1" x14ac:dyDescent="0.2">
      <c r="A10" s="3" t="s">
        <v>16</v>
      </c>
      <c r="B10" s="8" t="s">
        <v>85</v>
      </c>
      <c r="C10" s="4" t="s">
        <v>4</v>
      </c>
      <c r="D10" s="22"/>
      <c r="E10" s="21"/>
      <c r="F10" s="42" t="s">
        <v>38</v>
      </c>
      <c r="G10" s="26"/>
    </row>
    <row r="11" spans="1:9" s="2" customFormat="1" ht="60" customHeight="1" x14ac:dyDescent="0.2">
      <c r="A11" s="3" t="s">
        <v>25</v>
      </c>
      <c r="B11" s="8" t="s">
        <v>86</v>
      </c>
      <c r="C11" s="4" t="s">
        <v>4</v>
      </c>
      <c r="D11" s="22"/>
      <c r="E11" s="21"/>
      <c r="F11" s="42" t="s">
        <v>39</v>
      </c>
      <c r="G11" s="26"/>
    </row>
    <row r="12" spans="1:9" s="2" customFormat="1" ht="60" customHeight="1" x14ac:dyDescent="0.2">
      <c r="A12" s="3" t="s">
        <v>26</v>
      </c>
      <c r="B12" s="8" t="s">
        <v>87</v>
      </c>
      <c r="C12" s="4" t="s">
        <v>4</v>
      </c>
      <c r="D12" s="22"/>
      <c r="E12" s="21"/>
      <c r="F12" s="41" t="s">
        <v>40</v>
      </c>
      <c r="G12" s="26"/>
    </row>
    <row r="13" spans="1:9" s="2" customFormat="1" ht="60" customHeight="1" x14ac:dyDescent="0.2">
      <c r="A13" s="3" t="s">
        <v>27</v>
      </c>
      <c r="B13" s="8" t="s">
        <v>53</v>
      </c>
      <c r="C13" s="4" t="s">
        <v>4</v>
      </c>
      <c r="D13" s="22"/>
      <c r="E13" s="21"/>
      <c r="F13" s="41" t="s">
        <v>42</v>
      </c>
      <c r="G13" s="26"/>
    </row>
    <row r="14" spans="1:9" s="2" customFormat="1" ht="60" customHeight="1" x14ac:dyDescent="0.2">
      <c r="A14" s="3" t="s">
        <v>28</v>
      </c>
      <c r="B14" s="8" t="s">
        <v>54</v>
      </c>
      <c r="C14" s="4" t="s">
        <v>4</v>
      </c>
      <c r="D14" s="22"/>
      <c r="E14" s="21"/>
      <c r="F14" s="41" t="s">
        <v>42</v>
      </c>
      <c r="G14" s="26"/>
    </row>
    <row r="15" spans="1:9" s="2" customFormat="1" ht="60" customHeight="1" x14ac:dyDescent="0.2">
      <c r="A15" s="3" t="s">
        <v>29</v>
      </c>
      <c r="B15" s="8" t="s">
        <v>55</v>
      </c>
      <c r="C15" s="4" t="s">
        <v>4</v>
      </c>
      <c r="D15" s="22"/>
      <c r="E15" s="21"/>
      <c r="F15" s="41" t="s">
        <v>43</v>
      </c>
      <c r="G15" s="26"/>
    </row>
    <row r="16" spans="1:9" s="2" customFormat="1" ht="60" customHeight="1" x14ac:dyDescent="0.2">
      <c r="A16" s="3" t="s">
        <v>30</v>
      </c>
      <c r="B16" s="8" t="s">
        <v>52</v>
      </c>
      <c r="C16" s="4" t="s">
        <v>4</v>
      </c>
      <c r="D16" s="22"/>
      <c r="E16" s="21"/>
      <c r="F16" s="41" t="s">
        <v>42</v>
      </c>
      <c r="G16" s="26"/>
    </row>
    <row r="17" spans="1:7" s="2" customFormat="1" ht="60" customHeight="1" x14ac:dyDescent="0.2">
      <c r="A17" s="3" t="s">
        <v>31</v>
      </c>
      <c r="B17" s="8" t="s">
        <v>51</v>
      </c>
      <c r="C17" s="4" t="s">
        <v>4</v>
      </c>
      <c r="D17" s="22"/>
      <c r="E17" s="21"/>
      <c r="F17" s="41" t="s">
        <v>42</v>
      </c>
      <c r="G17" s="38"/>
    </row>
    <row r="18" spans="1:7" ht="60" customHeight="1" x14ac:dyDescent="0.25">
      <c r="A18" s="3" t="s">
        <v>32</v>
      </c>
      <c r="B18" s="8" t="s">
        <v>50</v>
      </c>
      <c r="C18" s="4" t="s">
        <v>4</v>
      </c>
      <c r="D18" s="20"/>
      <c r="E18" s="21"/>
      <c r="F18" s="41" t="s">
        <v>42</v>
      </c>
      <c r="G18" s="20"/>
    </row>
    <row r="19" spans="1:7" s="2" customFormat="1" ht="50.1" customHeight="1" x14ac:dyDescent="0.2">
      <c r="A19" s="54" t="s">
        <v>44</v>
      </c>
      <c r="B19" s="55"/>
      <c r="C19" s="39"/>
      <c r="D19" s="40"/>
      <c r="E19" s="40"/>
      <c r="F19" s="40"/>
      <c r="G19" s="40"/>
    </row>
    <row r="20" spans="1:7" s="2" customFormat="1" ht="69" customHeight="1" x14ac:dyDescent="0.2">
      <c r="A20" s="3" t="s">
        <v>6</v>
      </c>
      <c r="B20" s="5" t="s">
        <v>68</v>
      </c>
      <c r="C20" s="4" t="s">
        <v>4</v>
      </c>
      <c r="D20" s="23"/>
      <c r="E20" s="21"/>
      <c r="F20" s="41" t="s">
        <v>46</v>
      </c>
      <c r="G20" s="23"/>
    </row>
    <row r="21" spans="1:7" ht="50.1" customHeight="1" x14ac:dyDescent="0.25">
      <c r="A21" s="3" t="s">
        <v>7</v>
      </c>
      <c r="B21" s="5" t="s">
        <v>69</v>
      </c>
      <c r="C21" s="4" t="s">
        <v>4</v>
      </c>
      <c r="D21" s="24"/>
      <c r="E21" s="21"/>
      <c r="F21" s="41" t="s">
        <v>46</v>
      </c>
      <c r="G21" s="24"/>
    </row>
    <row r="22" spans="1:7" ht="50.1" customHeight="1" x14ac:dyDescent="0.25">
      <c r="A22" s="3" t="s">
        <v>8</v>
      </c>
      <c r="B22" s="5" t="s">
        <v>70</v>
      </c>
      <c r="C22" s="4" t="s">
        <v>4</v>
      </c>
      <c r="D22" s="24"/>
      <c r="E22" s="21"/>
      <c r="F22" s="41" t="s">
        <v>46</v>
      </c>
      <c r="G22" s="24"/>
    </row>
    <row r="23" spans="1:7" ht="50.1" customHeight="1" x14ac:dyDescent="0.25">
      <c r="A23" s="3" t="s">
        <v>9</v>
      </c>
      <c r="B23" s="5" t="s">
        <v>71</v>
      </c>
      <c r="C23" s="4" t="s">
        <v>4</v>
      </c>
      <c r="D23" s="24"/>
      <c r="E23" s="21"/>
      <c r="F23" s="41" t="s">
        <v>46</v>
      </c>
      <c r="G23" s="24"/>
    </row>
    <row r="24" spans="1:7" ht="50.1" customHeight="1" x14ac:dyDescent="0.25">
      <c r="A24" s="3" t="s">
        <v>10</v>
      </c>
      <c r="B24" s="5" t="s">
        <v>72</v>
      </c>
      <c r="C24" s="4" t="s">
        <v>4</v>
      </c>
      <c r="D24" s="24"/>
      <c r="E24" s="21"/>
      <c r="F24" s="41" t="s">
        <v>56</v>
      </c>
      <c r="G24" s="24"/>
    </row>
    <row r="25" spans="1:7" ht="68.099999999999994" customHeight="1" x14ac:dyDescent="0.25">
      <c r="A25" s="3" t="s">
        <v>11</v>
      </c>
      <c r="B25" s="5" t="s">
        <v>73</v>
      </c>
      <c r="C25" s="4" t="s">
        <v>4</v>
      </c>
      <c r="D25" s="24"/>
      <c r="E25" s="21"/>
      <c r="F25" s="42" t="s">
        <v>39</v>
      </c>
      <c r="G25" s="24"/>
    </row>
    <row r="26" spans="1:7" ht="50.1" customHeight="1" x14ac:dyDescent="0.25">
      <c r="A26" s="3" t="s">
        <v>12</v>
      </c>
      <c r="B26" s="5" t="s">
        <v>74</v>
      </c>
      <c r="C26" s="4" t="s">
        <v>4</v>
      </c>
      <c r="D26" s="24"/>
      <c r="E26" s="21"/>
      <c r="F26" s="41" t="s">
        <v>46</v>
      </c>
      <c r="G26" s="24"/>
    </row>
    <row r="27" spans="1:7" ht="50.1" customHeight="1" x14ac:dyDescent="0.25">
      <c r="A27" s="3" t="s">
        <v>13</v>
      </c>
      <c r="B27" s="5" t="s">
        <v>75</v>
      </c>
      <c r="C27" s="4" t="s">
        <v>4</v>
      </c>
      <c r="D27" s="24"/>
      <c r="E27" s="21"/>
      <c r="F27" s="41" t="s">
        <v>57</v>
      </c>
      <c r="G27" s="24"/>
    </row>
    <row r="28" spans="1:7" ht="50.1" customHeight="1" x14ac:dyDescent="0.25">
      <c r="A28" s="3" t="s">
        <v>14</v>
      </c>
      <c r="B28" s="5" t="s">
        <v>76</v>
      </c>
      <c r="C28" s="4" t="s">
        <v>4</v>
      </c>
      <c r="D28" s="24"/>
      <c r="E28" s="21"/>
      <c r="F28" s="41" t="s">
        <v>58</v>
      </c>
      <c r="G28" s="24"/>
    </row>
    <row r="29" spans="1:7" s="2" customFormat="1" ht="50.1" customHeight="1" x14ac:dyDescent="0.2">
      <c r="A29" s="54" t="s">
        <v>45</v>
      </c>
      <c r="B29" s="55"/>
      <c r="C29" s="39"/>
      <c r="D29" s="40"/>
      <c r="E29" s="40"/>
      <c r="F29" s="40"/>
      <c r="G29" s="40"/>
    </row>
    <row r="30" spans="1:7" ht="50.1" customHeight="1" x14ac:dyDescent="0.25">
      <c r="A30" s="3" t="s">
        <v>15</v>
      </c>
      <c r="B30" s="15" t="s">
        <v>77</v>
      </c>
      <c r="C30" s="4" t="s">
        <v>33</v>
      </c>
      <c r="D30" s="24"/>
      <c r="E30" s="21"/>
      <c r="F30" s="42" t="s">
        <v>59</v>
      </c>
      <c r="G30" s="24"/>
    </row>
    <row r="31" spans="1:7" s="2" customFormat="1" ht="50.1" customHeight="1" x14ac:dyDescent="0.2">
      <c r="A31" s="3" t="s">
        <v>17</v>
      </c>
      <c r="B31" s="15" t="s">
        <v>78</v>
      </c>
      <c r="C31" s="4" t="s">
        <v>33</v>
      </c>
      <c r="D31" s="24"/>
      <c r="E31" s="21"/>
      <c r="F31" s="42" t="s">
        <v>60</v>
      </c>
      <c r="G31" s="27"/>
    </row>
    <row r="32" spans="1:7" s="2" customFormat="1" ht="50.1" customHeight="1" x14ac:dyDescent="0.2">
      <c r="A32" s="3">
        <v>3.3</v>
      </c>
      <c r="B32" s="5" t="s">
        <v>79</v>
      </c>
      <c r="C32" s="4" t="s">
        <v>33</v>
      </c>
      <c r="D32" s="24"/>
      <c r="E32" s="21"/>
      <c r="F32" s="42" t="s">
        <v>61</v>
      </c>
      <c r="G32" s="24"/>
    </row>
    <row r="33" spans="1:7" ht="50.1" customHeight="1" x14ac:dyDescent="0.25">
      <c r="A33" s="3" t="s">
        <v>47</v>
      </c>
      <c r="B33" s="5" t="s">
        <v>80</v>
      </c>
      <c r="C33" s="4" t="s">
        <v>33</v>
      </c>
      <c r="D33" s="24"/>
      <c r="E33" s="21"/>
      <c r="F33" s="42" t="s">
        <v>61</v>
      </c>
      <c r="G33" s="24"/>
    </row>
    <row r="34" spans="1:7" ht="50.1" customHeight="1" x14ac:dyDescent="0.25">
      <c r="A34" s="3" t="s">
        <v>48</v>
      </c>
      <c r="B34" s="5" t="s">
        <v>81</v>
      </c>
      <c r="C34" s="4" t="s">
        <v>33</v>
      </c>
      <c r="D34" s="24"/>
      <c r="E34" s="21"/>
      <c r="F34" s="42" t="s">
        <v>61</v>
      </c>
      <c r="G34" s="24"/>
    </row>
    <row r="35" spans="1:7" ht="50.1" customHeight="1" x14ac:dyDescent="0.25">
      <c r="A35" s="3" t="s">
        <v>49</v>
      </c>
      <c r="B35" s="5" t="s">
        <v>82</v>
      </c>
      <c r="C35" s="4" t="s">
        <v>33</v>
      </c>
      <c r="D35" s="24"/>
      <c r="E35" s="21"/>
      <c r="F35" s="42" t="s">
        <v>61</v>
      </c>
      <c r="G35" s="24"/>
    </row>
    <row r="36" spans="1:7" ht="38.1" customHeight="1" x14ac:dyDescent="0.25">
      <c r="A36" s="12"/>
      <c r="B36" s="16"/>
      <c r="C36" s="13"/>
      <c r="D36" s="14"/>
      <c r="E36" s="28"/>
      <c r="F36" s="28"/>
      <c r="G36" s="19"/>
    </row>
    <row r="37" spans="1:7" ht="30" customHeight="1" x14ac:dyDescent="0.25"/>
    <row r="38" spans="1:7" ht="18.600000000000001" customHeight="1" x14ac:dyDescent="0.25"/>
    <row r="39" spans="1:7" ht="21.6" customHeight="1" x14ac:dyDescent="0.25"/>
  </sheetData>
  <sheetProtection formatCells="0" formatRows="0" insertRows="0" deleteRows="0" sort="0"/>
  <mergeCells count="11">
    <mergeCell ref="B1:D1"/>
    <mergeCell ref="A29:B29"/>
    <mergeCell ref="E3:E6"/>
    <mergeCell ref="G3:G6"/>
    <mergeCell ref="A7:B7"/>
    <mergeCell ref="A19:B19"/>
    <mergeCell ref="A3:A6"/>
    <mergeCell ref="B3:B6"/>
    <mergeCell ref="C3:C6"/>
    <mergeCell ref="D3:D6"/>
    <mergeCell ref="F3:F5"/>
  </mergeCells>
  <phoneticPr fontId="18" type="noConversion"/>
  <printOptions horizontalCentered="1" verticalCentered="1"/>
  <pageMargins left="0.19685039370078741" right="0.15748031496062992" top="0.19685039370078741" bottom="0.19685039370078741" header="0.15748031496062992" footer="0.19685039370078741"/>
  <pageSetup paperSize="8" scale="78" fitToHeight="0" orientation="landscape" r:id="rId1"/>
  <headerFooter differentFirst="1">
    <oddHeader>&amp;L&amp;"-,Gras"&amp;14 2019-015 - ANNEXE 06 ACTE D'ENGAGEMENT</oddHeader>
    <oddFooter>&amp;LLe présent bordereau ne peut être ni modifié, ni raturé par le candidat  et doit être complété dans son ensemble sous risque de rendre l'offre irrégulière.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D8FB8-9584-41B1-9672-B92109602AB3}">
  <sheetPr>
    <pageSetUpPr fitToPage="1"/>
  </sheetPr>
  <dimension ref="A1:I41"/>
  <sheetViews>
    <sheetView showGridLines="0" view="pageBreakPreview" zoomScale="85" zoomScaleNormal="85" zoomScaleSheetLayoutView="85" workbookViewId="0">
      <selection activeCell="E3" sqref="E3:E5"/>
    </sheetView>
  </sheetViews>
  <sheetFormatPr baseColWidth="10" defaultColWidth="11.42578125" defaultRowHeight="15" x14ac:dyDescent="0.25"/>
  <cols>
    <col min="1" max="1" width="14.7109375" style="1" customWidth="1"/>
    <col min="2" max="2" width="88.85546875" style="1" customWidth="1"/>
    <col min="3" max="3" width="19.85546875" style="1" customWidth="1"/>
    <col min="4" max="4" width="21.5703125" style="10" customWidth="1"/>
    <col min="5" max="5" width="18.7109375" style="37" customWidth="1"/>
    <col min="6" max="6" width="20.7109375" style="10" customWidth="1"/>
    <col min="7" max="7" width="23.5703125" style="10" customWidth="1"/>
    <col min="8" max="16384" width="11.42578125" style="1"/>
  </cols>
  <sheetData>
    <row r="1" spans="1:9" ht="202.5" customHeight="1" x14ac:dyDescent="0.35">
      <c r="B1" s="53" t="s">
        <v>62</v>
      </c>
      <c r="C1" s="53"/>
      <c r="D1" s="53"/>
      <c r="E1" s="53"/>
      <c r="F1" s="53"/>
      <c r="G1" s="53"/>
      <c r="I1" s="6"/>
    </row>
    <row r="2" spans="1:9" ht="15" customHeight="1" thickBot="1" x14ac:dyDescent="0.3">
      <c r="A2" s="7"/>
      <c r="B2" s="7"/>
      <c r="C2" s="7"/>
      <c r="D2" s="9"/>
      <c r="E2" s="32"/>
      <c r="F2" s="9"/>
      <c r="G2" s="9"/>
      <c r="I2" s="11"/>
    </row>
    <row r="3" spans="1:9" ht="17.25" customHeight="1" x14ac:dyDescent="0.25">
      <c r="A3" s="62" t="s">
        <v>19</v>
      </c>
      <c r="B3" s="62" t="s">
        <v>0</v>
      </c>
      <c r="C3" s="62" t="s">
        <v>1</v>
      </c>
      <c r="D3" s="56" t="s">
        <v>2</v>
      </c>
      <c r="E3" s="65" t="s">
        <v>63</v>
      </c>
      <c r="F3" s="56" t="s">
        <v>22</v>
      </c>
      <c r="G3" s="59" t="s">
        <v>23</v>
      </c>
      <c r="I3" s="11"/>
    </row>
    <row r="4" spans="1:9" s="2" customFormat="1" ht="14.45" customHeight="1" x14ac:dyDescent="0.2">
      <c r="A4" s="63"/>
      <c r="B4" s="63"/>
      <c r="C4" s="63"/>
      <c r="D4" s="57"/>
      <c r="E4" s="66"/>
      <c r="F4" s="57"/>
      <c r="G4" s="60"/>
    </row>
    <row r="5" spans="1:9" s="2" customFormat="1" ht="15" customHeight="1" x14ac:dyDescent="0.2">
      <c r="A5" s="63"/>
      <c r="B5" s="63"/>
      <c r="C5" s="63"/>
      <c r="D5" s="57"/>
      <c r="E5" s="66"/>
      <c r="F5" s="57"/>
      <c r="G5" s="60"/>
    </row>
    <row r="6" spans="1:9" s="2" customFormat="1" ht="5.0999999999999996" customHeight="1" thickBot="1" x14ac:dyDescent="0.25">
      <c r="A6" s="64"/>
      <c r="B6" s="64"/>
      <c r="C6" s="64"/>
      <c r="D6" s="58"/>
      <c r="E6" s="33"/>
      <c r="F6" s="58"/>
      <c r="G6" s="61"/>
    </row>
    <row r="7" spans="1:9" s="2" customFormat="1" ht="50.1" customHeight="1" x14ac:dyDescent="0.2">
      <c r="A7" s="54" t="str">
        <f>BPUF!A7</f>
        <v>1.TRANCHE FERME  _ PHASE CONCEPTION</v>
      </c>
      <c r="B7" s="55"/>
      <c r="C7" s="39"/>
      <c r="D7" s="40"/>
      <c r="E7" s="43"/>
      <c r="F7" s="40"/>
      <c r="G7" s="40"/>
    </row>
    <row r="8" spans="1:9" s="2" customFormat="1" ht="50.1" customHeight="1" x14ac:dyDescent="0.2">
      <c r="A8" s="3" t="str">
        <f>BPUF!A8</f>
        <v>1.1</v>
      </c>
      <c r="B8" s="30" t="str">
        <f>BPUF!B8</f>
        <v>EM n°1 – Préparation liminaire 
Ce prix rémunère à l'unité les prestations prévues aux articles 4.2 et 4.5.3.1 du CCTP du présent marché.</v>
      </c>
      <c r="C8" s="29" t="str">
        <f>BPUF!C8</f>
        <v>Forfait</v>
      </c>
      <c r="D8" s="29">
        <f>BPUF!D8</f>
        <v>0</v>
      </c>
      <c r="E8" s="51">
        <v>1</v>
      </c>
      <c r="F8" s="18">
        <f>E8*D8</f>
        <v>0</v>
      </c>
      <c r="G8" s="25">
        <f>1.2*F8</f>
        <v>0</v>
      </c>
    </row>
    <row r="9" spans="1:9" s="2" customFormat="1" ht="50.1" customHeight="1" x14ac:dyDescent="0.2">
      <c r="A9" s="3" t="str">
        <f>BPUF!A9</f>
        <v>1.2</v>
      </c>
      <c r="B9" s="30" t="str">
        <f>BPUF!B9</f>
        <v>EM n°2 – Analyse de risques
Ce prix rémunère à l'unité les prestations prévues aux articles 4.2 et 4.5.3.2 du CCTP du présent marché.</v>
      </c>
      <c r="C9" s="29" t="str">
        <f>BPUF!C9</f>
        <v>Forfait</v>
      </c>
      <c r="D9" s="29">
        <f>BPUF!D9</f>
        <v>0</v>
      </c>
      <c r="E9" s="52">
        <v>1</v>
      </c>
      <c r="F9" s="18">
        <f>E9*D9</f>
        <v>0</v>
      </c>
      <c r="G9" s="25">
        <f t="shared" ref="G9:G38" si="0">1.2*F9</f>
        <v>0</v>
      </c>
    </row>
    <row r="10" spans="1:9" ht="50.1" customHeight="1" x14ac:dyDescent="0.25">
      <c r="A10" s="3" t="str">
        <f>BPUF!A10</f>
        <v>1.3</v>
      </c>
      <c r="B10" s="30" t="str">
        <f>BPUF!B10</f>
        <v>EM n°3 - Participation aux réunions d’étude et avis sur les documents d'étude de la maîtrise d’œuvre (AVP Phase 2) 
Ce prix rémunère à l'unité les prestations prévues à l'article 4.2 du présent marché.</v>
      </c>
      <c r="C10" s="29" t="str">
        <f>BPUF!C10</f>
        <v>Forfait</v>
      </c>
      <c r="D10" s="29">
        <f>BPUF!D10</f>
        <v>0</v>
      </c>
      <c r="E10" s="34">
        <v>1</v>
      </c>
      <c r="F10" s="18">
        <f>E10*D10</f>
        <v>0</v>
      </c>
      <c r="G10" s="25">
        <f t="shared" si="0"/>
        <v>0</v>
      </c>
    </row>
    <row r="11" spans="1:9" s="2" customFormat="1" ht="50.1" customHeight="1" x14ac:dyDescent="0.2">
      <c r="A11" s="3" t="str">
        <f>BPUF!A11</f>
        <v>1.4</v>
      </c>
      <c r="B11" s="30" t="str">
        <f>BPUF!B11</f>
        <v>EM n°4 - Participation aux réunions d’étude et avis sur les documents d'étude de la maîtrise d’œuvre (PRO)
Ce prix rémunère à l'unité les prestations prévues à l'article 4.2 du présent marché. </v>
      </c>
      <c r="C11" s="29" t="str">
        <f>BPUF!C11</f>
        <v>Forfait</v>
      </c>
      <c r="D11" s="29">
        <f>BPUF!D11</f>
        <v>0</v>
      </c>
      <c r="E11" s="34">
        <v>1</v>
      </c>
      <c r="F11" s="18">
        <f t="shared" ref="F11:F18" si="1">E11*D11</f>
        <v>0</v>
      </c>
      <c r="G11" s="25">
        <f t="shared" si="0"/>
        <v>0</v>
      </c>
    </row>
    <row r="12" spans="1:9" ht="65.25" customHeight="1" x14ac:dyDescent="0.25">
      <c r="A12" s="3" t="str">
        <f>BPUF!A12</f>
        <v>1.5</v>
      </c>
      <c r="B12" s="30" t="str">
        <f>BPUF!B12</f>
        <v>EM n°5 - Établissement du Plan Général de Coordination en matière de Sécurité et de Protection de la Santé (PGCSPS) 
Ce prix rémunère à l'unité les prestations prévues aux articles 4.2 et 4.5.3.3 du CCTP du présent marché.</v>
      </c>
      <c r="C12" s="29" t="str">
        <f>BPUF!C12</f>
        <v>Forfait</v>
      </c>
      <c r="D12" s="29">
        <f>BPUF!D12</f>
        <v>0</v>
      </c>
      <c r="E12" s="34">
        <v>1</v>
      </c>
      <c r="F12" s="18">
        <f t="shared" si="1"/>
        <v>0</v>
      </c>
      <c r="G12" s="25">
        <f t="shared" si="0"/>
        <v>0</v>
      </c>
    </row>
    <row r="13" spans="1:9" ht="50.1" customHeight="1" x14ac:dyDescent="0.25">
      <c r="A13" s="3" t="str">
        <f>BPUF!A13</f>
        <v>1.6</v>
      </c>
      <c r="B13" s="30" t="str">
        <f>BPUF!B13</f>
        <v>EM n°6 - Ouverture du Registre Journal de Coordination (RJC)
Ce prix rémunère à l'unité les prestations prévues aux articles 4.2 et 4.5.3.4 du CCTP du présent marché.</v>
      </c>
      <c r="C13" s="29" t="str">
        <f>BPUF!C13</f>
        <v>Forfait</v>
      </c>
      <c r="D13" s="29">
        <f>BPUF!D13</f>
        <v>0</v>
      </c>
      <c r="E13" s="35">
        <v>1</v>
      </c>
      <c r="F13" s="18">
        <f t="shared" si="1"/>
        <v>0</v>
      </c>
      <c r="G13" s="25">
        <f t="shared" si="0"/>
        <v>0</v>
      </c>
    </row>
    <row r="14" spans="1:9" ht="50.1" customHeight="1" x14ac:dyDescent="0.25">
      <c r="A14" s="3" t="str">
        <f>BPUF!A14</f>
        <v>1.7</v>
      </c>
      <c r="B14" s="30" t="str">
        <f>BPUF!B14</f>
        <v>EM n°7 - Constitution des Dossiers d’Intervention Ultérieure sur l’Ouvrage (DIUO)
Ce prix rémunère à l'unité les prestations prévues aux articles 4.2 et 4.5.3.5 du CCTP du présent marché.</v>
      </c>
      <c r="C14" s="29" t="str">
        <f>BPUF!C14</f>
        <v>Forfait</v>
      </c>
      <c r="D14" s="29">
        <f>BPUF!D14</f>
        <v>0</v>
      </c>
      <c r="E14" s="35">
        <v>1</v>
      </c>
      <c r="F14" s="18">
        <f t="shared" si="1"/>
        <v>0</v>
      </c>
      <c r="G14" s="25">
        <f t="shared" si="0"/>
        <v>0</v>
      </c>
    </row>
    <row r="15" spans="1:9" ht="60.75" customHeight="1" x14ac:dyDescent="0.25">
      <c r="A15" s="3" t="str">
        <f>BPUF!A15</f>
        <v>1.8</v>
      </c>
      <c r="B15" s="30" t="str">
        <f>BPUF!B15</f>
        <v>EM n°8 - Rédaction du projet de règlement du Collège Interentreprises de Sécurité, de Santé et des Conditions de Travail (CISSCT) 
Ce prix rémunère à l'unité les prestations prévues aux articles 4.2 et 4.5.3.6 du CCTP du présent marché.</v>
      </c>
      <c r="C15" s="29" t="str">
        <f>BPUF!C15</f>
        <v>Forfait</v>
      </c>
      <c r="D15" s="29">
        <f>BPUF!D15</f>
        <v>0</v>
      </c>
      <c r="E15" s="35">
        <v>1</v>
      </c>
      <c r="F15" s="18">
        <f t="shared" si="1"/>
        <v>0</v>
      </c>
      <c r="G15" s="25">
        <f t="shared" si="0"/>
        <v>0</v>
      </c>
    </row>
    <row r="16" spans="1:9" ht="68.099999999999994" customHeight="1" x14ac:dyDescent="0.25">
      <c r="A16" s="3" t="str">
        <f>BPUF!A16</f>
        <v>1.9</v>
      </c>
      <c r="B16" s="30" t="str">
        <f>BPUF!B16</f>
        <v>EM n°9 – Participation à l’élaboration des DCE  (phase ACT)
Ce prix rémunère à l'unité les prestations prévues à l'article 4.2 du présent marché.</v>
      </c>
      <c r="C16" s="29" t="str">
        <f>BPUF!C16</f>
        <v>Forfait</v>
      </c>
      <c r="D16" s="29">
        <f>BPUF!D16</f>
        <v>0</v>
      </c>
      <c r="E16" s="35">
        <v>1</v>
      </c>
      <c r="F16" s="18">
        <f t="shared" si="1"/>
        <v>0</v>
      </c>
      <c r="G16" s="25">
        <f t="shared" si="0"/>
        <v>0</v>
      </c>
    </row>
    <row r="17" spans="1:7" ht="50.1" customHeight="1" x14ac:dyDescent="0.25">
      <c r="A17" s="3" t="str">
        <f>BPUF!A17</f>
        <v>1.10</v>
      </c>
      <c r="B17" s="30" t="str">
        <f>BPUF!B17</f>
        <v>EM n°10 - Analyse des offres des entreprises travaux (phase ACT)
Ce prix rémunère à l'unité les prestations prévues à l'article 4.2 du présent marché.</v>
      </c>
      <c r="C17" s="29" t="str">
        <f>BPUF!C17</f>
        <v>Forfait</v>
      </c>
      <c r="D17" s="29">
        <f>BPUF!D17</f>
        <v>0</v>
      </c>
      <c r="E17" s="35">
        <v>1</v>
      </c>
      <c r="F17" s="18">
        <f t="shared" si="1"/>
        <v>0</v>
      </c>
      <c r="G17" s="25">
        <f t="shared" si="0"/>
        <v>0</v>
      </c>
    </row>
    <row r="18" spans="1:7" ht="50.1" customHeight="1" x14ac:dyDescent="0.25">
      <c r="A18" s="3" t="str">
        <f>BPUF!A18</f>
        <v>1.11</v>
      </c>
      <c r="B18" s="30" t="str">
        <f>BPUF!B18</f>
        <v>EM n°11 - Établissement de la déclaration préalable (phase ACT)
Ce prix rémunère à l'unité les prestations prévues à l'article 4.2 du présent marché.</v>
      </c>
      <c r="C18" s="29" t="str">
        <f>BPUF!C18</f>
        <v>Forfait</v>
      </c>
      <c r="D18" s="29">
        <f>BPUF!D18</f>
        <v>0</v>
      </c>
      <c r="E18" s="35">
        <v>1</v>
      </c>
      <c r="F18" s="18">
        <f t="shared" si="1"/>
        <v>0</v>
      </c>
      <c r="G18" s="25">
        <f t="shared" si="0"/>
        <v>0</v>
      </c>
    </row>
    <row r="19" spans="1:7" ht="50.1" customHeight="1" x14ac:dyDescent="0.25">
      <c r="A19" s="45"/>
      <c r="B19" s="46"/>
      <c r="C19" s="47"/>
      <c r="D19" s="47"/>
      <c r="E19" s="49" t="s">
        <v>64</v>
      </c>
      <c r="F19" s="50">
        <f>SUM(F8:F18)</f>
        <v>0</v>
      </c>
      <c r="G19" s="50">
        <f>SUM(G8:G18)</f>
        <v>0</v>
      </c>
    </row>
    <row r="20" spans="1:7" s="2" customFormat="1" ht="50.1" customHeight="1" x14ac:dyDescent="0.2">
      <c r="A20" s="54" t="str">
        <f>BPUF!A19</f>
        <v>2.TRANCHE OPTIONNELLE  _ PHASE REALISATION</v>
      </c>
      <c r="B20" s="55"/>
      <c r="C20" s="39"/>
      <c r="D20" s="40"/>
      <c r="E20" s="43"/>
      <c r="F20" s="40"/>
      <c r="G20" s="40"/>
    </row>
    <row r="21" spans="1:7" ht="58.5" customHeight="1" x14ac:dyDescent="0.25">
      <c r="A21" s="3" t="str">
        <f>BPUF!A20</f>
        <v>2.1</v>
      </c>
      <c r="B21" s="30" t="str">
        <f>BPUF!B20</f>
        <v>EM n°12 - Visites d’inspection préalable et avis sur les Plans Particuliers de Sécurité et de Protection de la Santé (PPSPS)
Ce prix rémunère à l'unité les prestations prévues aux articles 4.3 et 4.5.4.1 du CCTP du présent marché.</v>
      </c>
      <c r="C21" s="29" t="str">
        <f>BPUF!C20</f>
        <v>Forfait</v>
      </c>
      <c r="D21" s="44">
        <f>BPUF!D20</f>
        <v>0</v>
      </c>
      <c r="E21" s="35">
        <v>1</v>
      </c>
      <c r="F21" s="18">
        <f t="shared" ref="F21:F26" si="2">E21*D21</f>
        <v>0</v>
      </c>
      <c r="G21" s="25">
        <f t="shared" si="0"/>
        <v>0</v>
      </c>
    </row>
    <row r="22" spans="1:7" s="2" customFormat="1" ht="50.1" customHeight="1" x14ac:dyDescent="0.2">
      <c r="A22" s="3" t="str">
        <f>BPUF!A21</f>
        <v>2.2</v>
      </c>
      <c r="B22" s="30" t="str">
        <f>BPUF!B21</f>
        <v>EM n°13 - Mise à jour du Plan Général de Coordination (PGC)
Ce prix rémunère à l'unité les prestations prévues aux articles 4.3 et 4.5.4.3 du CCTP du présent marché.</v>
      </c>
      <c r="C22" s="29" t="str">
        <f>BPUF!C21</f>
        <v>Forfait</v>
      </c>
      <c r="D22" s="44">
        <f>BPUF!D21</f>
        <v>0</v>
      </c>
      <c r="E22" s="35">
        <v>1</v>
      </c>
      <c r="F22" s="18">
        <f t="shared" si="2"/>
        <v>0</v>
      </c>
      <c r="G22" s="25">
        <f t="shared" si="0"/>
        <v>0</v>
      </c>
    </row>
    <row r="23" spans="1:7" s="2" customFormat="1" ht="60" customHeight="1" x14ac:dyDescent="0.2">
      <c r="A23" s="3" t="str">
        <f>BPUF!A22</f>
        <v>2.3</v>
      </c>
      <c r="B23" s="30" t="str">
        <f>BPUF!B22</f>
        <v>EM n°14 - Tenue du Registre Journal de la Coordination (R.J.C)
Ce prix rémunère à l'unité les prestations prévues aux articles 4.3 et 4.5.4.4 du CCTP du présent marché.</v>
      </c>
      <c r="C23" s="29" t="str">
        <f>BPUF!C22</f>
        <v>Forfait</v>
      </c>
      <c r="D23" s="44">
        <f>BPUF!D22</f>
        <v>0</v>
      </c>
      <c r="E23" s="35">
        <v>1</v>
      </c>
      <c r="F23" s="18">
        <f t="shared" si="2"/>
        <v>0</v>
      </c>
      <c r="G23" s="25">
        <f t="shared" si="0"/>
        <v>0</v>
      </c>
    </row>
    <row r="24" spans="1:7" ht="50.1" customHeight="1" x14ac:dyDescent="0.25">
      <c r="A24" s="3" t="str">
        <f>BPUF!A23</f>
        <v>2.4</v>
      </c>
      <c r="B24" s="30" t="str">
        <f>BPUF!B23</f>
        <v>EM n°15 - Mise à jour et élaboration définitive du Dossier d'Intervention Ultérieure sur l'Ouvrage (D.I.U.O.)
Ce prix rémunère à l'unité les prestations prévues à l'article 4.3 du CCTP du présent marché.</v>
      </c>
      <c r="C24" s="29" t="str">
        <f>BPUF!C23</f>
        <v>Forfait</v>
      </c>
      <c r="D24" s="44">
        <f>BPUF!D23</f>
        <v>0</v>
      </c>
      <c r="E24" s="35">
        <v>1</v>
      </c>
      <c r="F24" s="18">
        <f t="shared" si="2"/>
        <v>0</v>
      </c>
      <c r="G24" s="25">
        <f t="shared" si="0"/>
        <v>0</v>
      </c>
    </row>
    <row r="25" spans="1:7" ht="63.75" customHeight="1" x14ac:dyDescent="0.25">
      <c r="A25" s="3" t="str">
        <f>BPUF!A24</f>
        <v>2.5</v>
      </c>
      <c r="B25" s="30" t="str">
        <f>BPUF!B24</f>
        <v>EM n°16 - Présidence et fonctionnement du C.I.S.S.C.T.
Ce prix rémunère à l'unité les prestations prévues aux articles 4.3 et 4.5.4.5 du CCTP du présent marché.</v>
      </c>
      <c r="C25" s="29" t="str">
        <f>BPUF!C24</f>
        <v>Forfait</v>
      </c>
      <c r="D25" s="44">
        <f>BPUF!D24</f>
        <v>0</v>
      </c>
      <c r="E25" s="35">
        <v>1</v>
      </c>
      <c r="F25" s="18">
        <f t="shared" si="2"/>
        <v>0</v>
      </c>
      <c r="G25" s="25">
        <f t="shared" si="0"/>
        <v>0</v>
      </c>
    </row>
    <row r="26" spans="1:7" ht="50.1" customHeight="1" x14ac:dyDescent="0.25">
      <c r="A26" s="3" t="str">
        <f>BPUF!A25</f>
        <v>2.6</v>
      </c>
      <c r="B26" s="30" t="str">
        <f>BPUF!B25</f>
        <v>EM n°17 - Avis sur les documents d'exécution des ouvrages (DOE)
Ce prix rémunère à l'unité les prestations prévues aux articles 4.3 et 4.5.4.6 du CCTP du présent marché.</v>
      </c>
      <c r="C26" s="29" t="str">
        <f>BPUF!C25</f>
        <v>Forfait</v>
      </c>
      <c r="D26" s="44">
        <f>BPUF!D25</f>
        <v>0</v>
      </c>
      <c r="E26" s="36">
        <v>1</v>
      </c>
      <c r="F26" s="18">
        <f t="shared" si="2"/>
        <v>0</v>
      </c>
      <c r="G26" s="25">
        <f t="shared" si="0"/>
        <v>0</v>
      </c>
    </row>
    <row r="27" spans="1:7" s="2" customFormat="1" ht="50.1" customHeight="1" x14ac:dyDescent="0.2">
      <c r="A27" s="3" t="str">
        <f>BPUF!A26</f>
        <v>2.7</v>
      </c>
      <c r="B27" s="30" t="str">
        <f>BPUF!B26</f>
        <v>EM n°18- Interférences avec les activités d’exploitation
Ce prix rémunère à l'unité les prestations prévues aux articles 4.3 et 4.5.4.7 du CCTP du présent marché.</v>
      </c>
      <c r="C27" s="29" t="str">
        <f>BPUF!C26</f>
        <v>Forfait</v>
      </c>
      <c r="D27" s="44">
        <f>BPUF!D26</f>
        <v>0</v>
      </c>
      <c r="E27" s="35">
        <v>1</v>
      </c>
      <c r="F27" s="18">
        <f t="shared" ref="F27:F38" si="3">E27*D27</f>
        <v>0</v>
      </c>
      <c r="G27" s="25">
        <f t="shared" si="0"/>
        <v>0</v>
      </c>
    </row>
    <row r="28" spans="1:7" ht="50.1" customHeight="1" x14ac:dyDescent="0.25">
      <c r="A28" s="3" t="str">
        <f>BPUF!A27</f>
        <v>2.8</v>
      </c>
      <c r="B28" s="30" t="str">
        <f>BPUF!B27</f>
        <v>EM n°19 - Suivi AOR/réception
Ce prix rémunère à l'unité les prestations prévues à l'article 4.3 du CCTP du présent marché.</v>
      </c>
      <c r="C28" s="29" t="str">
        <f>BPUF!C27</f>
        <v>Forfait</v>
      </c>
      <c r="D28" s="44">
        <f>BPUF!D27</f>
        <v>0</v>
      </c>
      <c r="E28" s="35">
        <v>1</v>
      </c>
      <c r="F28" s="18">
        <f t="shared" si="3"/>
        <v>0</v>
      </c>
      <c r="G28" s="25">
        <f t="shared" si="0"/>
        <v>0</v>
      </c>
    </row>
    <row r="29" spans="1:7" ht="50.1" customHeight="1" x14ac:dyDescent="0.25">
      <c r="A29" s="3" t="str">
        <f>BPUF!A28</f>
        <v>2.9</v>
      </c>
      <c r="B29" s="30" t="str">
        <f>BPUF!B28</f>
        <v>EM n°20 - Suivi GPA
Ce prix rémunère à l'unité les prestations prévues à l'article 4.3 du CCTP du présent marché.</v>
      </c>
      <c r="C29" s="29" t="str">
        <f>BPUF!C28</f>
        <v>Forfait</v>
      </c>
      <c r="D29" s="44">
        <f>BPUF!D28</f>
        <v>0</v>
      </c>
      <c r="E29" s="35">
        <v>1</v>
      </c>
      <c r="F29" s="18">
        <f t="shared" si="3"/>
        <v>0</v>
      </c>
      <c r="G29" s="25">
        <f t="shared" si="0"/>
        <v>0</v>
      </c>
    </row>
    <row r="30" spans="1:7" ht="50.1" customHeight="1" x14ac:dyDescent="0.25">
      <c r="A30" s="45"/>
      <c r="B30" s="46"/>
      <c r="C30" s="47"/>
      <c r="D30" s="48"/>
      <c r="E30" s="49" t="s">
        <v>65</v>
      </c>
      <c r="F30" s="50">
        <f>SUM(F19:F29)</f>
        <v>0</v>
      </c>
      <c r="G30" s="50">
        <f>SUM(G19:G29)</f>
        <v>0</v>
      </c>
    </row>
    <row r="31" spans="1:7" ht="50.1" customHeight="1" x14ac:dyDescent="0.25">
      <c r="A31" s="45"/>
      <c r="B31" s="46"/>
      <c r="C31" s="47"/>
      <c r="D31" s="48"/>
      <c r="E31" s="49" t="s">
        <v>66</v>
      </c>
      <c r="F31" s="50">
        <f>F30+F19</f>
        <v>0</v>
      </c>
      <c r="G31" s="50">
        <f>G30+G19</f>
        <v>0</v>
      </c>
    </row>
    <row r="32" spans="1:7" s="2" customFormat="1" ht="50.1" customHeight="1" x14ac:dyDescent="0.2">
      <c r="A32" s="54" t="str">
        <f>BPUF!A29</f>
        <v>3. PRIX  BON DE COMMANDE</v>
      </c>
      <c r="B32" s="55"/>
      <c r="C32" s="39"/>
      <c r="D32" s="40"/>
      <c r="E32" s="43"/>
      <c r="F32" s="40"/>
      <c r="G32" s="40"/>
    </row>
    <row r="33" spans="1:7" ht="50.1" customHeight="1" x14ac:dyDescent="0.25">
      <c r="A33" s="3" t="str">
        <f>BPUF!A30</f>
        <v>3.1</v>
      </c>
      <c r="B33" s="30" t="str">
        <f>BPUF!B30</f>
        <v>EM n°21 - Visites inopinées sur le chantier (hebdomadaire) 
Ce prix rémunère à l'unité les prestations prévues aux articles 4.4 et 4.5.4.8 du CCTP du présent marché.</v>
      </c>
      <c r="C33" s="29" t="str">
        <f>BPUF!C30</f>
        <v>Unité</v>
      </c>
      <c r="D33" s="44">
        <f>BPUF!D30</f>
        <v>0</v>
      </c>
      <c r="E33" s="35">
        <v>286</v>
      </c>
      <c r="F33" s="18">
        <f t="shared" si="3"/>
        <v>0</v>
      </c>
      <c r="G33" s="25">
        <f t="shared" si="0"/>
        <v>0</v>
      </c>
    </row>
    <row r="34" spans="1:7" ht="50.1" customHeight="1" x14ac:dyDescent="0.25">
      <c r="A34" s="3" t="str">
        <f>BPUF!A31</f>
        <v>3.2</v>
      </c>
      <c r="B34" s="30" t="str">
        <f>BPUF!B31</f>
        <v>EM n°22 - Réunions de chantier (toutes les 2 semaines) 
Ce prix rémunère à l'unité les prestations prévues aux articles 4.4 et 4.5.4.8 du CCTP du présent marché.</v>
      </c>
      <c r="C34" s="29" t="str">
        <f>BPUF!C31</f>
        <v>Unité</v>
      </c>
      <c r="D34" s="44">
        <f>BPUF!D31</f>
        <v>0</v>
      </c>
      <c r="E34" s="35">
        <v>143</v>
      </c>
      <c r="F34" s="18">
        <f t="shared" si="3"/>
        <v>0</v>
      </c>
      <c r="G34" s="25">
        <f t="shared" si="0"/>
        <v>0</v>
      </c>
    </row>
    <row r="35" spans="1:7" ht="50.1" customHeight="1" x14ac:dyDescent="0.25">
      <c r="A35" s="3">
        <f>BPUF!A32</f>
        <v>3.3</v>
      </c>
      <c r="B35" s="30" t="str">
        <f>BPUF!B32</f>
        <v>EM n°23 - Participation CSPS à une réunion spécifique non prévue dans les missions forfaitaires
Ce prix rémunère à l'unité les prestations prévues aux articles 4.4 et 4.5.4.9 du CCTP du présent marché.</v>
      </c>
      <c r="C35" s="29" t="str">
        <f>BPUF!C32</f>
        <v>Unité</v>
      </c>
      <c r="D35" s="44">
        <f>BPUF!D32</f>
        <v>0</v>
      </c>
      <c r="E35" s="34">
        <v>5</v>
      </c>
      <c r="F35" s="18">
        <f t="shared" si="3"/>
        <v>0</v>
      </c>
      <c r="G35" s="25">
        <f t="shared" si="0"/>
        <v>0</v>
      </c>
    </row>
    <row r="36" spans="1:7" ht="50.1" customHeight="1" x14ac:dyDescent="0.25">
      <c r="A36" s="3" t="str">
        <f>BPUF!A33</f>
        <v>3.4</v>
      </c>
      <c r="B36" s="30" t="str">
        <f>BPUF!B33</f>
        <v>EM n°24 - Intervention du CSPS  (demi-journée)
Ce prix rémunère à l'unité les prestations prévues aux articles 4.4 et 4.5.4.9 du CCTP du présent marché.</v>
      </c>
      <c r="C36" s="29" t="str">
        <f>BPUF!C33</f>
        <v>Unité</v>
      </c>
      <c r="D36" s="44">
        <f>BPUF!D33</f>
        <v>0</v>
      </c>
      <c r="E36" s="35">
        <v>5</v>
      </c>
      <c r="F36" s="18">
        <f t="shared" si="3"/>
        <v>0</v>
      </c>
      <c r="G36" s="25">
        <f t="shared" si="0"/>
        <v>0</v>
      </c>
    </row>
    <row r="37" spans="1:7" ht="50.1" customHeight="1" x14ac:dyDescent="0.25">
      <c r="A37" s="3" t="str">
        <f>BPUF!A34</f>
        <v>3.5</v>
      </c>
      <c r="B37" s="30" t="str">
        <f>BPUF!B34</f>
        <v>EM n°25 - Intervention du CSPS  (journée complète)
Ce prix rémunère à l'unité les prestations prévues aux articles 4.4 et 4.5.4.9 du CCTP du présent marché.</v>
      </c>
      <c r="C37" s="29" t="str">
        <f>BPUF!C34</f>
        <v>Unité</v>
      </c>
      <c r="D37" s="44">
        <f>BPUF!D34</f>
        <v>0</v>
      </c>
      <c r="E37" s="35">
        <v>5</v>
      </c>
      <c r="F37" s="18">
        <f t="shared" si="3"/>
        <v>0</v>
      </c>
      <c r="G37" s="25">
        <f t="shared" si="0"/>
        <v>0</v>
      </c>
    </row>
    <row r="38" spans="1:7" ht="50.1" customHeight="1" x14ac:dyDescent="0.25">
      <c r="A38" s="3" t="str">
        <f>BPUF!A35</f>
        <v>3.6</v>
      </c>
      <c r="B38" s="30" t="str">
        <f>BPUF!B35</f>
        <v>EM n°26 - Plus-value pour intervention d’ une heure en horaire décalé (nuit et week-end)
Ce prix rémunère à l'unité les prestations prévues aux articles 4.4 et 4.5.4.9 du CCTP du présent marché.</v>
      </c>
      <c r="C38" s="29" t="str">
        <f>BPUF!C35</f>
        <v>Unité</v>
      </c>
      <c r="D38" s="44">
        <f>BPUF!D35</f>
        <v>0</v>
      </c>
      <c r="E38" s="35">
        <v>5</v>
      </c>
      <c r="F38" s="18">
        <f t="shared" si="3"/>
        <v>0</v>
      </c>
      <c r="G38" s="25">
        <f t="shared" si="0"/>
        <v>0</v>
      </c>
    </row>
    <row r="39" spans="1:7" ht="30" customHeight="1" x14ac:dyDescent="0.25">
      <c r="E39" s="49" t="s">
        <v>67</v>
      </c>
      <c r="F39" s="50">
        <f>SUM(F33:F38)</f>
        <v>0</v>
      </c>
      <c r="G39" s="50">
        <f>SUM(G33:G38)</f>
        <v>0</v>
      </c>
    </row>
    <row r="40" spans="1:7" ht="18.600000000000001" customHeight="1" x14ac:dyDescent="0.25"/>
    <row r="41" spans="1:7" ht="21.6" customHeight="1" x14ac:dyDescent="0.25"/>
  </sheetData>
  <sheetProtection formatCells="0" formatRows="0" insertRows="0" deleteRows="0" sort="0"/>
  <mergeCells count="11">
    <mergeCell ref="A32:B32"/>
    <mergeCell ref="B1:G1"/>
    <mergeCell ref="A7:B7"/>
    <mergeCell ref="A20:B20"/>
    <mergeCell ref="G3:G6"/>
    <mergeCell ref="F3:F6"/>
    <mergeCell ref="E3:E5"/>
    <mergeCell ref="D3:D6"/>
    <mergeCell ref="A3:A6"/>
    <mergeCell ref="B3:B6"/>
    <mergeCell ref="C3:C6"/>
  </mergeCells>
  <phoneticPr fontId="18" type="noConversion"/>
  <printOptions horizontalCentered="1" verticalCentered="1"/>
  <pageMargins left="0.19685039370078741" right="0.15748031496062992" top="0.19685039370078741" bottom="0.19685039370078741" header="0.15748031496062992" footer="0.19685039370078741"/>
  <pageSetup paperSize="8" scale="99" fitToHeight="0" orientation="landscape" r:id="rId1"/>
  <headerFooter differentFirst="1">
    <oddHeader>&amp;L&amp;"-,Gras"&amp;14 2019-015 - ANNEXE 06 ACTE D'ENGAGEMENT</oddHeader>
    <oddFooter>&amp;LLe présent bordereau ne peut être ni modifié, ni raturé par le candidat  et doit être complété dans son ensemble sous risque de rendre l'offre irrégulière.</oddFooter>
  </headerFooter>
  <rowBreaks count="2" manualBreakCount="2">
    <brk id="19" max="6" man="1"/>
    <brk id="36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3A8AF110003F4FB23201965C2523E9" ma:contentTypeVersion="19" ma:contentTypeDescription="Crée un document." ma:contentTypeScope="" ma:versionID="9f09197745069684d322ff02bcd92145">
  <xsd:schema xmlns:xsd="http://www.w3.org/2001/XMLSchema" xmlns:xs="http://www.w3.org/2001/XMLSchema" xmlns:p="http://schemas.microsoft.com/office/2006/metadata/properties" xmlns:ns2="dc0e3c7d-d2f5-42b8-b86b-ffb0ccfd441a" xmlns:ns3="7de9774e-933a-447f-9863-a5e0dc1d83c5" targetNamespace="http://schemas.microsoft.com/office/2006/metadata/properties" ma:root="true" ma:fieldsID="20dea9cf3042b987a0df01ca7ddc6315" ns2:_="" ns3:_="">
    <xsd:import namespace="dc0e3c7d-d2f5-42b8-b86b-ffb0ccfd441a"/>
    <xsd:import namespace="7de9774e-933a-447f-9863-a5e0dc1d83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0e3c7d-d2f5-42b8-b86b-ffb0ccfd44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12" nillable="true" ma:displayName="État de validation" ma:internalName="_x00c9_tat_x0020_de_x0020_validation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f1becf76-f6b7-4412-90a9-c00507a429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e9774e-933a-447f-9863-a5e0dc1d83c5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1471762f-cc0c-42a4-b51a-09cfe3a4b9eb}" ma:internalName="TaxCatchAll" ma:showField="CatchAllData" ma:web="7de9774e-933a-447f-9863-a5e0dc1d83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c0e3c7d-d2f5-42b8-b86b-ffb0ccfd441a" xsi:nil="true"/>
    <lcf76f155ced4ddcb4097134ff3c332f xmlns="dc0e3c7d-d2f5-42b8-b86b-ffb0ccfd441a">
      <Terms xmlns="http://schemas.microsoft.com/office/infopath/2007/PartnerControls"/>
    </lcf76f155ced4ddcb4097134ff3c332f>
    <TaxCatchAll xmlns="7de9774e-933a-447f-9863-a5e0dc1d83c5" xsi:nil="true"/>
  </documentManagement>
</p:properties>
</file>

<file path=customXml/itemProps1.xml><?xml version="1.0" encoding="utf-8"?>
<ds:datastoreItem xmlns:ds="http://schemas.openxmlformats.org/officeDocument/2006/customXml" ds:itemID="{140A6BFD-5E84-4587-BD80-B9BDA93C5F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0e3c7d-d2f5-42b8-b86b-ffb0ccfd441a"/>
    <ds:schemaRef ds:uri="7de9774e-933a-447f-9863-a5e0dc1d83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2E7011-2061-4FAF-9AF4-1BC59D33C9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C1EAE2-104F-4257-B720-E640FBAA6707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dc0e3c7d-d2f5-42b8-b86b-ffb0ccfd441a"/>
    <ds:schemaRef ds:uri="7de9774e-933a-447f-9863-a5e0dc1d83c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BPUF</vt:lpstr>
      <vt:lpstr>Document financier</vt:lpstr>
      <vt:lpstr>BPUF!Impression_des_titres</vt:lpstr>
      <vt:lpstr>'Document financier'!Impression_des_titres</vt:lpstr>
      <vt:lpstr>BPUF!Zone_d_impression</vt:lpstr>
      <vt:lpstr>'Document financier'!Zone_d_impression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ecroiset</dc:creator>
  <cp:keywords/>
  <dc:description/>
  <cp:lastModifiedBy>KORCHIT Samia</cp:lastModifiedBy>
  <cp:revision/>
  <dcterms:created xsi:type="dcterms:W3CDTF">2019-02-04T17:10:49Z</dcterms:created>
  <dcterms:modified xsi:type="dcterms:W3CDTF">2025-02-26T11:23:12Z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0x0101007A3A8AF110003F4FB23201965C2523E9</vt:lpwstr>
  </property>
  <property fmtid="{D5CDD505-2E9C-101B-9397-08002B2CF9AE}" pid="3" name="MediaServiceImageTags">
    <vt:lpwstr/>
  </property>
</Properties>
</file>