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1009v\dra$\Marchés CCIR\MARCHES 2025\CCI AISNE\CCIR-AISNE-2025-XX_AMO-Projet-Immobilier-St-Quentin\0-PREPARATION\"/>
    </mc:Choice>
  </mc:AlternateContent>
  <xr:revisionPtr revIDLastSave="0" documentId="13_ncr:1_{10BFC53D-0C3F-45BB-A1F6-9568AFA9D68A}" xr6:coauthVersionLast="47" xr6:coauthVersionMax="47" xr10:uidLastSave="{00000000-0000-0000-0000-000000000000}"/>
  <bookViews>
    <workbookView xWindow="-108" yWindow="-108" windowWidth="23256" windowHeight="12456" xr2:uid="{D2F10ECE-39DD-48F0-9051-33F8D1B5C768}"/>
  </bookViews>
  <sheets>
    <sheet name="DPGF" sheetId="1" r:id="rId1"/>
  </sheets>
  <definedNames>
    <definedName name="_xlnm.Print_Area" localSheetId="0">DPGF!$A$1:$C$61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  <c r="D12" i="1"/>
  <c r="B18" i="1"/>
  <c r="D18" i="1"/>
  <c r="B27" i="1"/>
  <c r="D53" i="1"/>
  <c r="D52" i="1"/>
  <c r="B53" i="1"/>
  <c r="B52" i="1"/>
  <c r="D46" i="1"/>
  <c r="D45" i="1"/>
  <c r="B46" i="1"/>
  <c r="B45" i="1"/>
  <c r="D28" i="1"/>
  <c r="D27" i="1"/>
  <c r="B28" i="1"/>
  <c r="D17" i="1"/>
  <c r="B17" i="1"/>
  <c r="D11" i="1"/>
  <c r="B11" i="1"/>
  <c r="C56" i="1" l="1"/>
  <c r="C57" i="1"/>
  <c r="C59" i="1" s="1"/>
  <c r="C58" i="1" s="1"/>
  <c r="D54" i="1"/>
  <c r="B54" i="1"/>
  <c r="D19" i="1"/>
  <c r="B19" i="1"/>
</calcChain>
</file>

<file path=xl/sharedStrings.xml><?xml version="1.0" encoding="utf-8"?>
<sst xmlns="http://schemas.openxmlformats.org/spreadsheetml/2006/main" count="77" uniqueCount="50">
  <si>
    <t>Libellé des éléments de mission</t>
  </si>
  <si>
    <t>Montant HT en €</t>
  </si>
  <si>
    <t xml:space="preserve">Tranche Ferme : Etude de faisabilité </t>
  </si>
  <si>
    <t>Tranche Optionnelle 1 : Etude de programmation et assistance à maîtrise d'œuvre</t>
  </si>
  <si>
    <t>Phase I : Diagnostic, collecte des données</t>
  </si>
  <si>
    <t>Phase I : Mission de programmation en vue de la passation d'un concours de maîtrise d'œuvre</t>
  </si>
  <si>
    <t>Phase II : Assistance à maîtrise d'ouvrage pour la phase de concours de maîtrise d'œuvre</t>
  </si>
  <si>
    <t>Phase III : Réalisation du suivi de l'équipe de maître d'œuvre jusqu'à la phase APD (Avant-Projet-Définitif)</t>
  </si>
  <si>
    <t>Réunion de lancement de l'étude</t>
  </si>
  <si>
    <t>Réunion de restitution en COPIL</t>
  </si>
  <si>
    <t>Mise en œuvre de la phase de diagnostic comprenant : 
- Le recueil et l'analyse des données, des besoins et du site
- Benchmark sur les sites de taille similaire
- Etude de marché</t>
  </si>
  <si>
    <t>Elaboration de l'étude de faisabilité comprenant : 
- Evaluation financière 
- Analyse détaillée des options économiques
- Etat des lieux sur la présence d'un ou plusieurs investisseurs
- Phasage, planning et chiffrage des coûts des travaux prévisionnels</t>
  </si>
  <si>
    <t>Présentation de l'étude en COPIL</t>
  </si>
  <si>
    <t>Elaboration de l'étude de programmation comprenant : 
- Des objectifs fonctionnels, architecturaux, quantitatifs, techniques et paysager généraux
- Etablissement d'un planning global opérationnel
- Proposition d'un plan de phasage des travaux
- Elaboration d'une estimation financière détaillée</t>
  </si>
  <si>
    <t>Restitution des éléments du programme sur plan masse en 2D, 3D et 3 perspectives</t>
  </si>
  <si>
    <t>Réunion de restitution de l'étude en COPIL</t>
  </si>
  <si>
    <t>Préparation du dossier de consultation des concepteurs et réponses aux questions des candidats</t>
  </si>
  <si>
    <t xml:space="preserve">Réunion de finalisation du dossier de concours (phase candidature) </t>
  </si>
  <si>
    <t>Préparation du dossier de concours et réponses aux questions des candidats (phase candidature)</t>
  </si>
  <si>
    <t>Réunion de finalisation de dossier de consultation des concepteurs</t>
  </si>
  <si>
    <t>Analyse des candidatures et élaboration du rapport</t>
  </si>
  <si>
    <t>Analyse des projets et élaboration du rapport</t>
  </si>
  <si>
    <t>Participation au jury de concours et rédaction du PV de concours (phase candidature)</t>
  </si>
  <si>
    <t>Participation au jury de concours et rédaction du PV de concours (phase offre - projets)</t>
  </si>
  <si>
    <t>Analyse de l'offre du lauréat lors du marché négocié comprenant l'analyse du projet avant et après la négociation</t>
  </si>
  <si>
    <t>Réunions de négociation avec le maitre d'ouvrage et le lauréat (avant et après la négociation)</t>
  </si>
  <si>
    <t>Analyse de l'APS</t>
  </si>
  <si>
    <t>Analyse de l'APD</t>
  </si>
  <si>
    <t>Mise au point de l'offre après négociation</t>
  </si>
  <si>
    <t>Réponses aux questions posées par les candidats non retenues en phase projet</t>
  </si>
  <si>
    <t>Nombre de jours</t>
  </si>
  <si>
    <t>Nombre de jours total</t>
  </si>
  <si>
    <t>Montant de la TVA (20%)</t>
  </si>
  <si>
    <t>Mandataire</t>
  </si>
  <si>
    <t>Co-traitant</t>
  </si>
  <si>
    <t>Sous-total en € HT (Phase III)</t>
  </si>
  <si>
    <t>Sous total en nombre de jours (Phase III)</t>
  </si>
  <si>
    <t>Sous total en nombre de jours (Phase I)</t>
  </si>
  <si>
    <t>Sous-total en € HT (Phase I)</t>
  </si>
  <si>
    <t>Sous total en nombre de jours (Phase II)</t>
  </si>
  <si>
    <t>Sous-total en € HT (Phase II)</t>
  </si>
  <si>
    <t>Montant Total  Général TTC en €</t>
  </si>
  <si>
    <t>Réponses aux questions formulées par les candidats suite aux courriers des non-retenus</t>
  </si>
  <si>
    <t>Total tranche ferme en € HT</t>
  </si>
  <si>
    <t>Total tranche optionnelle 1 en € HT</t>
  </si>
  <si>
    <t>Montant Total Général HT en €</t>
  </si>
  <si>
    <t>Réunions de suivi</t>
  </si>
  <si>
    <t xml:space="preserve">Réunions en présentiel </t>
  </si>
  <si>
    <t xml:space="preserve">Décomposition du Prix Global Forfaitaire
Etude de faisabilité économique et mission d'assitance à maîtrise d'ouvrage pour la programmation d'un projet immobilier sur le site de l'Hôtel Consulaire de la CCI Aisne à Saint-Quentin
</t>
  </si>
  <si>
    <t>Phase II : Pré-programmation - Etude de faisabilité de fonctionnement et d'aménagement, économie du projet et estimatiin du calendrier prévisionnel de l'opération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</si>
</sst>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0"/>
      <name val="Arial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2" fillId="0" borderId="2" xfId="0" applyFont="1" applyBorder="1"/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4" fillId="0" borderId="2" xfId="0" applyFont="1" applyBorder="1" applyAlignment="1">
      <alignment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4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4" borderId="4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/>
    </xf>
    <xf numFmtId="164" fontId="2" fillId="4" borderId="5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1207770</xdr:colOff>
      <xdr:row>0</xdr:row>
      <xdr:rowOff>0</xdr:rowOff>
    </xdr:from>
    <xdr:to>
      <xdr:col>2</xdr:col>
      <xdr:colOff>1731837</xdr:colOff>
      <xdr:row>0</xdr:row>
      <xdr:rowOff>605843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6BE279E-591E-780A-F6DA-1F03A63E1D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7670" y="0"/>
          <a:ext cx="2204277" cy="6058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60614-1F69-40C6-B793-C7626D7992B4}">
  <dimension ref="A1:E61"/>
  <sheetViews>
    <sheetView showGridLines="0" tabSelected="1" zoomScaleNormal="100" zoomScaleSheetLayoutView="100" workbookViewId="0">
      <selection activeCell="B15" sqref="B15"/>
    </sheetView>
  </sheetViews>
  <sheetFormatPr baseColWidth="10" defaultColWidth="11.44140625" defaultRowHeight="13.2" x14ac:dyDescent="0.25"/>
  <cols>
    <col min="1" max="1" width="43.88671875" style="1" customWidth="1"/>
    <col min="2" max="2" width="24.33203125" style="1" customWidth="1"/>
    <col min="3" max="3" width="34.44140625" style="1" customWidth="1"/>
    <col min="4" max="4" width="25.88671875" style="1" customWidth="1"/>
    <col min="5" max="5" width="25" style="1" customWidth="1"/>
    <col min="6" max="255" width="11.44140625" style="1"/>
    <col min="256" max="256" width="39" style="1" customWidth="1"/>
    <col min="257" max="257" width="24.33203125" style="1" customWidth="1"/>
    <col min="258" max="258" width="34.44140625" style="1" customWidth="1"/>
    <col min="259" max="511" width="11.44140625" style="1"/>
    <col min="512" max="512" width="39" style="1" customWidth="1"/>
    <col min="513" max="513" width="24.33203125" style="1" customWidth="1"/>
    <col min="514" max="514" width="34.44140625" style="1" customWidth="1"/>
    <col min="515" max="767" width="11.44140625" style="1"/>
    <col min="768" max="768" width="39" style="1" customWidth="1"/>
    <col min="769" max="769" width="24.33203125" style="1" customWidth="1"/>
    <col min="770" max="770" width="34.44140625" style="1" customWidth="1"/>
    <col min="771" max="1023" width="11.44140625" style="1"/>
    <col min="1024" max="1024" width="39" style="1" customWidth="1"/>
    <col min="1025" max="1025" width="24.33203125" style="1" customWidth="1"/>
    <col min="1026" max="1026" width="34.44140625" style="1" customWidth="1"/>
    <col min="1027" max="1279" width="11.44140625" style="1"/>
    <col min="1280" max="1280" width="39" style="1" customWidth="1"/>
    <col min="1281" max="1281" width="24.33203125" style="1" customWidth="1"/>
    <col min="1282" max="1282" width="34.44140625" style="1" customWidth="1"/>
    <col min="1283" max="1535" width="11.44140625" style="1"/>
    <col min="1536" max="1536" width="39" style="1" customWidth="1"/>
    <col min="1537" max="1537" width="24.33203125" style="1" customWidth="1"/>
    <col min="1538" max="1538" width="34.44140625" style="1" customWidth="1"/>
    <col min="1539" max="1791" width="11.44140625" style="1"/>
    <col min="1792" max="1792" width="39" style="1" customWidth="1"/>
    <col min="1793" max="1793" width="24.33203125" style="1" customWidth="1"/>
    <col min="1794" max="1794" width="34.44140625" style="1" customWidth="1"/>
    <col min="1795" max="2047" width="11.44140625" style="1"/>
    <col min="2048" max="2048" width="39" style="1" customWidth="1"/>
    <col min="2049" max="2049" width="24.33203125" style="1" customWidth="1"/>
    <col min="2050" max="2050" width="34.44140625" style="1" customWidth="1"/>
    <col min="2051" max="2303" width="11.44140625" style="1"/>
    <col min="2304" max="2304" width="39" style="1" customWidth="1"/>
    <col min="2305" max="2305" width="24.33203125" style="1" customWidth="1"/>
    <col min="2306" max="2306" width="34.44140625" style="1" customWidth="1"/>
    <col min="2307" max="2559" width="11.44140625" style="1"/>
    <col min="2560" max="2560" width="39" style="1" customWidth="1"/>
    <col min="2561" max="2561" width="24.33203125" style="1" customWidth="1"/>
    <col min="2562" max="2562" width="34.44140625" style="1" customWidth="1"/>
    <col min="2563" max="2815" width="11.44140625" style="1"/>
    <col min="2816" max="2816" width="39" style="1" customWidth="1"/>
    <col min="2817" max="2817" width="24.33203125" style="1" customWidth="1"/>
    <col min="2818" max="2818" width="34.44140625" style="1" customWidth="1"/>
    <col min="2819" max="3071" width="11.44140625" style="1"/>
    <col min="3072" max="3072" width="39" style="1" customWidth="1"/>
    <col min="3073" max="3073" width="24.33203125" style="1" customWidth="1"/>
    <col min="3074" max="3074" width="34.44140625" style="1" customWidth="1"/>
    <col min="3075" max="3327" width="11.44140625" style="1"/>
    <col min="3328" max="3328" width="39" style="1" customWidth="1"/>
    <col min="3329" max="3329" width="24.33203125" style="1" customWidth="1"/>
    <col min="3330" max="3330" width="34.44140625" style="1" customWidth="1"/>
    <col min="3331" max="3583" width="11.44140625" style="1"/>
    <col min="3584" max="3584" width="39" style="1" customWidth="1"/>
    <col min="3585" max="3585" width="24.33203125" style="1" customWidth="1"/>
    <col min="3586" max="3586" width="34.44140625" style="1" customWidth="1"/>
    <col min="3587" max="3839" width="11.44140625" style="1"/>
    <col min="3840" max="3840" width="39" style="1" customWidth="1"/>
    <col min="3841" max="3841" width="24.33203125" style="1" customWidth="1"/>
    <col min="3842" max="3842" width="34.44140625" style="1" customWidth="1"/>
    <col min="3843" max="4095" width="11.44140625" style="1"/>
    <col min="4096" max="4096" width="39" style="1" customWidth="1"/>
    <col min="4097" max="4097" width="24.33203125" style="1" customWidth="1"/>
    <col min="4098" max="4098" width="34.44140625" style="1" customWidth="1"/>
    <col min="4099" max="4351" width="11.44140625" style="1"/>
    <col min="4352" max="4352" width="39" style="1" customWidth="1"/>
    <col min="4353" max="4353" width="24.33203125" style="1" customWidth="1"/>
    <col min="4354" max="4354" width="34.44140625" style="1" customWidth="1"/>
    <col min="4355" max="4607" width="11.44140625" style="1"/>
    <col min="4608" max="4608" width="39" style="1" customWidth="1"/>
    <col min="4609" max="4609" width="24.33203125" style="1" customWidth="1"/>
    <col min="4610" max="4610" width="34.44140625" style="1" customWidth="1"/>
    <col min="4611" max="4863" width="11.44140625" style="1"/>
    <col min="4864" max="4864" width="39" style="1" customWidth="1"/>
    <col min="4865" max="4865" width="24.33203125" style="1" customWidth="1"/>
    <col min="4866" max="4866" width="34.44140625" style="1" customWidth="1"/>
    <col min="4867" max="5119" width="11.44140625" style="1"/>
    <col min="5120" max="5120" width="39" style="1" customWidth="1"/>
    <col min="5121" max="5121" width="24.33203125" style="1" customWidth="1"/>
    <col min="5122" max="5122" width="34.44140625" style="1" customWidth="1"/>
    <col min="5123" max="5375" width="11.44140625" style="1"/>
    <col min="5376" max="5376" width="39" style="1" customWidth="1"/>
    <col min="5377" max="5377" width="24.33203125" style="1" customWidth="1"/>
    <col min="5378" max="5378" width="34.44140625" style="1" customWidth="1"/>
    <col min="5379" max="5631" width="11.44140625" style="1"/>
    <col min="5632" max="5632" width="39" style="1" customWidth="1"/>
    <col min="5633" max="5633" width="24.33203125" style="1" customWidth="1"/>
    <col min="5634" max="5634" width="34.44140625" style="1" customWidth="1"/>
    <col min="5635" max="5887" width="11.44140625" style="1"/>
    <col min="5888" max="5888" width="39" style="1" customWidth="1"/>
    <col min="5889" max="5889" width="24.33203125" style="1" customWidth="1"/>
    <col min="5890" max="5890" width="34.44140625" style="1" customWidth="1"/>
    <col min="5891" max="6143" width="11.44140625" style="1"/>
    <col min="6144" max="6144" width="39" style="1" customWidth="1"/>
    <col min="6145" max="6145" width="24.33203125" style="1" customWidth="1"/>
    <col min="6146" max="6146" width="34.44140625" style="1" customWidth="1"/>
    <col min="6147" max="6399" width="11.44140625" style="1"/>
    <col min="6400" max="6400" width="39" style="1" customWidth="1"/>
    <col min="6401" max="6401" width="24.33203125" style="1" customWidth="1"/>
    <col min="6402" max="6402" width="34.44140625" style="1" customWidth="1"/>
    <col min="6403" max="6655" width="11.44140625" style="1"/>
    <col min="6656" max="6656" width="39" style="1" customWidth="1"/>
    <col min="6657" max="6657" width="24.33203125" style="1" customWidth="1"/>
    <col min="6658" max="6658" width="34.44140625" style="1" customWidth="1"/>
    <col min="6659" max="6911" width="11.44140625" style="1"/>
    <col min="6912" max="6912" width="39" style="1" customWidth="1"/>
    <col min="6913" max="6913" width="24.33203125" style="1" customWidth="1"/>
    <col min="6914" max="6914" width="34.44140625" style="1" customWidth="1"/>
    <col min="6915" max="7167" width="11.44140625" style="1"/>
    <col min="7168" max="7168" width="39" style="1" customWidth="1"/>
    <col min="7169" max="7169" width="24.33203125" style="1" customWidth="1"/>
    <col min="7170" max="7170" width="34.44140625" style="1" customWidth="1"/>
    <col min="7171" max="7423" width="11.44140625" style="1"/>
    <col min="7424" max="7424" width="39" style="1" customWidth="1"/>
    <col min="7425" max="7425" width="24.33203125" style="1" customWidth="1"/>
    <col min="7426" max="7426" width="34.44140625" style="1" customWidth="1"/>
    <col min="7427" max="7679" width="11.44140625" style="1"/>
    <col min="7680" max="7680" width="39" style="1" customWidth="1"/>
    <col min="7681" max="7681" width="24.33203125" style="1" customWidth="1"/>
    <col min="7682" max="7682" width="34.44140625" style="1" customWidth="1"/>
    <col min="7683" max="7935" width="11.44140625" style="1"/>
    <col min="7936" max="7936" width="39" style="1" customWidth="1"/>
    <col min="7937" max="7937" width="24.33203125" style="1" customWidth="1"/>
    <col min="7938" max="7938" width="34.44140625" style="1" customWidth="1"/>
    <col min="7939" max="8191" width="11.44140625" style="1"/>
    <col min="8192" max="8192" width="39" style="1" customWidth="1"/>
    <col min="8193" max="8193" width="24.33203125" style="1" customWidth="1"/>
    <col min="8194" max="8194" width="34.44140625" style="1" customWidth="1"/>
    <col min="8195" max="8447" width="11.44140625" style="1"/>
    <col min="8448" max="8448" width="39" style="1" customWidth="1"/>
    <col min="8449" max="8449" width="24.33203125" style="1" customWidth="1"/>
    <col min="8450" max="8450" width="34.44140625" style="1" customWidth="1"/>
    <col min="8451" max="8703" width="11.44140625" style="1"/>
    <col min="8704" max="8704" width="39" style="1" customWidth="1"/>
    <col min="8705" max="8705" width="24.33203125" style="1" customWidth="1"/>
    <col min="8706" max="8706" width="34.44140625" style="1" customWidth="1"/>
    <col min="8707" max="8959" width="11.44140625" style="1"/>
    <col min="8960" max="8960" width="39" style="1" customWidth="1"/>
    <col min="8961" max="8961" width="24.33203125" style="1" customWidth="1"/>
    <col min="8962" max="8962" width="34.44140625" style="1" customWidth="1"/>
    <col min="8963" max="9215" width="11.44140625" style="1"/>
    <col min="9216" max="9216" width="39" style="1" customWidth="1"/>
    <col min="9217" max="9217" width="24.33203125" style="1" customWidth="1"/>
    <col min="9218" max="9218" width="34.44140625" style="1" customWidth="1"/>
    <col min="9219" max="9471" width="11.44140625" style="1"/>
    <col min="9472" max="9472" width="39" style="1" customWidth="1"/>
    <col min="9473" max="9473" width="24.33203125" style="1" customWidth="1"/>
    <col min="9474" max="9474" width="34.44140625" style="1" customWidth="1"/>
    <col min="9475" max="9727" width="11.44140625" style="1"/>
    <col min="9728" max="9728" width="39" style="1" customWidth="1"/>
    <col min="9729" max="9729" width="24.33203125" style="1" customWidth="1"/>
    <col min="9730" max="9730" width="34.44140625" style="1" customWidth="1"/>
    <col min="9731" max="9983" width="11.44140625" style="1"/>
    <col min="9984" max="9984" width="39" style="1" customWidth="1"/>
    <col min="9985" max="9985" width="24.33203125" style="1" customWidth="1"/>
    <col min="9986" max="9986" width="34.44140625" style="1" customWidth="1"/>
    <col min="9987" max="10239" width="11.44140625" style="1"/>
    <col min="10240" max="10240" width="39" style="1" customWidth="1"/>
    <col min="10241" max="10241" width="24.33203125" style="1" customWidth="1"/>
    <col min="10242" max="10242" width="34.44140625" style="1" customWidth="1"/>
    <col min="10243" max="10495" width="11.44140625" style="1"/>
    <col min="10496" max="10496" width="39" style="1" customWidth="1"/>
    <col min="10497" max="10497" width="24.33203125" style="1" customWidth="1"/>
    <col min="10498" max="10498" width="34.44140625" style="1" customWidth="1"/>
    <col min="10499" max="10751" width="11.44140625" style="1"/>
    <col min="10752" max="10752" width="39" style="1" customWidth="1"/>
    <col min="10753" max="10753" width="24.33203125" style="1" customWidth="1"/>
    <col min="10754" max="10754" width="34.44140625" style="1" customWidth="1"/>
    <col min="10755" max="11007" width="11.44140625" style="1"/>
    <col min="11008" max="11008" width="39" style="1" customWidth="1"/>
    <col min="11009" max="11009" width="24.33203125" style="1" customWidth="1"/>
    <col min="11010" max="11010" width="34.44140625" style="1" customWidth="1"/>
    <col min="11011" max="11263" width="11.44140625" style="1"/>
    <col min="11264" max="11264" width="39" style="1" customWidth="1"/>
    <col min="11265" max="11265" width="24.33203125" style="1" customWidth="1"/>
    <col min="11266" max="11266" width="34.44140625" style="1" customWidth="1"/>
    <col min="11267" max="11519" width="11.44140625" style="1"/>
    <col min="11520" max="11520" width="39" style="1" customWidth="1"/>
    <col min="11521" max="11521" width="24.33203125" style="1" customWidth="1"/>
    <col min="11522" max="11522" width="34.44140625" style="1" customWidth="1"/>
    <col min="11523" max="11775" width="11.44140625" style="1"/>
    <col min="11776" max="11776" width="39" style="1" customWidth="1"/>
    <col min="11777" max="11777" width="24.33203125" style="1" customWidth="1"/>
    <col min="11778" max="11778" width="34.44140625" style="1" customWidth="1"/>
    <col min="11779" max="12031" width="11.44140625" style="1"/>
    <col min="12032" max="12032" width="39" style="1" customWidth="1"/>
    <col min="12033" max="12033" width="24.33203125" style="1" customWidth="1"/>
    <col min="12034" max="12034" width="34.44140625" style="1" customWidth="1"/>
    <col min="12035" max="12287" width="11.44140625" style="1"/>
    <col min="12288" max="12288" width="39" style="1" customWidth="1"/>
    <col min="12289" max="12289" width="24.33203125" style="1" customWidth="1"/>
    <col min="12290" max="12290" width="34.44140625" style="1" customWidth="1"/>
    <col min="12291" max="12543" width="11.44140625" style="1"/>
    <col min="12544" max="12544" width="39" style="1" customWidth="1"/>
    <col min="12545" max="12545" width="24.33203125" style="1" customWidth="1"/>
    <col min="12546" max="12546" width="34.44140625" style="1" customWidth="1"/>
    <col min="12547" max="12799" width="11.44140625" style="1"/>
    <col min="12800" max="12800" width="39" style="1" customWidth="1"/>
    <col min="12801" max="12801" width="24.33203125" style="1" customWidth="1"/>
    <col min="12802" max="12802" width="34.44140625" style="1" customWidth="1"/>
    <col min="12803" max="13055" width="11.44140625" style="1"/>
    <col min="13056" max="13056" width="39" style="1" customWidth="1"/>
    <col min="13057" max="13057" width="24.33203125" style="1" customWidth="1"/>
    <col min="13058" max="13058" width="34.44140625" style="1" customWidth="1"/>
    <col min="13059" max="13311" width="11.44140625" style="1"/>
    <col min="13312" max="13312" width="39" style="1" customWidth="1"/>
    <col min="13313" max="13313" width="24.33203125" style="1" customWidth="1"/>
    <col min="13314" max="13314" width="34.44140625" style="1" customWidth="1"/>
    <col min="13315" max="13567" width="11.44140625" style="1"/>
    <col min="13568" max="13568" width="39" style="1" customWidth="1"/>
    <col min="13569" max="13569" width="24.33203125" style="1" customWidth="1"/>
    <col min="13570" max="13570" width="34.44140625" style="1" customWidth="1"/>
    <col min="13571" max="13823" width="11.44140625" style="1"/>
    <col min="13824" max="13824" width="39" style="1" customWidth="1"/>
    <col min="13825" max="13825" width="24.33203125" style="1" customWidth="1"/>
    <col min="13826" max="13826" width="34.44140625" style="1" customWidth="1"/>
    <col min="13827" max="14079" width="11.44140625" style="1"/>
    <col min="14080" max="14080" width="39" style="1" customWidth="1"/>
    <col min="14081" max="14081" width="24.33203125" style="1" customWidth="1"/>
    <col min="14082" max="14082" width="34.44140625" style="1" customWidth="1"/>
    <col min="14083" max="14335" width="11.44140625" style="1"/>
    <col min="14336" max="14336" width="39" style="1" customWidth="1"/>
    <col min="14337" max="14337" width="24.33203125" style="1" customWidth="1"/>
    <col min="14338" max="14338" width="34.44140625" style="1" customWidth="1"/>
    <col min="14339" max="14591" width="11.44140625" style="1"/>
    <col min="14592" max="14592" width="39" style="1" customWidth="1"/>
    <col min="14593" max="14593" width="24.33203125" style="1" customWidth="1"/>
    <col min="14594" max="14594" width="34.44140625" style="1" customWidth="1"/>
    <col min="14595" max="14847" width="11.44140625" style="1"/>
    <col min="14848" max="14848" width="39" style="1" customWidth="1"/>
    <col min="14849" max="14849" width="24.33203125" style="1" customWidth="1"/>
    <col min="14850" max="14850" width="34.44140625" style="1" customWidth="1"/>
    <col min="14851" max="15103" width="11.44140625" style="1"/>
    <col min="15104" max="15104" width="39" style="1" customWidth="1"/>
    <col min="15105" max="15105" width="24.33203125" style="1" customWidth="1"/>
    <col min="15106" max="15106" width="34.44140625" style="1" customWidth="1"/>
    <col min="15107" max="15359" width="11.44140625" style="1"/>
    <col min="15360" max="15360" width="39" style="1" customWidth="1"/>
    <col min="15361" max="15361" width="24.33203125" style="1" customWidth="1"/>
    <col min="15362" max="15362" width="34.44140625" style="1" customWidth="1"/>
    <col min="15363" max="15615" width="11.44140625" style="1"/>
    <col min="15616" max="15616" width="39" style="1" customWidth="1"/>
    <col min="15617" max="15617" width="24.33203125" style="1" customWidth="1"/>
    <col min="15618" max="15618" width="34.44140625" style="1" customWidth="1"/>
    <col min="15619" max="15871" width="11.44140625" style="1"/>
    <col min="15872" max="15872" width="39" style="1" customWidth="1"/>
    <col min="15873" max="15873" width="24.33203125" style="1" customWidth="1"/>
    <col min="15874" max="15874" width="34.44140625" style="1" customWidth="1"/>
    <col min="15875" max="16127" width="11.44140625" style="1"/>
    <col min="16128" max="16128" width="39" style="1" customWidth="1"/>
    <col min="16129" max="16129" width="24.33203125" style="1" customWidth="1"/>
    <col min="16130" max="16130" width="34.44140625" style="1" customWidth="1"/>
    <col min="16131" max="16384" width="11.44140625" style="1"/>
  </cols>
  <sheetData>
    <row r="1" spans="1:5" ht="94.2" customHeight="1" x14ac:dyDescent="0.25">
      <c r="A1" s="42" t="s">
        <v>48</v>
      </c>
      <c r="B1" s="43"/>
      <c r="C1" s="43"/>
      <c r="D1" s="43"/>
      <c r="E1" s="44"/>
    </row>
    <row r="2" spans="1:5" ht="63.6" customHeight="1" x14ac:dyDescent="0.25">
      <c r="A2" s="45"/>
      <c r="B2" s="46"/>
      <c r="C2" s="46"/>
      <c r="D2" s="46"/>
      <c r="E2" s="47"/>
    </row>
    <row r="3" spans="1:5" s="2" customFormat="1" ht="48" customHeight="1" x14ac:dyDescent="0.25">
      <c r="A3" s="48"/>
      <c r="B3" s="49"/>
      <c r="C3" s="49"/>
      <c r="D3" s="49"/>
      <c r="E3" s="50"/>
    </row>
    <row r="4" spans="1:5" s="2" customFormat="1" ht="33.6" customHeight="1" x14ac:dyDescent="0.25">
      <c r="A4" s="41" t="s">
        <v>33</v>
      </c>
      <c r="B4" s="41"/>
      <c r="C4" s="41"/>
      <c r="D4" s="51" t="s">
        <v>34</v>
      </c>
      <c r="E4" s="52"/>
    </row>
    <row r="5" spans="1:5" s="2" customFormat="1" ht="18.600000000000001" customHeight="1" x14ac:dyDescent="0.25">
      <c r="A5" s="32" t="s">
        <v>2</v>
      </c>
      <c r="B5" s="33"/>
      <c r="C5" s="33"/>
      <c r="D5" s="33"/>
      <c r="E5" s="34"/>
    </row>
    <row r="6" spans="1:5" s="2" customFormat="1" ht="22.2" customHeight="1" x14ac:dyDescent="0.25">
      <c r="A6" s="53" t="s">
        <v>4</v>
      </c>
      <c r="B6" s="53"/>
      <c r="C6" s="53"/>
      <c r="D6" s="53"/>
      <c r="E6" s="53"/>
    </row>
    <row r="7" spans="1:5" s="2" customFormat="1" ht="15.6" customHeight="1" x14ac:dyDescent="0.25">
      <c r="A7" s="3" t="s">
        <v>0</v>
      </c>
      <c r="B7" s="4" t="s">
        <v>30</v>
      </c>
      <c r="C7" s="3" t="s">
        <v>1</v>
      </c>
      <c r="D7" s="4" t="s">
        <v>30</v>
      </c>
      <c r="E7" s="3" t="s">
        <v>1</v>
      </c>
    </row>
    <row r="8" spans="1:5" s="2" customFormat="1" ht="15.6" customHeight="1" x14ac:dyDescent="0.25">
      <c r="A8" s="10" t="s">
        <v>8</v>
      </c>
      <c r="B8" s="16"/>
      <c r="C8" s="14"/>
      <c r="D8" s="16"/>
      <c r="E8" s="14"/>
    </row>
    <row r="9" spans="1:5" s="2" customFormat="1" ht="84.6" customHeight="1" x14ac:dyDescent="0.25">
      <c r="A9" s="10" t="s">
        <v>10</v>
      </c>
      <c r="B9" s="17"/>
      <c r="C9" s="15"/>
      <c r="D9" s="16"/>
      <c r="E9" s="14"/>
    </row>
    <row r="10" spans="1:5" s="2" customFormat="1" ht="15" customHeight="1" x14ac:dyDescent="0.25">
      <c r="A10" s="9" t="s">
        <v>9</v>
      </c>
      <c r="B10" s="18"/>
      <c r="C10" s="19"/>
      <c r="D10" s="18"/>
      <c r="E10" s="19"/>
    </row>
    <row r="11" spans="1:5" s="2" customFormat="1" ht="15" customHeight="1" x14ac:dyDescent="0.25">
      <c r="A11" s="12" t="s">
        <v>37</v>
      </c>
      <c r="B11" s="30">
        <f>B8+B10+B9</f>
        <v>0</v>
      </c>
      <c r="C11" s="31"/>
      <c r="D11" s="30">
        <f>D8+D9+D10</f>
        <v>0</v>
      </c>
      <c r="E11" s="31"/>
    </row>
    <row r="12" spans="1:5" s="2" customFormat="1" ht="15" customHeight="1" x14ac:dyDescent="0.25">
      <c r="A12" s="12" t="s">
        <v>38</v>
      </c>
      <c r="B12" s="24">
        <f>C8+C9+C10</f>
        <v>0</v>
      </c>
      <c r="C12" s="25"/>
      <c r="D12" s="24">
        <f>E8+E9+E10</f>
        <v>0</v>
      </c>
      <c r="E12" s="25"/>
    </row>
    <row r="13" spans="1:5" s="2" customFormat="1" ht="22.2" customHeight="1" x14ac:dyDescent="0.25">
      <c r="A13" s="53" t="s">
        <v>49</v>
      </c>
      <c r="B13" s="53"/>
      <c r="C13" s="53"/>
      <c r="D13" s="53"/>
      <c r="E13" s="53"/>
    </row>
    <row r="14" spans="1:5" s="2" customFormat="1" ht="15" customHeight="1" x14ac:dyDescent="0.25">
      <c r="A14" s="3" t="s">
        <v>0</v>
      </c>
      <c r="B14" s="4" t="s">
        <v>30</v>
      </c>
      <c r="C14" s="3" t="s">
        <v>1</v>
      </c>
      <c r="D14" s="4" t="s">
        <v>30</v>
      </c>
      <c r="E14" s="3" t="s">
        <v>1</v>
      </c>
    </row>
    <row r="15" spans="1:5" s="2" customFormat="1" ht="112.8" customHeight="1" x14ac:dyDescent="0.25">
      <c r="A15" s="10" t="s">
        <v>11</v>
      </c>
      <c r="B15" s="17"/>
      <c r="C15" s="15"/>
      <c r="D15" s="17"/>
      <c r="E15" s="15"/>
    </row>
    <row r="16" spans="1:5" s="2" customFormat="1" ht="15" customHeight="1" x14ac:dyDescent="0.25">
      <c r="A16" s="11" t="s">
        <v>12</v>
      </c>
      <c r="B16" s="17"/>
      <c r="C16" s="15"/>
      <c r="D16" s="17"/>
      <c r="E16" s="15"/>
    </row>
    <row r="17" spans="1:5" s="2" customFormat="1" ht="15" customHeight="1" x14ac:dyDescent="0.25">
      <c r="A17" s="12" t="s">
        <v>39</v>
      </c>
      <c r="B17" s="30">
        <f>B15+B16</f>
        <v>0</v>
      </c>
      <c r="C17" s="31"/>
      <c r="D17" s="30">
        <f>D15+D16</f>
        <v>0</v>
      </c>
      <c r="E17" s="31"/>
    </row>
    <row r="18" spans="1:5" s="2" customFormat="1" ht="15" customHeight="1" x14ac:dyDescent="0.25">
      <c r="A18" s="12" t="s">
        <v>40</v>
      </c>
      <c r="B18" s="24">
        <f>C15+C16</f>
        <v>0</v>
      </c>
      <c r="C18" s="25"/>
      <c r="D18" s="24">
        <f>E15+E16</f>
        <v>0</v>
      </c>
      <c r="E18" s="25"/>
    </row>
    <row r="19" spans="1:5" s="2" customFormat="1" ht="15" customHeight="1" x14ac:dyDescent="0.25">
      <c r="A19" s="12" t="s">
        <v>43</v>
      </c>
      <c r="B19" s="24">
        <f>B12+B18</f>
        <v>0</v>
      </c>
      <c r="C19" s="25"/>
      <c r="D19" s="24">
        <f>D12+D18</f>
        <v>0</v>
      </c>
      <c r="E19" s="25"/>
    </row>
    <row r="20" spans="1:5" s="2" customFormat="1" ht="30" customHeight="1" x14ac:dyDescent="0.25">
      <c r="A20" s="32" t="s">
        <v>3</v>
      </c>
      <c r="B20" s="33"/>
      <c r="C20" s="33"/>
      <c r="D20" s="33"/>
      <c r="E20" s="34"/>
    </row>
    <row r="21" spans="1:5" s="2" customFormat="1" ht="17.399999999999999" customHeight="1" x14ac:dyDescent="0.25">
      <c r="A21" s="27" t="s">
        <v>5</v>
      </c>
      <c r="B21" s="28"/>
      <c r="C21" s="28"/>
      <c r="D21" s="28"/>
      <c r="E21" s="29"/>
    </row>
    <row r="22" spans="1:5" s="2" customFormat="1" ht="16.2" customHeight="1" x14ac:dyDescent="0.25">
      <c r="A22" s="5" t="s">
        <v>0</v>
      </c>
      <c r="B22" s="6" t="s">
        <v>30</v>
      </c>
      <c r="C22" s="6" t="s">
        <v>1</v>
      </c>
      <c r="D22" s="6" t="s">
        <v>30</v>
      </c>
      <c r="E22" s="6" t="s">
        <v>1</v>
      </c>
    </row>
    <row r="23" spans="1:5" s="2" customFormat="1" ht="86.4" customHeight="1" x14ac:dyDescent="0.25">
      <c r="A23" s="10" t="s">
        <v>13</v>
      </c>
      <c r="B23" s="18"/>
      <c r="C23" s="19"/>
      <c r="D23" s="18"/>
      <c r="E23" s="19"/>
    </row>
    <row r="24" spans="1:5" s="2" customFormat="1" ht="32.4" customHeight="1" x14ac:dyDescent="0.25">
      <c r="A24" s="10" t="s">
        <v>14</v>
      </c>
      <c r="B24" s="18"/>
      <c r="C24" s="19"/>
      <c r="D24" s="18"/>
      <c r="E24" s="19"/>
    </row>
    <row r="25" spans="1:5" s="2" customFormat="1" ht="17.399999999999999" customHeight="1" x14ac:dyDescent="0.25">
      <c r="A25" s="10" t="s">
        <v>46</v>
      </c>
      <c r="B25" s="18"/>
      <c r="C25" s="19"/>
      <c r="D25" s="18"/>
      <c r="E25" s="19"/>
    </row>
    <row r="26" spans="1:5" s="2" customFormat="1" ht="16.2" customHeight="1" x14ac:dyDescent="0.25">
      <c r="A26" s="10" t="s">
        <v>15</v>
      </c>
      <c r="B26" s="18"/>
      <c r="C26" s="19"/>
      <c r="D26" s="18"/>
      <c r="E26" s="19"/>
    </row>
    <row r="27" spans="1:5" s="2" customFormat="1" ht="16.2" customHeight="1" x14ac:dyDescent="0.25">
      <c r="A27" s="12" t="s">
        <v>37</v>
      </c>
      <c r="B27" s="30">
        <f>B23+B24+B26</f>
        <v>0</v>
      </c>
      <c r="C27" s="31"/>
      <c r="D27" s="30">
        <f>D23+D24+D26</f>
        <v>0</v>
      </c>
      <c r="E27" s="31"/>
    </row>
    <row r="28" spans="1:5" s="2" customFormat="1" ht="16.2" customHeight="1" x14ac:dyDescent="0.25">
      <c r="A28" s="12" t="s">
        <v>38</v>
      </c>
      <c r="B28" s="24">
        <f>C23+C24+C26</f>
        <v>0</v>
      </c>
      <c r="C28" s="25"/>
      <c r="D28" s="24">
        <f>E23+E24+E26</f>
        <v>0</v>
      </c>
      <c r="E28" s="25"/>
    </row>
    <row r="29" spans="1:5" s="2" customFormat="1" ht="24" customHeight="1" x14ac:dyDescent="0.25">
      <c r="A29" s="27" t="s">
        <v>6</v>
      </c>
      <c r="B29" s="28"/>
      <c r="C29" s="28"/>
      <c r="D29" s="28"/>
      <c r="E29" s="29"/>
    </row>
    <row r="30" spans="1:5" s="2" customFormat="1" ht="16.2" customHeight="1" x14ac:dyDescent="0.25">
      <c r="A30" s="5" t="s">
        <v>0</v>
      </c>
      <c r="B30" s="6" t="s">
        <v>30</v>
      </c>
      <c r="C30" s="6" t="s">
        <v>1</v>
      </c>
      <c r="D30" s="6" t="s">
        <v>30</v>
      </c>
      <c r="E30" s="6" t="s">
        <v>1</v>
      </c>
    </row>
    <row r="31" spans="1:5" s="2" customFormat="1" ht="31.8" customHeight="1" x14ac:dyDescent="0.25">
      <c r="A31" s="10" t="s">
        <v>18</v>
      </c>
      <c r="B31" s="16"/>
      <c r="C31" s="14"/>
      <c r="D31" s="16"/>
      <c r="E31" s="14"/>
    </row>
    <row r="32" spans="1:5" s="2" customFormat="1" ht="27.6" customHeight="1" x14ac:dyDescent="0.25">
      <c r="A32" s="10" t="s">
        <v>17</v>
      </c>
      <c r="B32" s="16"/>
      <c r="C32" s="14"/>
      <c r="D32" s="16"/>
      <c r="E32" s="14"/>
    </row>
    <row r="33" spans="1:5" s="2" customFormat="1" ht="16.2" customHeight="1" x14ac:dyDescent="0.25">
      <c r="A33" s="10" t="s">
        <v>20</v>
      </c>
      <c r="B33" s="16"/>
      <c r="C33" s="14"/>
      <c r="D33" s="16"/>
      <c r="E33" s="14"/>
    </row>
    <row r="34" spans="1:5" s="2" customFormat="1" ht="37.799999999999997" customHeight="1" x14ac:dyDescent="0.25">
      <c r="A34" s="10" t="s">
        <v>22</v>
      </c>
      <c r="B34" s="16"/>
      <c r="C34" s="14"/>
      <c r="D34" s="16"/>
      <c r="E34" s="14"/>
    </row>
    <row r="35" spans="1:5" s="2" customFormat="1" ht="37.799999999999997" customHeight="1" x14ac:dyDescent="0.25">
      <c r="A35" s="10" t="s">
        <v>42</v>
      </c>
      <c r="B35" s="16"/>
      <c r="C35" s="14"/>
      <c r="D35" s="16"/>
      <c r="E35" s="14"/>
    </row>
    <row r="36" spans="1:5" s="2" customFormat="1" ht="37.799999999999997" customHeight="1" x14ac:dyDescent="0.25">
      <c r="A36" s="10" t="s">
        <v>16</v>
      </c>
      <c r="B36" s="16"/>
      <c r="C36" s="14"/>
      <c r="D36" s="16"/>
      <c r="E36" s="14"/>
    </row>
    <row r="37" spans="1:5" s="2" customFormat="1" ht="37.799999999999997" customHeight="1" x14ac:dyDescent="0.25">
      <c r="A37" s="10" t="s">
        <v>19</v>
      </c>
      <c r="B37" s="16"/>
      <c r="C37" s="14"/>
      <c r="D37" s="16"/>
      <c r="E37" s="14"/>
    </row>
    <row r="38" spans="1:5" s="2" customFormat="1" ht="37.799999999999997" customHeight="1" x14ac:dyDescent="0.25">
      <c r="A38" s="10" t="s">
        <v>21</v>
      </c>
      <c r="B38" s="16"/>
      <c r="C38" s="14"/>
      <c r="D38" s="16"/>
      <c r="E38" s="14"/>
    </row>
    <row r="39" spans="1:5" s="2" customFormat="1" ht="37.799999999999997" customHeight="1" x14ac:dyDescent="0.25">
      <c r="A39" s="10" t="s">
        <v>23</v>
      </c>
      <c r="B39" s="16"/>
      <c r="C39" s="14"/>
      <c r="D39" s="16"/>
      <c r="E39" s="14"/>
    </row>
    <row r="40" spans="1:5" s="2" customFormat="1" ht="37.799999999999997" customHeight="1" x14ac:dyDescent="0.25">
      <c r="A40" s="10" t="s">
        <v>24</v>
      </c>
      <c r="B40" s="20"/>
      <c r="C40" s="14"/>
      <c r="D40" s="16"/>
      <c r="E40" s="14"/>
    </row>
    <row r="41" spans="1:5" s="2" customFormat="1" ht="37.799999999999997" customHeight="1" x14ac:dyDescent="0.25">
      <c r="A41" s="10" t="s">
        <v>25</v>
      </c>
      <c r="B41" s="16"/>
      <c r="C41" s="14"/>
      <c r="D41" s="16"/>
      <c r="E41" s="14"/>
    </row>
    <row r="42" spans="1:5" s="2" customFormat="1" ht="37.799999999999997" customHeight="1" x14ac:dyDescent="0.25">
      <c r="A42" s="10" t="s">
        <v>28</v>
      </c>
      <c r="B42" s="16"/>
      <c r="C42" s="14"/>
      <c r="D42" s="16"/>
      <c r="E42" s="14"/>
    </row>
    <row r="43" spans="1:5" s="2" customFormat="1" ht="37.799999999999997" customHeight="1" x14ac:dyDescent="0.25">
      <c r="A43" s="10" t="s">
        <v>29</v>
      </c>
      <c r="B43" s="16"/>
      <c r="C43" s="14"/>
      <c r="D43" s="16"/>
      <c r="E43" s="14"/>
    </row>
    <row r="44" spans="1:5" s="2" customFormat="1" ht="30.6" customHeight="1" x14ac:dyDescent="0.25">
      <c r="A44" s="10" t="s">
        <v>47</v>
      </c>
      <c r="B44" s="16"/>
      <c r="C44" s="14"/>
      <c r="D44" s="16"/>
      <c r="E44" s="14"/>
    </row>
    <row r="45" spans="1:5" s="2" customFormat="1" ht="13.2" customHeight="1" x14ac:dyDescent="0.25">
      <c r="A45" s="12" t="s">
        <v>39</v>
      </c>
      <c r="B45" s="30">
        <f>SUM(B31:B44)</f>
        <v>0</v>
      </c>
      <c r="C45" s="31"/>
      <c r="D45" s="30">
        <f>SUM(D31:D44)</f>
        <v>0</v>
      </c>
      <c r="E45" s="31"/>
    </row>
    <row r="46" spans="1:5" s="2" customFormat="1" ht="18.600000000000001" customHeight="1" x14ac:dyDescent="0.25">
      <c r="A46" s="12" t="s">
        <v>40</v>
      </c>
      <c r="B46" s="24">
        <f>SUM(C31:C44)</f>
        <v>0</v>
      </c>
      <c r="C46" s="25"/>
      <c r="D46" s="24">
        <f>SUM(E31:E44)</f>
        <v>0</v>
      </c>
      <c r="E46" s="25"/>
    </row>
    <row r="47" spans="1:5" s="2" customFormat="1" ht="16.2" customHeight="1" x14ac:dyDescent="0.25">
      <c r="A47" s="27" t="s">
        <v>7</v>
      </c>
      <c r="B47" s="28"/>
      <c r="C47" s="28"/>
      <c r="D47" s="28"/>
      <c r="E47" s="29"/>
    </row>
    <row r="48" spans="1:5" s="2" customFormat="1" ht="17.399999999999999" customHeight="1" x14ac:dyDescent="0.25">
      <c r="A48" s="5" t="s">
        <v>0</v>
      </c>
      <c r="B48" s="6" t="s">
        <v>30</v>
      </c>
      <c r="C48" s="6" t="s">
        <v>1</v>
      </c>
      <c r="D48" s="6" t="s">
        <v>30</v>
      </c>
      <c r="E48" s="6" t="s">
        <v>1</v>
      </c>
    </row>
    <row r="49" spans="1:5" s="2" customFormat="1" ht="17.399999999999999" customHeight="1" x14ac:dyDescent="0.25">
      <c r="A49" s="10" t="s">
        <v>26</v>
      </c>
      <c r="B49" s="16"/>
      <c r="C49" s="14"/>
      <c r="D49" s="16"/>
      <c r="E49" s="14"/>
    </row>
    <row r="50" spans="1:5" s="2" customFormat="1" ht="17.399999999999999" customHeight="1" x14ac:dyDescent="0.25">
      <c r="A50" s="10" t="s">
        <v>27</v>
      </c>
      <c r="B50" s="16"/>
      <c r="C50" s="14"/>
      <c r="D50" s="16"/>
      <c r="E50" s="14"/>
    </row>
    <row r="51" spans="1:5" s="2" customFormat="1" ht="17.399999999999999" customHeight="1" x14ac:dyDescent="0.25">
      <c r="A51" s="10" t="s">
        <v>47</v>
      </c>
      <c r="B51" s="16"/>
      <c r="C51" s="14"/>
      <c r="D51" s="16"/>
      <c r="E51" s="14"/>
    </row>
    <row r="52" spans="1:5" s="2" customFormat="1" ht="17.399999999999999" customHeight="1" x14ac:dyDescent="0.25">
      <c r="A52" s="12" t="s">
        <v>36</v>
      </c>
      <c r="B52" s="30">
        <f>B49+B50+B51</f>
        <v>0</v>
      </c>
      <c r="C52" s="31"/>
      <c r="D52" s="30">
        <f>D49+D50+D51</f>
        <v>0</v>
      </c>
      <c r="E52" s="31"/>
    </row>
    <row r="53" spans="1:5" s="2" customFormat="1" ht="17.399999999999999" customHeight="1" x14ac:dyDescent="0.25">
      <c r="A53" s="12" t="s">
        <v>35</v>
      </c>
      <c r="B53" s="24">
        <f>C49+C50+C51</f>
        <v>0</v>
      </c>
      <c r="C53" s="25"/>
      <c r="D53" s="24">
        <f>E49+E50+E51</f>
        <v>0</v>
      </c>
      <c r="E53" s="25"/>
    </row>
    <row r="54" spans="1:5" s="2" customFormat="1" ht="17.399999999999999" customHeight="1" x14ac:dyDescent="0.25">
      <c r="A54" s="12" t="s">
        <v>44</v>
      </c>
      <c r="B54" s="24">
        <f>B28+B46+B53</f>
        <v>0</v>
      </c>
      <c r="C54" s="25"/>
      <c r="D54" s="26">
        <f>D28+D46+D53</f>
        <v>0</v>
      </c>
      <c r="E54" s="25"/>
    </row>
    <row r="55" spans="1:5" s="2" customFormat="1" ht="15.75" customHeight="1" x14ac:dyDescent="0.25">
      <c r="A55" s="7"/>
    </row>
    <row r="56" spans="1:5" x14ac:dyDescent="0.25">
      <c r="B56" s="8" t="s">
        <v>31</v>
      </c>
      <c r="C56" s="38">
        <f>B11+D11+B17+D17+B27+D27+B45+D45+B52+D52</f>
        <v>0</v>
      </c>
      <c r="D56" s="39"/>
      <c r="E56" s="40"/>
    </row>
    <row r="57" spans="1:5" x14ac:dyDescent="0.25">
      <c r="B57" s="8" t="s">
        <v>45</v>
      </c>
      <c r="C57" s="21">
        <f>B18+D18+B53+D53</f>
        <v>0</v>
      </c>
      <c r="D57" s="22"/>
      <c r="E57" s="23"/>
    </row>
    <row r="58" spans="1:5" x14ac:dyDescent="0.25">
      <c r="B58" s="8" t="s">
        <v>32</v>
      </c>
      <c r="C58" s="21">
        <f>C59-C57</f>
        <v>0</v>
      </c>
      <c r="D58" s="22"/>
      <c r="E58" s="23"/>
    </row>
    <row r="59" spans="1:5" ht="26.4" x14ac:dyDescent="0.25">
      <c r="B59" s="13" t="s">
        <v>41</v>
      </c>
      <c r="C59" s="35">
        <f>C57*1.2</f>
        <v>0</v>
      </c>
      <c r="D59" s="36"/>
      <c r="E59" s="37"/>
    </row>
    <row r="60" spans="1:5" ht="28.2" customHeight="1" x14ac:dyDescent="0.25"/>
    <row r="61" spans="1:5" ht="77.400000000000006" customHeight="1" x14ac:dyDescent="0.25"/>
  </sheetData>
  <mergeCells count="38">
    <mergeCell ref="C58:E58"/>
    <mergeCell ref="C59:E59"/>
    <mergeCell ref="C56:E56"/>
    <mergeCell ref="A4:C4"/>
    <mergeCell ref="A1:E3"/>
    <mergeCell ref="D4:E4"/>
    <mergeCell ref="A5:E5"/>
    <mergeCell ref="A6:E6"/>
    <mergeCell ref="D11:E11"/>
    <mergeCell ref="D12:E12"/>
    <mergeCell ref="A13:E13"/>
    <mergeCell ref="D17:E17"/>
    <mergeCell ref="D18:E18"/>
    <mergeCell ref="B11:C11"/>
    <mergeCell ref="B12:C12"/>
    <mergeCell ref="B18:C18"/>
    <mergeCell ref="B17:C17"/>
    <mergeCell ref="A21:E21"/>
    <mergeCell ref="D27:E27"/>
    <mergeCell ref="D28:E28"/>
    <mergeCell ref="A29:E29"/>
    <mergeCell ref="B27:C27"/>
    <mergeCell ref="B28:C28"/>
    <mergeCell ref="C57:E57"/>
    <mergeCell ref="B54:C54"/>
    <mergeCell ref="D54:E54"/>
    <mergeCell ref="B19:C19"/>
    <mergeCell ref="D19:E19"/>
    <mergeCell ref="A47:E47"/>
    <mergeCell ref="D52:E52"/>
    <mergeCell ref="D53:E53"/>
    <mergeCell ref="A20:E20"/>
    <mergeCell ref="D45:E45"/>
    <mergeCell ref="D46:E46"/>
    <mergeCell ref="B46:C46"/>
    <mergeCell ref="B52:C52"/>
    <mergeCell ref="B53:C53"/>
    <mergeCell ref="B45:C45"/>
  </mergeCells>
  <printOptions horizontalCentered="1"/>
  <pageMargins left="0.39370078740157483" right="0.39370078740157483" top="0.19685039370078741" bottom="0.15748031496062992" header="0.59055118110236227" footer="0.51181102362204722"/>
  <pageSetup paperSize="9" orientation="landscape" r:id="rId1"/>
  <headerFooter alignWithMargins="0">
    <oddFooter>&amp;C&amp;8Page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CORMERAIS</dc:creator>
  <cp:lastModifiedBy>Pierre CORMERAIS</cp:lastModifiedBy>
  <dcterms:created xsi:type="dcterms:W3CDTF">2024-11-27T10:14:03Z</dcterms:created>
  <dcterms:modified xsi:type="dcterms:W3CDTF">2025-02-13T17:09:05Z</dcterms:modified>
</cp:coreProperties>
</file>