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sers\DIRECTION DES ACHATS$\10.TE\2025\25TE0033 - 2è Relance Lot 15 - Construction d'un bâtiment d'hébergement et réhabilitation partielle CH HESDIN\2 DCE\DCE VF\"/>
    </mc:Choice>
  </mc:AlternateContent>
  <bookViews>
    <workbookView xWindow="0" yWindow="0" windowWidth="28800" windowHeight="10500" tabRatio="599"/>
  </bookViews>
  <sheets>
    <sheet name="LOT 15 SIGNALETIQUE Rlance" sheetId="72" r:id="rId1"/>
  </sheets>
  <definedNames>
    <definedName name="__IntlFixup" hidden="1">TRUE</definedName>
    <definedName name="__IntlFixupTable" hidden="1">#REF!</definedName>
    <definedName name="adresse">#REF!</definedName>
    <definedName name="CLIENT">#REF!</definedName>
    <definedName name="coeff_aff">#REF!</definedName>
    <definedName name="coeff_F">#REF!</definedName>
    <definedName name="coeff_M">#REF!</definedName>
    <definedName name="coeff_S">#REF!</definedName>
    <definedName name="COEFF2">#REF!</definedName>
    <definedName name="conversion">#REF!</definedName>
    <definedName name="DATE_DEVIS">#REF!</definedName>
    <definedName name="deb_devis">#REF!</definedName>
    <definedName name="DERN_FAM">#REF!</definedName>
    <definedName name="email">#REF!</definedName>
    <definedName name="FIN_DEVIS">#REF!</definedName>
    <definedName name="libdevis">#REF!</definedName>
    <definedName name="libdevis2">#REF!</definedName>
    <definedName name="Montant">#REF!</definedName>
    <definedName name="no_devis">#REF!</definedName>
    <definedName name="NOM">#REF!</definedName>
    <definedName name="notre_adresse">#REF!</definedName>
    <definedName name="notre_nom">#REF!</definedName>
    <definedName name="notre_ville">#REF!</definedName>
    <definedName name="num_devis">#REF!</definedName>
    <definedName name="OLE_LINK9" localSheetId="0">'LOT 15 SIGNALETIQUE Rlance'!#REF!</definedName>
    <definedName name="préfixe">#REF!</definedName>
    <definedName name="Print_Area" localSheetId="0">'LOT 15 SIGNALETIQUE Rlance'!$A$6:$G$102</definedName>
    <definedName name="Print_Titles" localSheetId="0">'LOT 15 SIGNALETIQUE Rlance'!#REF!</definedName>
    <definedName name="PX">#REF!</definedName>
    <definedName name="REPBETP01">#REF!</definedName>
    <definedName name="REPfou02">#REF!</definedName>
    <definedName name="REPPLAT01">#REF!</definedName>
    <definedName name="REPPLAT02">#REF!</definedName>
    <definedName name="REPplat03">#REF!</definedName>
    <definedName name="REPpou01">#REF!</definedName>
    <definedName name="REPrem01">#REF!</definedName>
    <definedName name="REPsem01">#REF!</definedName>
    <definedName name="REPSS01">#REF!</definedName>
    <definedName name="REPter01">#REF!</definedName>
    <definedName name="SAISIE_ADR">#REF!</definedName>
    <definedName name="SAiSIE_ADR2">#REF!</definedName>
    <definedName name="SAISIE_CLIENT">#REF!</definedName>
    <definedName name="SAISIE_CP">#REF!</definedName>
    <definedName name="SAISIE_CP2">#REF!</definedName>
    <definedName name="SAISIE_DAT">#REF!</definedName>
    <definedName name="SAISIE_LIB">#REF!</definedName>
    <definedName name="SAISIE_LIB2">#REF!</definedName>
    <definedName name="SAISIE_No">#REF!</definedName>
    <definedName name="SAISIE_NOM">#REF!</definedName>
    <definedName name="SAISIE_NOM2">#REF!</definedName>
    <definedName name="SAISIE_PAG">#REF!</definedName>
    <definedName name="SAISIE_SOC">#REF!</definedName>
    <definedName name="société">#REF!</definedName>
    <definedName name="suffixe">#REF!</definedName>
    <definedName name="taux_util">#REF!</definedName>
    <definedName name="tel">#REF!</definedName>
    <definedName name="totsstt">#REF!</definedName>
    <definedName name="totsstt2">#REF!</definedName>
    <definedName name="totsstt3">#REF!</definedName>
    <definedName name="totvteent">#REF!</definedName>
    <definedName name="TVA_DEVIS">#REF!</definedName>
    <definedName name="VILLE">#REF!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8" i="72" l="1"/>
  <c r="G26" i="72"/>
  <c r="G63" i="72"/>
  <c r="G19" i="72" l="1"/>
  <c r="G20" i="72"/>
  <c r="G38" i="72"/>
  <c r="G47" i="72"/>
  <c r="G18" i="72"/>
  <c r="G21" i="72"/>
  <c r="G22" i="72"/>
  <c r="G23" i="72"/>
  <c r="G24" i="72"/>
  <c r="G25" i="72"/>
  <c r="G27" i="72"/>
  <c r="G28" i="72"/>
  <c r="G29" i="72"/>
  <c r="G30" i="72"/>
  <c r="G31" i="72"/>
  <c r="G32" i="72"/>
  <c r="G33" i="72"/>
  <c r="G34" i="72"/>
  <c r="G35" i="72"/>
  <c r="G36" i="72"/>
  <c r="G37" i="72"/>
  <c r="G39" i="72"/>
  <c r="G40" i="72"/>
  <c r="G41" i="72"/>
  <c r="G42" i="72"/>
  <c r="G43" i="72"/>
  <c r="G44" i="72"/>
  <c r="G45" i="72"/>
  <c r="G16" i="72"/>
  <c r="G51" i="72" l="1"/>
  <c r="G52" i="72" s="1"/>
  <c r="G66" i="72" l="1"/>
  <c r="G67" i="72" s="1"/>
</calcChain>
</file>

<file path=xl/sharedStrings.xml><?xml version="1.0" encoding="utf-8"?>
<sst xmlns="http://schemas.openxmlformats.org/spreadsheetml/2006/main" count="117" uniqueCount="83">
  <si>
    <t>DESIGNATION</t>
  </si>
  <si>
    <t>U</t>
  </si>
  <si>
    <t>QTE</t>
  </si>
  <si>
    <t>PU</t>
  </si>
  <si>
    <t>MONTANT HT</t>
  </si>
  <si>
    <t>TVA  20%</t>
  </si>
  <si>
    <t>Note relative au DPGF et aux Soumissionnaires</t>
  </si>
  <si>
    <t>- l'entreprise  présentera obligatoirement ses prix  suivant le présent cadre de DPGF (Décomposition du prix Global &amp; Forfaitaire)</t>
  </si>
  <si>
    <t>- les prix doivent être portés en CHIFFRES au moyen d'un procédé mécanographique. Ils ne seront écrits en toutes lettres que s'ils sont manuscrits.</t>
  </si>
  <si>
    <t>- les colonnes QUANTITE, PRIX UNITAIRE, PRIX TOTAUX devront être remplies sans omission.</t>
  </si>
  <si>
    <t>- l'entreprise effectuera les différents totaux de prix comme indiqué dans le présent DPGF</t>
  </si>
  <si>
    <r>
      <t>- l</t>
    </r>
    <r>
      <rPr>
        <sz val="9"/>
        <rFont val="Arial"/>
        <family val="2"/>
      </rPr>
      <t>'entreprise s'oblige à faire tous les calculs et à vérifier les quantités sur lesquelles elle s'engage, étant seule responsable de la remise d'un ouvrage strictement conforme à l'ensemble des pièces constitutives du marché.</t>
    </r>
  </si>
  <si>
    <t xml:space="preserve"> - aux exigences inscrites dans les Cahier des Clauses Techniques Communes (C.C.T.C.) et Cahier des Clauses Techniques Particulières (C.C.T.P.).</t>
  </si>
  <si>
    <t xml:space="preserve"> - aux Normes Françaises et règlements en vigueur</t>
  </si>
  <si>
    <t>Ft</t>
  </si>
  <si>
    <t>2 - La commande qui ferait suite à la proposition retenue serait, en tout état de cause, forfaitaire pour livraison d'un ouvrage strictement conforme aux obligations du paragraphe 1 et au stricte respect des prestations demandées au C.C.T.P.</t>
  </si>
  <si>
    <t xml:space="preserve">Travaux suivant C.C.T.P. </t>
  </si>
  <si>
    <t xml:space="preserve">ENTREPRISE :                                                                            </t>
  </si>
  <si>
    <t>MAÎTRE D'OUVRAGE</t>
  </si>
  <si>
    <t>Accepté</t>
  </si>
  <si>
    <t>- Nettoyage de chantier hebdomadaire, cpris évacuations aux bennes</t>
  </si>
  <si>
    <t xml:space="preserve"> - aux plans Architecte et BET</t>
  </si>
  <si>
    <t>(Cachet et Signature)</t>
  </si>
  <si>
    <t xml:space="preserve">En toutes lettres - € : </t>
  </si>
  <si>
    <t>A  ...........................</t>
  </si>
  <si>
    <t>Le ...........................</t>
  </si>
  <si>
    <t>Généralités</t>
  </si>
  <si>
    <t>- Sécurités pour l'intervention</t>
  </si>
  <si>
    <t>ens</t>
  </si>
  <si>
    <r>
      <t>NOTA :</t>
    </r>
    <r>
      <rPr>
        <b/>
        <sz val="9"/>
        <rFont val="Arial"/>
        <family val="2"/>
      </rPr>
      <t xml:space="preserve"> </t>
    </r>
    <r>
      <rPr>
        <sz val="9"/>
        <rFont val="Arial"/>
        <family val="2"/>
      </rPr>
      <t>Ces prix s'entendent hors taxes pour matériels fournis, posés, raccordés et mis en service</t>
    </r>
  </si>
  <si>
    <t>- Plans de recolement DOE</t>
  </si>
  <si>
    <t>- Frais d'études PEO, dossiers techniques</t>
  </si>
  <si>
    <t>3 - En cas d'absence d'une sujétion d'un ouvrage ou d'une partie d'ouvrage dans le bordereau ci-joint, l'entrepreneur inclura ces sujétions ou postes manquants dans les prix des ouvrages auxquels ils se rattachent ; il ne pourra réclamer quelques travaux supplémentaires que ce soit, le prix global et forfaitaire en fin de bordereau étant réputé inclure toutes sujétions ou ouvrages cités et décrits au CCTP ou indiqués sur plans.</t>
  </si>
  <si>
    <t>Signalétique d'orientation et d'information</t>
  </si>
  <si>
    <t>2. Répertoire</t>
  </si>
  <si>
    <t>11. Escaliers</t>
  </si>
  <si>
    <t>a.  Esc-Issue de secours</t>
  </si>
  <si>
    <t>1. Identification Accueil</t>
  </si>
  <si>
    <t>10. Ascenseur</t>
  </si>
  <si>
    <t xml:space="preserve">  Ouvrages de fondations pour totems</t>
  </si>
  <si>
    <t/>
  </si>
  <si>
    <t xml:space="preserve">S/Total </t>
  </si>
  <si>
    <t xml:space="preserve">3. Identification des Services </t>
  </si>
  <si>
    <t xml:space="preserve">4. Identification des Chambres </t>
  </si>
  <si>
    <t xml:space="preserve">             a. UVA + EHPAD + FDV</t>
  </si>
  <si>
    <t xml:space="preserve">6. Identification des Bureaux </t>
  </si>
  <si>
    <t xml:space="preserve">8. Toilettes / Sanitaires et Douches </t>
  </si>
  <si>
    <t>9. Balise Directionnelle</t>
  </si>
  <si>
    <t>12. Anti-heurt</t>
  </si>
  <si>
    <t>13. Numéro technique</t>
  </si>
  <si>
    <t>14. Totem Ext. - Répertoire gnl</t>
  </si>
  <si>
    <t>15. Totem Ext. - Directionnel</t>
  </si>
  <si>
    <t>16. Totems Ext. - Parkings</t>
  </si>
  <si>
    <t>5. Identification des espaces collectifs / activités</t>
  </si>
  <si>
    <t>a. Répertoire portes</t>
  </si>
  <si>
    <t>b. Répertoire intérieur cabine</t>
  </si>
  <si>
    <t xml:space="preserve"> MONTANT TOTAL  HT   €  -  Lot 15 : Signalétique</t>
  </si>
  <si>
    <t xml:space="preserve"> MONTANT TOTAL  TTC   €  -  Lot 15 : Signalétique</t>
  </si>
  <si>
    <t>Montant TTC  € du Lot 15 : Signalétique</t>
  </si>
  <si>
    <t>1 - Le soumissionnaire du lot15 est tenu de remplir, en détaillant poste/poste et sans modif., le cadre bordereau joint à l'appel d'offres.</t>
  </si>
  <si>
    <r>
      <rPr>
        <b/>
        <u/>
        <sz val="10"/>
        <color rgb="FF002060"/>
        <rFont val="Arial"/>
        <family val="2"/>
      </rPr>
      <t>OBJET DU MARCHE</t>
    </r>
    <r>
      <rPr>
        <b/>
        <sz val="10"/>
        <color rgb="FF002060"/>
        <rFont val="Arial"/>
        <family val="2"/>
      </rPr>
      <t xml:space="preserve"> : Construction d'un Bâtiment Hébergement et réhabilitation partielle 
 CENTRE HOPTITALIER d'HESDIN</t>
    </r>
  </si>
  <si>
    <r>
      <rPr>
        <u/>
        <sz val="10"/>
        <color rgb="FF0070C0"/>
        <rFont val="Arial"/>
        <family val="2"/>
      </rPr>
      <t xml:space="preserve">MAITRE D'OUVRAGE : </t>
    </r>
    <r>
      <rPr>
        <sz val="10"/>
        <color rgb="FF0070C0"/>
        <rFont val="Arial"/>
        <family val="2"/>
      </rPr>
      <t xml:space="preserve">
CENTRE HOSPITALIER D'HESDIN</t>
    </r>
  </si>
  <si>
    <t>Art</t>
  </si>
  <si>
    <t>a. Publiques (ensemble adhésif   + picto + drapeau)</t>
  </si>
  <si>
    <t>b. du personnel (adhésif)</t>
  </si>
  <si>
    <t>d. Sanitaires douches PASA</t>
  </si>
  <si>
    <t>ml</t>
  </si>
  <si>
    <t xml:space="preserve">17. Prestations de pose </t>
  </si>
  <si>
    <t>c. Cages (numéro étage)</t>
  </si>
  <si>
    <t>b. Escalier E2</t>
  </si>
  <si>
    <r>
      <rPr>
        <u/>
        <sz val="10"/>
        <color theme="7" tint="-0.499984740745262"/>
        <rFont val="Arial"/>
        <family val="2"/>
      </rPr>
      <t xml:space="preserve">MAITRISE D'ŒUVRE : </t>
    </r>
    <r>
      <rPr>
        <sz val="10"/>
        <color theme="7" tint="-0.499984740745262"/>
        <rFont val="Arial"/>
        <family val="2"/>
      </rPr>
      <t xml:space="preserve">
S.A.R.L VILLESANGE MASSON ARCHITECTURE
101 Bis, Avenue de la République
59110 LA MADELEINE
7, Rue du Change 
62170 MONTREUIL SUR MER</t>
    </r>
  </si>
  <si>
    <t>c. résident (ensemble adhésif + picto +  drapeau)</t>
  </si>
  <si>
    <t xml:space="preserve">            a. Général</t>
  </si>
  <si>
    <t>Pour le lot 15 : SIGNALETIQUE  -  ESTIMATIF VMA</t>
  </si>
  <si>
    <t xml:space="preserve">            b. Etage</t>
  </si>
  <si>
    <t xml:space="preserve">PSE - 2. Répertoire gnl - fixation au sol </t>
  </si>
  <si>
    <t>PRESTATION SUPPLEMENTAIRE EVENTUELLE</t>
  </si>
  <si>
    <t xml:space="preserve"> MONTANT TOTAL  HT   €  PSE -  Lot 15 : Signalétique</t>
  </si>
  <si>
    <t xml:space="preserve"> MONTANT TOTAL  TTC   €  PSE -  Lot 15 : Signalétique</t>
  </si>
  <si>
    <t>Montant TTC  €  PSE du Lot 15 : Signalétique</t>
  </si>
  <si>
    <t>7. Locaux Techniques / Accès techniques - Intérieur</t>
  </si>
  <si>
    <t>7. Locaux Techniques / Accès techniques - Extérieur</t>
  </si>
  <si>
    <t>17. Prestations de pose - Plus-value interventions phasées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</si>
</sst>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 #,##0.00\ &quot;€&quot;_-;\-* #,##0.00\ &quot;€&quot;_-;_-* &quot;-&quot;??\ &quot;€&quot;_-;_-@_-"/>
    <numFmt numFmtId="164" formatCode="_-* #,##0.00\ _€_-;\-* #,##0.00\ _€_-;_-* &quot;-&quot;??\ _€_-;_-@_-"/>
    <numFmt numFmtId="165" formatCode="_-* #,##0.00\ _F_-;\-* #,##0.00\ _F_-;_-* &quot;-&quot;??\ _F_-;_-@_-"/>
    <numFmt numFmtId="166" formatCode="\$#,##0\ ;\(\$#,##0\)"/>
    <numFmt numFmtId="167" formatCode="0.000"/>
    <numFmt numFmtId="168" formatCode="#,##0.000"/>
    <numFmt numFmtId="169" formatCode="#\ ##0.00\ \F"/>
    <numFmt numFmtId="170" formatCode="_-* #,##0.00\ [$€-1]_-;\-* #,##0.00\ [$€-1]_-;_-* &quot;-&quot;??\ [$€-1]_-"/>
    <numFmt numFmtId="171" formatCode="0#&quot; &quot;##&quot; &quot;##&quot; &quot;##&quot; &quot;##"/>
    <numFmt numFmtId="172" formatCode="#,##0.00\ [$€];[Red]\-#,##0.00\ [$€]"/>
  </numFmts>
  <fonts count="105">
    <font>
      <sz val="10"/>
      <name val="Arial"/>
    </font>
    <font>
      <i/>
      <sz val="10"/>
      <name val="Arial"/>
      <family val="2"/>
    </font>
    <font>
      <sz val="10"/>
      <name val="Arial"/>
      <family val="2"/>
    </font>
    <font>
      <b/>
      <sz val="10"/>
      <name val="Arial"/>
      <family val="2"/>
    </font>
    <font>
      <sz val="10"/>
      <name val="Arial"/>
      <family val="2"/>
    </font>
    <font>
      <sz val="12"/>
      <name val="Arial"/>
      <family val="2"/>
    </font>
    <font>
      <b/>
      <sz val="8"/>
      <name val="Arial"/>
      <family val="2"/>
    </font>
    <font>
      <sz val="8"/>
      <name val="Arial"/>
      <family val="2"/>
    </font>
    <font>
      <sz val="12"/>
      <name val="Arial"/>
      <family val="2"/>
    </font>
    <font>
      <sz val="10"/>
      <color indexed="8"/>
      <name val="Arial"/>
      <family val="2"/>
    </font>
    <font>
      <b/>
      <sz val="18"/>
      <color indexed="24"/>
      <name val="Arial"/>
      <family val="2"/>
    </font>
    <font>
      <b/>
      <sz val="12"/>
      <color indexed="24"/>
      <name val="Arial"/>
      <family val="2"/>
    </font>
    <font>
      <i/>
      <sz val="10"/>
      <color indexed="8"/>
      <name val="Century Gothic"/>
      <family val="2"/>
    </font>
    <font>
      <b/>
      <i/>
      <sz val="10"/>
      <color indexed="8"/>
      <name val="Arial"/>
      <family val="2"/>
    </font>
    <font>
      <sz val="10"/>
      <color indexed="8"/>
      <name val="Century Gothic"/>
      <family val="2"/>
    </font>
    <font>
      <b/>
      <u/>
      <sz val="10"/>
      <color indexed="8"/>
      <name val="Century Gothic"/>
      <family val="2"/>
    </font>
    <font>
      <b/>
      <sz val="10"/>
      <color indexed="8"/>
      <name val="Arial"/>
      <family val="2"/>
    </font>
    <font>
      <b/>
      <i/>
      <u/>
      <sz val="10"/>
      <name val="Arial"/>
      <family val="2"/>
    </font>
    <font>
      <i/>
      <sz val="10"/>
      <name val="Arial"/>
      <family val="2"/>
    </font>
    <font>
      <i/>
      <u/>
      <sz val="10"/>
      <name val="Arial"/>
      <family val="2"/>
    </font>
    <font>
      <b/>
      <sz val="12"/>
      <name val="Arial"/>
      <family val="2"/>
    </font>
    <font>
      <b/>
      <sz val="8"/>
      <color indexed="8"/>
      <name val="Arial"/>
      <family val="2"/>
    </font>
    <font>
      <sz val="9"/>
      <name val="Arial"/>
      <family val="2"/>
    </font>
    <font>
      <sz val="5"/>
      <name val="Arial"/>
      <family val="2"/>
    </font>
    <font>
      <sz val="10"/>
      <color indexed="9"/>
      <name val="Arial"/>
      <family val="2"/>
    </font>
    <font>
      <sz val="10"/>
      <name val="MS Sans Serif"/>
      <family val="2"/>
    </font>
    <font>
      <b/>
      <sz val="10"/>
      <name val="MS Sans Serif"/>
      <family val="2"/>
    </font>
    <font>
      <b/>
      <sz val="10"/>
      <color indexed="10"/>
      <name val="Arial"/>
      <family val="2"/>
    </font>
    <font>
      <b/>
      <sz val="12"/>
      <name val="MS Sans Serif"/>
      <family val="2"/>
    </font>
    <font>
      <b/>
      <sz val="11"/>
      <name val="Arial"/>
      <family val="2"/>
    </font>
    <font>
      <b/>
      <sz val="14"/>
      <name val="Arial"/>
      <family val="2"/>
    </font>
    <font>
      <u/>
      <sz val="12"/>
      <name val="Arial"/>
      <family val="2"/>
    </font>
    <font>
      <sz val="10"/>
      <color indexed="12"/>
      <name val="Arial"/>
      <family val="2"/>
    </font>
    <font>
      <b/>
      <u/>
      <sz val="12"/>
      <name val="Times New Roman"/>
      <family val="1"/>
    </font>
    <font>
      <sz val="10"/>
      <color indexed="57"/>
      <name val="Arial"/>
      <family val="2"/>
    </font>
    <font>
      <sz val="8"/>
      <name val="Arial"/>
      <family val="2"/>
    </font>
    <font>
      <b/>
      <sz val="10"/>
      <color indexed="10"/>
      <name val="Arial"/>
      <family val="2"/>
    </font>
    <font>
      <i/>
      <sz val="9"/>
      <name val="Arial"/>
      <family val="2"/>
    </font>
    <font>
      <b/>
      <sz val="10"/>
      <name val="Arial"/>
      <family val="2"/>
    </font>
    <font>
      <sz val="9"/>
      <name val="Courier New"/>
      <family val="3"/>
    </font>
    <font>
      <b/>
      <sz val="10"/>
      <color indexed="9"/>
      <name val="Arial"/>
      <family val="2"/>
    </font>
    <font>
      <sz val="10"/>
      <color indexed="10"/>
      <name val="Arial"/>
      <family val="2"/>
    </font>
    <font>
      <i/>
      <sz val="10"/>
      <color indexed="61"/>
      <name val="Arial"/>
      <family val="2"/>
    </font>
    <font>
      <b/>
      <sz val="10"/>
      <color indexed="33"/>
      <name val="Helv"/>
    </font>
    <font>
      <sz val="10"/>
      <color indexed="50"/>
      <name val="Arial"/>
      <family val="2"/>
    </font>
    <font>
      <b/>
      <sz val="10"/>
      <color indexed="8"/>
      <name val="Arial"/>
      <family val="2"/>
    </font>
    <font>
      <b/>
      <sz val="10"/>
      <color indexed="21"/>
      <name val="Arial"/>
      <family val="2"/>
    </font>
    <font>
      <b/>
      <sz val="10"/>
      <color indexed="8"/>
      <name val="Helv"/>
    </font>
    <font>
      <b/>
      <sz val="10"/>
      <color indexed="13"/>
      <name val="Arial"/>
      <family val="2"/>
    </font>
    <font>
      <i/>
      <sz val="10"/>
      <name val="MS Sans Serif"/>
      <family val="2"/>
    </font>
    <font>
      <b/>
      <sz val="12"/>
      <name val="Arial"/>
      <family val="2"/>
    </font>
    <font>
      <b/>
      <sz val="11"/>
      <color indexed="9"/>
      <name val="Arial"/>
      <family val="2"/>
    </font>
    <font>
      <b/>
      <sz val="10"/>
      <color indexed="15"/>
      <name val="Arial"/>
      <family val="2"/>
    </font>
    <font>
      <b/>
      <sz val="10"/>
      <color indexed="11"/>
      <name val="Arial"/>
      <family val="2"/>
    </font>
    <font>
      <sz val="10"/>
      <color indexed="25"/>
      <name val="Arial"/>
      <family val="2"/>
    </font>
    <font>
      <b/>
      <sz val="10"/>
      <color indexed="12"/>
      <name val="Tahoma"/>
      <family val="2"/>
    </font>
    <font>
      <b/>
      <sz val="10"/>
      <color indexed="46"/>
      <name val="Arial"/>
      <family val="2"/>
    </font>
    <font>
      <b/>
      <sz val="11"/>
      <name val="Times New Roman"/>
      <family val="1"/>
    </font>
    <font>
      <sz val="11"/>
      <name val="Arial"/>
      <family val="2"/>
    </font>
    <font>
      <sz val="8"/>
      <color indexed="8"/>
      <name val="Arial"/>
      <family val="2"/>
    </font>
    <font>
      <b/>
      <sz val="11"/>
      <color indexed="8"/>
      <name val="Arial"/>
      <family val="2"/>
    </font>
    <font>
      <b/>
      <sz val="9"/>
      <name val="Arial"/>
      <family val="2"/>
    </font>
    <font>
      <sz val="10"/>
      <name val="Arial Narrow"/>
      <family val="2"/>
    </font>
    <font>
      <sz val="9"/>
      <name val="Arial Narrow"/>
      <family val="2"/>
    </font>
    <font>
      <b/>
      <i/>
      <u/>
      <sz val="12"/>
      <name val="Arial"/>
      <family val="2"/>
    </font>
    <font>
      <b/>
      <u/>
      <sz val="10"/>
      <name val="Arial"/>
      <family val="2"/>
    </font>
    <font>
      <sz val="10"/>
      <color theme="1"/>
      <name val="Arial Narrow"/>
      <family val="2"/>
    </font>
    <font>
      <sz val="10"/>
      <color theme="1"/>
      <name val="Arial"/>
      <family val="2"/>
    </font>
    <font>
      <u/>
      <sz val="10"/>
      <name val="Arial"/>
      <family val="2"/>
    </font>
    <font>
      <b/>
      <sz val="12"/>
      <color indexed="8"/>
      <name val="Arial"/>
      <family val="2"/>
    </font>
    <font>
      <sz val="10"/>
      <name val="Arial"/>
    </font>
    <font>
      <u/>
      <sz val="10"/>
      <color indexed="12"/>
      <name val="Arial"/>
      <family val="2"/>
    </font>
    <font>
      <i/>
      <sz val="10"/>
      <color indexed="8"/>
      <name val="Century Gothic"/>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9"/>
      <name val="Geneva"/>
    </font>
    <font>
      <sz val="10"/>
      <name val="Helv"/>
    </font>
    <font>
      <u/>
      <sz val="10"/>
      <color indexed="12"/>
      <name val="Helv"/>
    </font>
    <font>
      <sz val="9"/>
      <name val="Century Gothic"/>
      <family val="2"/>
    </font>
    <font>
      <u/>
      <sz val="10"/>
      <color theme="10"/>
      <name val="Arial"/>
      <family val="2"/>
    </font>
    <font>
      <sz val="10"/>
      <color indexed="8"/>
      <name val="Arial Narrow"/>
      <family val="2"/>
    </font>
    <font>
      <b/>
      <sz val="10"/>
      <color rgb="FF002060"/>
      <name val="Arial"/>
      <family val="2"/>
    </font>
    <font>
      <b/>
      <u/>
      <sz val="10"/>
      <color rgb="FF002060"/>
      <name val="Arial"/>
      <family val="2"/>
    </font>
    <font>
      <sz val="10"/>
      <color rgb="FF0070C0"/>
      <name val="Arial"/>
      <family val="2"/>
    </font>
    <font>
      <u/>
      <sz val="10"/>
      <color rgb="FF0070C0"/>
      <name val="Arial"/>
      <family val="2"/>
    </font>
    <font>
      <sz val="10"/>
      <color rgb="FFC00000"/>
      <name val="Arial"/>
      <family val="2"/>
    </font>
    <font>
      <sz val="10"/>
      <color theme="7" tint="-0.249977111117893"/>
      <name val="Arial"/>
      <family val="2"/>
    </font>
    <font>
      <sz val="10"/>
      <color theme="7" tint="-0.499984740745262"/>
      <name val="Arial"/>
      <family val="2"/>
    </font>
    <font>
      <b/>
      <sz val="10"/>
      <color rgb="FF0070C0"/>
      <name val="Arial"/>
      <family val="2"/>
    </font>
    <font>
      <b/>
      <sz val="10"/>
      <color rgb="FFFF0000"/>
      <name val="Arial"/>
      <family val="2"/>
    </font>
    <font>
      <b/>
      <sz val="11"/>
      <color theme="7" tint="-0.249977111117893"/>
      <name val="Arial"/>
      <family val="2"/>
    </font>
    <font>
      <u/>
      <sz val="10"/>
      <color theme="7" tint="-0.499984740745262"/>
      <name val="Arial"/>
      <family val="2"/>
    </font>
  </fonts>
  <fills count="54">
    <fill>
      <patternFill patternType="none"/>
    </fill>
    <fill>
      <patternFill patternType="gray125"/>
    </fill>
    <fill>
      <patternFill patternType="solid">
        <fgColor indexed="40"/>
        <bgColor indexed="64"/>
      </patternFill>
    </fill>
    <fill>
      <patternFill patternType="solid">
        <fgColor indexed="14"/>
        <bgColor indexed="8"/>
      </patternFill>
    </fill>
    <fill>
      <patternFill patternType="solid">
        <fgColor indexed="11"/>
        <bgColor indexed="64"/>
      </patternFill>
    </fill>
    <fill>
      <patternFill patternType="lightUp"/>
    </fill>
    <fill>
      <patternFill patternType="solid">
        <fgColor indexed="49"/>
        <bgColor indexed="64"/>
      </patternFill>
    </fill>
    <fill>
      <patternFill patternType="solid">
        <fgColor indexed="22"/>
        <bgColor indexed="64"/>
      </patternFill>
    </fill>
    <fill>
      <patternFill patternType="solid">
        <fgColor indexed="19"/>
        <bgColor indexed="64"/>
      </patternFill>
    </fill>
    <fill>
      <patternFill patternType="solid">
        <fgColor indexed="35"/>
        <bgColor indexed="64"/>
      </patternFill>
    </fill>
    <fill>
      <patternFill patternType="solid">
        <fgColor indexed="15"/>
      </patternFill>
    </fill>
    <fill>
      <patternFill patternType="solid">
        <fgColor indexed="42"/>
        <bgColor indexed="64"/>
      </patternFill>
    </fill>
    <fill>
      <patternFill patternType="solid">
        <fgColor indexed="52"/>
        <bgColor indexed="64"/>
      </patternFill>
    </fill>
    <fill>
      <patternFill patternType="solid">
        <fgColor indexed="13"/>
        <bgColor indexed="64"/>
      </patternFill>
    </fill>
    <fill>
      <patternFill patternType="solid">
        <fgColor indexed="30"/>
        <bgColor indexed="64"/>
      </patternFill>
    </fill>
    <fill>
      <patternFill patternType="solid">
        <fgColor indexed="11"/>
        <bgColor indexed="8"/>
      </patternFill>
    </fill>
    <fill>
      <patternFill patternType="solid">
        <fgColor indexed="26"/>
        <bgColor indexed="64"/>
      </patternFill>
    </fill>
    <fill>
      <patternFill patternType="solid">
        <fgColor indexed="23"/>
        <bgColor indexed="9"/>
      </patternFill>
    </fill>
    <fill>
      <patternFill patternType="solid">
        <fgColor indexed="43"/>
        <bgColor indexed="64"/>
      </patternFill>
    </fill>
    <fill>
      <patternFill patternType="solid">
        <fgColor indexed="21"/>
        <bgColor indexed="64"/>
      </patternFill>
    </fill>
    <fill>
      <patternFill patternType="solid">
        <fgColor indexed="10"/>
        <bgColor indexed="9"/>
      </patternFill>
    </fill>
    <fill>
      <patternFill patternType="solid">
        <fgColor indexed="15"/>
        <bgColor indexed="64"/>
      </patternFill>
    </fill>
    <fill>
      <patternFill patternType="solid">
        <fgColor indexed="34"/>
        <bgColor indexed="64"/>
      </patternFill>
    </fill>
    <fill>
      <patternFill patternType="solid">
        <fgColor indexed="12"/>
        <bgColor indexed="8"/>
      </patternFill>
    </fill>
    <fill>
      <patternFill patternType="solid">
        <fgColor indexed="22"/>
        <bgColor indexed="9"/>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8"/>
        <bgColor indexed="64"/>
      </patternFill>
    </fill>
    <fill>
      <patternFill patternType="solid">
        <fgColor indexed="10"/>
        <bgColor indexed="64"/>
      </patternFill>
    </fill>
    <fill>
      <patternFill patternType="solid">
        <fgColor indexed="65"/>
        <bgColor indexed="64"/>
      </patternFill>
    </fill>
    <fill>
      <patternFill patternType="solid">
        <fgColor indexed="26"/>
        <bgColor indexed="22"/>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9"/>
      </patternFill>
    </fill>
    <fill>
      <patternFill patternType="solid">
        <fgColor indexed="43"/>
      </patternFill>
    </fill>
    <fill>
      <patternFill patternType="solid">
        <fgColor indexed="55"/>
      </patternFill>
    </fill>
  </fills>
  <borders count="60">
    <border>
      <left/>
      <right/>
      <top/>
      <bottom/>
      <diagonal/>
    </border>
    <border>
      <left style="thin">
        <color indexed="64"/>
      </left>
      <right style="thin">
        <color indexed="64"/>
      </right>
      <top/>
      <bottom/>
      <diagonal/>
    </border>
    <border>
      <left/>
      <right/>
      <top style="thin">
        <color indexed="64"/>
      </top>
      <bottom/>
      <diagonal/>
    </border>
    <border>
      <left/>
      <right/>
      <top style="double">
        <color indexed="64"/>
      </top>
      <bottom/>
      <diagonal/>
    </border>
    <border>
      <left/>
      <right/>
      <top style="medium">
        <color indexed="64"/>
      </top>
      <bottom style="medium">
        <color indexed="64"/>
      </bottom>
      <diagonal/>
    </border>
    <border>
      <left/>
      <right style="thin">
        <color indexed="64"/>
      </right>
      <top style="dotted">
        <color indexed="64"/>
      </top>
      <bottom style="dotted">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10"/>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medium">
        <color indexed="33"/>
      </top>
      <bottom/>
      <diagonal/>
    </border>
    <border>
      <left style="thin">
        <color indexed="64"/>
      </left>
      <right style="thin">
        <color indexed="64"/>
      </right>
      <top/>
      <bottom style="medium">
        <color indexed="47"/>
      </bottom>
      <diagonal/>
    </border>
    <border>
      <left style="thin">
        <color indexed="64"/>
      </left>
      <right style="thin">
        <color indexed="64"/>
      </right>
      <top style="thick">
        <color indexed="10"/>
      </top>
      <bottom style="thick">
        <color indexed="10"/>
      </bottom>
      <diagonal/>
    </border>
    <border>
      <left style="thin">
        <color indexed="64"/>
      </left>
      <right style="thin">
        <color indexed="64"/>
      </right>
      <top style="thick">
        <color indexed="15"/>
      </top>
      <bottom style="thick">
        <color indexed="35"/>
      </bottom>
      <diagonal/>
    </border>
    <border>
      <left style="thin">
        <color indexed="64"/>
      </left>
      <right style="thin">
        <color indexed="64"/>
      </right>
      <top style="thick">
        <color indexed="11"/>
      </top>
      <bottom style="thick">
        <color indexed="1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230">
    <xf numFmtId="0" fontId="0" fillId="0" borderId="0"/>
    <xf numFmtId="168" fontId="22" fillId="2" borderId="1">
      <alignment horizontal="center" wrapText="1"/>
    </xf>
    <xf numFmtId="0" fontId="20" fillId="0" borderId="1">
      <alignment horizontal="center" wrapText="1"/>
    </xf>
    <xf numFmtId="167" fontId="23" fillId="0" borderId="1">
      <alignment horizontal="left" vertical="top"/>
    </xf>
    <xf numFmtId="0" fontId="24" fillId="0" borderId="1"/>
    <xf numFmtId="167" fontId="4" fillId="0" borderId="1" applyNumberFormat="0">
      <alignment horizontal="left" wrapText="1"/>
    </xf>
    <xf numFmtId="0" fontId="25" fillId="0" borderId="2">
      <alignment horizontal="left" wrapText="1"/>
    </xf>
    <xf numFmtId="0" fontId="26" fillId="0" borderId="3">
      <alignment horizontal="right" wrapText="1"/>
    </xf>
    <xf numFmtId="167" fontId="27" fillId="0" borderId="1">
      <alignment horizontal="left" vertical="top" wrapText="1"/>
    </xf>
    <xf numFmtId="49" fontId="16" fillId="3" borderId="4" applyNumberFormat="0" applyAlignment="0" applyProtection="0">
      <alignment vertical="top" wrapText="1"/>
      <protection locked="0"/>
    </xf>
    <xf numFmtId="0" fontId="28" fillId="0" borderId="5">
      <alignment wrapText="1"/>
    </xf>
    <xf numFmtId="0" fontId="29" fillId="0" borderId="1">
      <alignment vertical="top" wrapText="1"/>
    </xf>
    <xf numFmtId="0" fontId="3" fillId="0" borderId="1">
      <alignment wrapText="1"/>
    </xf>
    <xf numFmtId="0" fontId="30" fillId="0" borderId="1" applyNumberFormat="0">
      <alignment vertical="top" wrapText="1"/>
    </xf>
    <xf numFmtId="167" fontId="16" fillId="0" borderId="4">
      <alignment horizontal="left" vertical="top" wrapText="1"/>
    </xf>
    <xf numFmtId="0" fontId="31" fillId="0" borderId="6"/>
    <xf numFmtId="4" fontId="9" fillId="0" borderId="0" applyFill="0" applyBorder="0" applyProtection="0">
      <alignment horizontal="right"/>
    </xf>
    <xf numFmtId="167" fontId="32" fillId="0" borderId="0"/>
    <xf numFmtId="0" fontId="2" fillId="0" borderId="1" applyNumberFormat="0" applyAlignment="0">
      <alignment horizontal="center"/>
    </xf>
    <xf numFmtId="0" fontId="17" fillId="0" borderId="0"/>
    <xf numFmtId="0" fontId="33" fillId="0" borderId="0">
      <alignment horizontal="left" indent="4"/>
    </xf>
    <xf numFmtId="2" fontId="34" fillId="0" borderId="1">
      <alignment wrapText="1"/>
    </xf>
    <xf numFmtId="0" fontId="3" fillId="4" borderId="1">
      <alignment horizontal="center"/>
    </xf>
    <xf numFmtId="0" fontId="35" fillId="5" borderId="0"/>
    <xf numFmtId="0" fontId="9" fillId="0" borderId="0" applyFont="0" applyFill="0" applyBorder="0" applyAlignment="0" applyProtection="0"/>
    <xf numFmtId="0" fontId="30" fillId="6" borderId="7"/>
    <xf numFmtId="0" fontId="36" fillId="0" borderId="1"/>
    <xf numFmtId="0" fontId="18" fillId="7" borderId="0">
      <alignment wrapText="1"/>
    </xf>
    <xf numFmtId="0" fontId="18" fillId="0" borderId="0">
      <alignment wrapText="1"/>
    </xf>
    <xf numFmtId="0" fontId="18" fillId="0" borderId="0" applyBorder="0">
      <alignment wrapText="1"/>
    </xf>
    <xf numFmtId="0" fontId="18" fillId="0" borderId="6">
      <alignment horizontal="left" vertical="top" wrapText="1"/>
    </xf>
    <xf numFmtId="0" fontId="18" fillId="0" borderId="0">
      <alignment horizontal="left" wrapText="1"/>
    </xf>
    <xf numFmtId="0" fontId="37" fillId="0" borderId="0" applyBorder="0">
      <alignment horizontal="left" indent="2"/>
    </xf>
    <xf numFmtId="167" fontId="4" fillId="0" borderId="0">
      <alignment horizontal="left"/>
    </xf>
    <xf numFmtId="167" fontId="4" fillId="8" borderId="1" applyBorder="0" applyProtection="0">
      <alignment vertical="top"/>
    </xf>
    <xf numFmtId="0" fontId="4" fillId="0" borderId="6">
      <alignment vertical="top" wrapText="1"/>
    </xf>
    <xf numFmtId="0" fontId="2" fillId="0" borderId="0">
      <alignment horizontal="right" vertical="top"/>
    </xf>
    <xf numFmtId="167" fontId="3" fillId="9" borderId="1">
      <alignment horizontal="left" vertical="top"/>
    </xf>
    <xf numFmtId="0" fontId="38" fillId="10" borderId="8">
      <alignment vertical="top" wrapText="1"/>
    </xf>
    <xf numFmtId="0" fontId="10" fillId="0" borderId="0" applyNumberFormat="0" applyFill="0" applyBorder="0" applyAlignment="0" applyProtection="0"/>
    <xf numFmtId="0" fontId="11" fillId="0" borderId="0" applyNumberFormat="0" applyFill="0" applyBorder="0" applyAlignment="0" applyProtection="0"/>
    <xf numFmtId="0" fontId="3" fillId="0" borderId="8">
      <alignment vertical="top" wrapText="1"/>
    </xf>
    <xf numFmtId="170" fontId="2" fillId="0" borderId="0" applyFont="0" applyFill="0" applyBorder="0" applyAlignment="0"/>
    <xf numFmtId="0" fontId="39" fillId="11" borderId="1">
      <alignment horizontal="right" wrapText="1"/>
    </xf>
    <xf numFmtId="0" fontId="40" fillId="12" borderId="9">
      <alignment horizontal="center"/>
    </xf>
    <xf numFmtId="3" fontId="9" fillId="0" borderId="0" applyFont="0" applyFill="0" applyBorder="0" applyAlignment="0" applyProtection="0"/>
    <xf numFmtId="0" fontId="3" fillId="0" borderId="8">
      <alignment vertical="top" wrapText="1"/>
    </xf>
    <xf numFmtId="0" fontId="41" fillId="0" borderId="1">
      <alignment wrapText="1"/>
    </xf>
    <xf numFmtId="0" fontId="3" fillId="0" borderId="6">
      <alignment horizontal="left" indent="1"/>
    </xf>
    <xf numFmtId="2" fontId="25" fillId="13" borderId="10"/>
    <xf numFmtId="2" fontId="42" fillId="0" borderId="1">
      <alignment vertical="top" wrapText="1"/>
    </xf>
    <xf numFmtId="0" fontId="2" fillId="7" borderId="11" applyNumberFormat="0" applyFont="0" applyAlignment="0"/>
    <xf numFmtId="49" fontId="2" fillId="0" borderId="0"/>
    <xf numFmtId="167" fontId="43" fillId="0" borderId="12">
      <alignment horizontal="right" vertical="top"/>
    </xf>
    <xf numFmtId="167" fontId="40" fillId="14" borderId="1" applyBorder="0" applyProtection="0">
      <alignment horizontal="left" vertical="top"/>
    </xf>
    <xf numFmtId="167" fontId="3" fillId="0" borderId="8">
      <alignment horizontal="left" vertical="top"/>
    </xf>
    <xf numFmtId="2" fontId="44" fillId="0" borderId="1">
      <alignment wrapText="1"/>
    </xf>
    <xf numFmtId="0" fontId="19" fillId="0" borderId="0"/>
    <xf numFmtId="167" fontId="45" fillId="15" borderId="1">
      <alignment vertical="top" wrapText="1"/>
    </xf>
    <xf numFmtId="0" fontId="46" fillId="16" borderId="13"/>
    <xf numFmtId="167" fontId="47" fillId="0" borderId="1">
      <alignment vertical="top" wrapText="1"/>
    </xf>
    <xf numFmtId="0" fontId="34" fillId="0" borderId="1">
      <alignment vertical="top" wrapText="1"/>
    </xf>
    <xf numFmtId="0" fontId="19" fillId="0" borderId="1">
      <alignment horizontal="left" wrapText="1" indent="1"/>
    </xf>
    <xf numFmtId="167" fontId="48" fillId="17" borderId="1">
      <alignment vertical="top" wrapText="1"/>
    </xf>
    <xf numFmtId="167" fontId="3" fillId="0" borderId="1">
      <alignment vertical="top" wrapText="1"/>
    </xf>
    <xf numFmtId="0" fontId="7" fillId="18" borderId="0" applyNumberFormat="0" applyBorder="0">
      <alignment horizontal="center" vertical="center"/>
    </xf>
    <xf numFmtId="0" fontId="7" fillId="18" borderId="0" applyNumberFormat="0" applyBorder="0">
      <alignment vertical="center"/>
    </xf>
    <xf numFmtId="167" fontId="49" fillId="0" borderId="1">
      <alignment horizontal="right" vertical="top"/>
    </xf>
    <xf numFmtId="165" fontId="2" fillId="0" borderId="0" applyFont="0" applyFill="0" applyBorder="0" applyAlignment="0" applyProtection="0"/>
    <xf numFmtId="3" fontId="9" fillId="0" borderId="0" applyFill="0" applyBorder="0" applyProtection="0">
      <alignment horizontal="right"/>
    </xf>
    <xf numFmtId="167" fontId="41" fillId="0" borderId="0" applyBorder="0">
      <alignment vertical="top"/>
    </xf>
    <xf numFmtId="166" fontId="9" fillId="0" borderId="0" applyFont="0" applyFill="0" applyBorder="0" applyAlignment="0" applyProtection="0"/>
    <xf numFmtId="0" fontId="50" fillId="0" borderId="0"/>
    <xf numFmtId="0" fontId="5" fillId="0" borderId="0"/>
    <xf numFmtId="0" fontId="1" fillId="0" borderId="0"/>
    <xf numFmtId="49" fontId="51" fillId="19" borderId="0" applyBorder="0">
      <alignment horizontal="left" indent="1"/>
    </xf>
    <xf numFmtId="167" fontId="16" fillId="20" borderId="1">
      <alignment horizontal="center" vertical="top" wrapText="1"/>
    </xf>
    <xf numFmtId="0" fontId="9" fillId="0" borderId="0"/>
    <xf numFmtId="49" fontId="4" fillId="0" borderId="1">
      <alignment horizontal="center" vertical="center"/>
    </xf>
    <xf numFmtId="49" fontId="20" fillId="0" borderId="1">
      <alignment horizontal="center" vertical="center"/>
    </xf>
    <xf numFmtId="49" fontId="29" fillId="0" borderId="1">
      <alignment horizontal="center" vertical="center"/>
    </xf>
    <xf numFmtId="49" fontId="3" fillId="0" borderId="1">
      <alignment horizontal="center" vertical="center"/>
    </xf>
    <xf numFmtId="167" fontId="4" fillId="21" borderId="1">
      <alignment horizontal="left" vertical="top" wrapText="1"/>
    </xf>
    <xf numFmtId="167" fontId="3" fillId="22" borderId="1">
      <alignment vertical="top"/>
    </xf>
    <xf numFmtId="167" fontId="3" fillId="0" borderId="1">
      <alignment vertical="top"/>
    </xf>
    <xf numFmtId="167" fontId="24" fillId="23" borderId="1">
      <alignment vertical="top" wrapText="1"/>
    </xf>
    <xf numFmtId="167" fontId="36" fillId="23" borderId="14">
      <alignment vertical="top" wrapText="1"/>
    </xf>
    <xf numFmtId="167" fontId="4" fillId="0" borderId="1">
      <alignment horizontal="left" vertical="top"/>
    </xf>
    <xf numFmtId="167" fontId="52" fillId="23" borderId="15">
      <alignment vertical="top" wrapText="1"/>
    </xf>
    <xf numFmtId="167" fontId="4" fillId="0" borderId="1">
      <alignment horizontal="left" vertical="top"/>
    </xf>
    <xf numFmtId="167" fontId="53" fillId="23" borderId="16">
      <alignment vertical="top" wrapText="1"/>
    </xf>
    <xf numFmtId="167" fontId="4" fillId="0" borderId="1">
      <alignment horizontal="left" vertical="top"/>
    </xf>
    <xf numFmtId="167" fontId="3" fillId="0" borderId="1">
      <alignment vertical="top" wrapText="1"/>
    </xf>
    <xf numFmtId="1" fontId="18" fillId="0" borderId="1">
      <alignment horizontal="left"/>
    </xf>
    <xf numFmtId="167" fontId="45" fillId="24" borderId="1">
      <alignment vertical="top" wrapText="1"/>
    </xf>
    <xf numFmtId="167" fontId="3" fillId="0" borderId="1">
      <alignment vertical="top" wrapText="1"/>
    </xf>
    <xf numFmtId="4" fontId="2" fillId="0" borderId="0" applyBorder="0">
      <alignment vertical="top"/>
    </xf>
    <xf numFmtId="4" fontId="2" fillId="0" borderId="6">
      <alignment vertical="top"/>
    </xf>
    <xf numFmtId="167" fontId="54" fillId="0" borderId="0"/>
    <xf numFmtId="0" fontId="55" fillId="0" borderId="0">
      <alignment wrapText="1"/>
    </xf>
    <xf numFmtId="0" fontId="4" fillId="0" borderId="0"/>
    <xf numFmtId="0" fontId="20" fillId="0" borderId="0"/>
    <xf numFmtId="4" fontId="4" fillId="0" borderId="0"/>
    <xf numFmtId="4" fontId="4" fillId="0" borderId="0" applyBorder="0"/>
    <xf numFmtId="167" fontId="4" fillId="0" borderId="1">
      <alignment horizontal="center" vertical="top"/>
    </xf>
    <xf numFmtId="0" fontId="56" fillId="0" borderId="1"/>
    <xf numFmtId="167" fontId="4" fillId="0" borderId="1">
      <alignment vertical="top" wrapText="1"/>
    </xf>
    <xf numFmtId="0" fontId="20" fillId="0" borderId="2"/>
    <xf numFmtId="0" fontId="20" fillId="0" borderId="17"/>
    <xf numFmtId="0" fontId="20" fillId="0" borderId="0"/>
    <xf numFmtId="4" fontId="20" fillId="0" borderId="18"/>
    <xf numFmtId="4" fontId="20" fillId="0" borderId="17"/>
    <xf numFmtId="4" fontId="20" fillId="0" borderId="1"/>
    <xf numFmtId="0" fontId="8" fillId="0" borderId="19"/>
    <xf numFmtId="0" fontId="8" fillId="0" borderId="20"/>
    <xf numFmtId="0" fontId="8" fillId="0" borderId="21"/>
    <xf numFmtId="2" fontId="2" fillId="25" borderId="1">
      <alignment vertical="top"/>
    </xf>
    <xf numFmtId="49" fontId="12" fillId="0" borderId="6">
      <alignment horizontal="left"/>
    </xf>
    <xf numFmtId="4" fontId="13" fillId="0" borderId="0">
      <alignment horizontal="left"/>
    </xf>
    <xf numFmtId="0" fontId="20" fillId="25" borderId="0">
      <alignment horizontal="left" vertical="center" indent="1"/>
    </xf>
    <xf numFmtId="0" fontId="29" fillId="6" borderId="0">
      <alignment horizontal="left" vertical="center" indent="1"/>
    </xf>
    <xf numFmtId="0" fontId="3" fillId="26" borderId="0">
      <alignment horizontal="left" vertical="center" indent="1"/>
    </xf>
    <xf numFmtId="0" fontId="20" fillId="27" borderId="0">
      <alignment horizontal="left" vertical="center" indent="1"/>
    </xf>
    <xf numFmtId="167" fontId="36" fillId="28" borderId="1">
      <alignment vertical="top" wrapText="1"/>
    </xf>
    <xf numFmtId="167" fontId="3" fillId="0" borderId="1">
      <alignment vertical="top" wrapText="1"/>
    </xf>
    <xf numFmtId="0" fontId="24" fillId="29" borderId="1">
      <alignment wrapText="1"/>
    </xf>
    <xf numFmtId="0" fontId="35" fillId="30" borderId="22"/>
    <xf numFmtId="49" fontId="14" fillId="0" borderId="6" applyFill="0" applyBorder="0" applyProtection="0">
      <alignment horizontal="left"/>
    </xf>
    <xf numFmtId="49" fontId="15" fillId="0" borderId="0">
      <alignment horizontal="left"/>
    </xf>
    <xf numFmtId="2" fontId="3" fillId="21" borderId="6">
      <alignment vertical="top" wrapText="1"/>
    </xf>
    <xf numFmtId="2" fontId="3" fillId="0" borderId="6">
      <alignment vertical="top" wrapText="1"/>
    </xf>
    <xf numFmtId="0" fontId="57" fillId="0" borderId="0"/>
    <xf numFmtId="49" fontId="15" fillId="0" borderId="1">
      <alignment horizontal="left"/>
    </xf>
    <xf numFmtId="49" fontId="29" fillId="0" borderId="1">
      <alignment horizontal="left" vertical="top"/>
    </xf>
    <xf numFmtId="49" fontId="4" fillId="0" borderId="1">
      <alignment horizontal="left" vertical="top"/>
    </xf>
    <xf numFmtId="167" fontId="20" fillId="0" borderId="1">
      <alignment horizontal="left" vertical="top"/>
    </xf>
    <xf numFmtId="167" fontId="8" fillId="0" borderId="1">
      <alignment horizontal="left" vertical="top"/>
    </xf>
    <xf numFmtId="167" fontId="29" fillId="0" borderId="1">
      <alignment horizontal="left" vertical="top"/>
    </xf>
    <xf numFmtId="167" fontId="58" fillId="0" borderId="1">
      <alignment horizontal="left" vertical="top"/>
    </xf>
    <xf numFmtId="167" fontId="4" fillId="0" borderId="1">
      <alignment horizontal="left" vertical="top"/>
    </xf>
    <xf numFmtId="0" fontId="2" fillId="11" borderId="18">
      <alignment horizontal="right" wrapText="1"/>
    </xf>
    <xf numFmtId="4" fontId="16" fillId="0" borderId="0" applyFill="0" applyProtection="0">
      <alignment horizontal="right"/>
    </xf>
    <xf numFmtId="0" fontId="20" fillId="0" borderId="23">
      <alignment wrapText="1"/>
    </xf>
    <xf numFmtId="2" fontId="20" fillId="0" borderId="24">
      <alignment wrapText="1"/>
    </xf>
    <xf numFmtId="4" fontId="20" fillId="31" borderId="24">
      <alignment horizontal="right" wrapText="1"/>
    </xf>
    <xf numFmtId="4" fontId="2" fillId="25" borderId="25">
      <alignment horizontal="right" wrapText="1"/>
    </xf>
    <xf numFmtId="0" fontId="2" fillId="11" borderId="18">
      <alignment horizontal="right" wrapText="1"/>
    </xf>
    <xf numFmtId="169" fontId="29" fillId="0" borderId="0" applyFill="0" applyBorder="0" applyAlignment="0"/>
    <xf numFmtId="4" fontId="20" fillId="31" borderId="1">
      <alignment horizontal="right" wrapText="1"/>
    </xf>
    <xf numFmtId="0" fontId="4" fillId="0" borderId="6" applyNumberFormat="0">
      <alignment horizontal="center" vertical="top"/>
    </xf>
    <xf numFmtId="4" fontId="2" fillId="25" borderId="1" applyNumberFormat="0" applyFont="0" applyAlignment="0"/>
    <xf numFmtId="0" fontId="2" fillId="0" borderId="0"/>
    <xf numFmtId="0" fontId="2" fillId="0" borderId="0"/>
    <xf numFmtId="2" fontId="9" fillId="0" borderId="0" applyFont="0" applyFill="0" applyBorder="0" applyAlignment="0" applyProtection="0"/>
    <xf numFmtId="0" fontId="2" fillId="0" borderId="1" applyNumberFormat="0">
      <alignment vertical="top" wrapText="1"/>
    </xf>
    <xf numFmtId="0" fontId="2" fillId="0" borderId="0"/>
    <xf numFmtId="0" fontId="73" fillId="32" borderId="0" applyNumberFormat="0" applyBorder="0" applyAlignment="0" applyProtection="0"/>
    <xf numFmtId="0" fontId="73" fillId="33" borderId="0" applyNumberFormat="0" applyBorder="0" applyAlignment="0" applyProtection="0"/>
    <xf numFmtId="0" fontId="73" fillId="34" borderId="0" applyNumberFormat="0" applyBorder="0" applyAlignment="0" applyProtection="0"/>
    <xf numFmtId="0" fontId="73" fillId="35" borderId="0" applyNumberFormat="0" applyBorder="0" applyAlignment="0" applyProtection="0"/>
    <xf numFmtId="0" fontId="73" fillId="36" borderId="0" applyNumberFormat="0" applyBorder="0" applyAlignment="0" applyProtection="0"/>
    <xf numFmtId="0" fontId="73" fillId="37" borderId="0" applyNumberFormat="0" applyBorder="0" applyAlignment="0" applyProtection="0"/>
    <xf numFmtId="0" fontId="73" fillId="38" borderId="0" applyNumberFormat="0" applyBorder="0" applyAlignment="0" applyProtection="0"/>
    <xf numFmtId="0" fontId="73" fillId="39" borderId="0" applyNumberFormat="0" applyBorder="0" applyAlignment="0" applyProtection="0"/>
    <xf numFmtId="0" fontId="73" fillId="40" borderId="0" applyNumberFormat="0" applyBorder="0" applyAlignment="0" applyProtection="0"/>
    <xf numFmtId="0" fontId="73" fillId="35" borderId="0" applyNumberFormat="0" applyBorder="0" applyAlignment="0" applyProtection="0"/>
    <xf numFmtId="0" fontId="73" fillId="38" borderId="0" applyNumberFormat="0" applyBorder="0" applyAlignment="0" applyProtection="0"/>
    <xf numFmtId="0" fontId="73" fillId="41" borderId="0" applyNumberFormat="0" applyBorder="0" applyAlignment="0" applyProtection="0"/>
    <xf numFmtId="0" fontId="74" fillId="42" borderId="0" applyNumberFormat="0" applyBorder="0" applyAlignment="0" applyProtection="0"/>
    <xf numFmtId="0" fontId="74" fillId="39" borderId="0" applyNumberFormat="0" applyBorder="0" applyAlignment="0" applyProtection="0"/>
    <xf numFmtId="0" fontId="74" fillId="40" borderId="0" applyNumberFormat="0" applyBorder="0" applyAlignment="0" applyProtection="0"/>
    <xf numFmtId="0" fontId="74" fillId="43" borderId="0" applyNumberFormat="0" applyBorder="0" applyAlignment="0" applyProtection="0"/>
    <xf numFmtId="0" fontId="74" fillId="44" borderId="0" applyNumberFormat="0" applyBorder="0" applyAlignment="0" applyProtection="0"/>
    <xf numFmtId="0" fontId="74" fillId="45" borderId="0" applyNumberFormat="0" applyBorder="0" applyAlignment="0" applyProtection="0"/>
    <xf numFmtId="0" fontId="74" fillId="46" borderId="0" applyNumberFormat="0" applyBorder="0" applyAlignment="0" applyProtection="0"/>
    <xf numFmtId="0" fontId="74" fillId="47" borderId="0" applyNumberFormat="0" applyBorder="0" applyAlignment="0" applyProtection="0"/>
    <xf numFmtId="0" fontId="74" fillId="48" borderId="0" applyNumberFormat="0" applyBorder="0" applyAlignment="0" applyProtection="0"/>
    <xf numFmtId="0" fontId="74" fillId="43" borderId="0" applyNumberFormat="0" applyBorder="0" applyAlignment="0" applyProtection="0"/>
    <xf numFmtId="0" fontId="74" fillId="44" borderId="0" applyNumberFormat="0" applyBorder="0" applyAlignment="0" applyProtection="0"/>
    <xf numFmtId="0" fontId="74" fillId="49" borderId="0" applyNumberFormat="0" applyBorder="0" applyAlignment="0" applyProtection="0"/>
    <xf numFmtId="0" fontId="75" fillId="0" borderId="0" applyNumberFormat="0" applyFill="0" applyBorder="0" applyAlignment="0" applyProtection="0"/>
    <xf numFmtId="0" fontId="76" fillId="50" borderId="31" applyNumberFormat="0" applyAlignment="0" applyProtection="0"/>
    <xf numFmtId="0" fontId="77" fillId="0" borderId="32" applyNumberFormat="0" applyFill="0" applyAlignment="0" applyProtection="0"/>
    <xf numFmtId="49" fontId="59" fillId="51" borderId="0">
      <alignment horizontal="left" vertical="top" wrapText="1"/>
    </xf>
    <xf numFmtId="49" fontId="59" fillId="51" borderId="0">
      <alignment horizontal="left" vertical="top" wrapText="1"/>
    </xf>
    <xf numFmtId="0" fontId="78" fillId="37" borderId="31" applyNumberFormat="0" applyAlignment="0" applyProtection="0"/>
    <xf numFmtId="170" fontId="70" fillId="0" borderId="0" applyFont="0" applyFill="0" applyBorder="0" applyAlignment="0" applyProtection="0"/>
    <xf numFmtId="172" fontId="89" fillId="0" borderId="0" applyFont="0" applyFill="0" applyBorder="0" applyAlignment="0" applyProtection="0"/>
    <xf numFmtId="0" fontId="79" fillId="33" borderId="0" applyNumberFormat="0" applyBorder="0" applyAlignment="0" applyProtection="0"/>
    <xf numFmtId="0" fontId="71" fillId="0" borderId="0" applyNumberFormat="0" applyFill="0" applyBorder="0" applyAlignment="0" applyProtection="0">
      <alignment vertical="top"/>
      <protection locked="0"/>
    </xf>
    <xf numFmtId="0" fontId="90"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92" fillId="0" borderId="0" applyNumberFormat="0" applyFill="0" applyBorder="0" applyAlignment="0" applyProtection="0"/>
    <xf numFmtId="0" fontId="71" fillId="0" borderId="0" applyNumberFormat="0" applyFill="0" applyBorder="0" applyAlignment="0" applyProtection="0">
      <alignment vertical="top"/>
      <protection locked="0"/>
    </xf>
    <xf numFmtId="165" fontId="2" fillId="0" borderId="0" applyFont="0" applyFill="0" applyBorder="0" applyAlignment="0" applyProtection="0"/>
    <xf numFmtId="164" fontId="89" fillId="0" borderId="0" applyFont="0" applyFill="0" applyBorder="0" applyAlignment="0" applyProtection="0"/>
    <xf numFmtId="165"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89" fillId="0" borderId="0" applyFont="0" applyFill="0" applyBorder="0" applyAlignment="0" applyProtection="0"/>
    <xf numFmtId="44" fontId="2" fillId="0" borderId="0" applyFont="0" applyFill="0" applyBorder="0" applyAlignment="0" applyProtection="0"/>
    <xf numFmtId="0" fontId="80" fillId="52" borderId="0" applyNumberFormat="0" applyBorder="0" applyAlignment="0" applyProtection="0"/>
    <xf numFmtId="0" fontId="61" fillId="0" borderId="0" applyNumberFormat="0" applyFill="0" applyBorder="0" applyAlignment="0" applyProtection="0">
      <alignment vertical="top"/>
    </xf>
    <xf numFmtId="0" fontId="91" fillId="0" borderId="0"/>
    <xf numFmtId="0" fontId="25" fillId="0" borderId="0"/>
    <xf numFmtId="0" fontId="2" fillId="0" borderId="0"/>
    <xf numFmtId="0" fontId="89" fillId="0" borderId="0"/>
    <xf numFmtId="0" fontId="2" fillId="0" borderId="0"/>
    <xf numFmtId="0" fontId="2" fillId="0" borderId="0"/>
    <xf numFmtId="0" fontId="22" fillId="0" borderId="0"/>
    <xf numFmtId="0" fontId="89" fillId="0" borderId="0"/>
    <xf numFmtId="0" fontId="67" fillId="0" borderId="0"/>
    <xf numFmtId="0" fontId="2" fillId="0" borderId="0"/>
    <xf numFmtId="0" fontId="89" fillId="0" borderId="0"/>
    <xf numFmtId="9" fontId="2" fillId="0" borderId="0" applyFont="0" applyFill="0" applyBorder="0" applyAlignment="0" applyProtection="0"/>
    <xf numFmtId="9" fontId="2" fillId="0" borderId="0" applyFont="0" applyFill="0" applyBorder="0" applyAlignment="0" applyProtection="0"/>
    <xf numFmtId="0" fontId="81" fillId="34" borderId="0" applyNumberFormat="0" applyBorder="0" applyAlignment="0" applyProtection="0"/>
    <xf numFmtId="0" fontId="82" fillId="50" borderId="33" applyNumberFormat="0" applyAlignment="0" applyProtection="0"/>
    <xf numFmtId="49" fontId="72" fillId="0" borderId="6">
      <alignment horizontal="left"/>
    </xf>
    <xf numFmtId="171" fontId="88" fillId="0" borderId="0" applyFont="0"/>
    <xf numFmtId="0" fontId="83" fillId="0" borderId="0" applyNumberFormat="0" applyFill="0" applyBorder="0" applyAlignment="0" applyProtection="0"/>
    <xf numFmtId="0" fontId="84" fillId="0" borderId="34" applyNumberFormat="0" applyFill="0" applyAlignment="0" applyProtection="0"/>
    <xf numFmtId="0" fontId="85" fillId="0" borderId="35" applyNumberFormat="0" applyFill="0" applyAlignment="0" applyProtection="0"/>
    <xf numFmtId="0" fontId="86" fillId="0" borderId="36" applyNumberFormat="0" applyFill="0" applyAlignment="0" applyProtection="0"/>
    <xf numFmtId="0" fontId="86" fillId="0" borderId="0" applyNumberFormat="0" applyFill="0" applyBorder="0" applyAlignment="0" applyProtection="0"/>
    <xf numFmtId="0" fontId="20" fillId="0" borderId="1" applyNumberFormat="0" applyProtection="0">
      <alignment horizontal="left"/>
    </xf>
    <xf numFmtId="0" fontId="2" fillId="0" borderId="6" applyNumberFormat="0">
      <alignment horizontal="center" vertical="top"/>
    </xf>
    <xf numFmtId="0" fontId="87" fillId="53" borderId="37" applyNumberFormat="0" applyAlignment="0" applyProtection="0"/>
    <xf numFmtId="170" fontId="2" fillId="0" borderId="0" applyFont="0" applyFill="0" applyBorder="0" applyAlignment="0" applyProtection="0"/>
  </cellStyleXfs>
  <cellXfs count="173">
    <xf numFmtId="0" fontId="0" fillId="0" borderId="0" xfId="0"/>
    <xf numFmtId="49" fontId="9" fillId="0" borderId="0" xfId="127" applyFont="1" applyBorder="1">
      <alignment horizontal="left"/>
    </xf>
    <xf numFmtId="3" fontId="9" fillId="0" borderId="1" xfId="69" applyBorder="1" applyAlignment="1">
      <alignment horizontal="center"/>
    </xf>
    <xf numFmtId="3" fontId="9" fillId="0" borderId="1" xfId="45" applyFont="1" applyBorder="1" applyAlignment="1">
      <alignment horizontal="center"/>
    </xf>
    <xf numFmtId="0" fontId="3" fillId="0" borderId="0" xfId="0" quotePrefix="1" applyFont="1" applyAlignment="1">
      <alignment horizontal="right"/>
    </xf>
    <xf numFmtId="0" fontId="0" fillId="0" borderId="0" xfId="0" applyAlignment="1">
      <alignment horizontal="center"/>
    </xf>
    <xf numFmtId="49" fontId="4" fillId="0" borderId="0" xfId="0" applyNumberFormat="1" applyFont="1" applyAlignment="1">
      <alignment horizontal="center"/>
    </xf>
    <xf numFmtId="0" fontId="2" fillId="0" borderId="1" xfId="0" applyFont="1" applyBorder="1" applyAlignment="1">
      <alignment horizontal="center"/>
    </xf>
    <xf numFmtId="0" fontId="2" fillId="0" borderId="0" xfId="0" applyFont="1"/>
    <xf numFmtId="49" fontId="59" fillId="0" borderId="0" xfId="127" quotePrefix="1" applyFont="1" applyBorder="1" applyAlignment="1">
      <alignment horizontal="left" indent="3"/>
    </xf>
    <xf numFmtId="49" fontId="2" fillId="0" borderId="0" xfId="0" applyNumberFormat="1" applyFont="1"/>
    <xf numFmtId="0" fontId="2" fillId="0" borderId="0" xfId="0" applyFont="1" applyAlignment="1">
      <alignment horizontal="center"/>
    </xf>
    <xf numFmtId="0" fontId="6" fillId="0" borderId="0" xfId="0" applyFont="1" applyAlignment="1">
      <alignment horizontal="center"/>
    </xf>
    <xf numFmtId="0" fontId="17" fillId="0" borderId="0" xfId="0" applyFont="1"/>
    <xf numFmtId="3" fontId="9" fillId="0" borderId="0" xfId="69" applyBorder="1">
      <alignment horizontal="right"/>
    </xf>
    <xf numFmtId="0" fontId="2" fillId="0" borderId="2" xfId="0" applyFont="1" applyBorder="1" applyAlignment="1">
      <alignment horizontal="center"/>
    </xf>
    <xf numFmtId="0" fontId="62" fillId="0" borderId="21" xfId="0" applyFont="1" applyBorder="1"/>
    <xf numFmtId="165" fontId="66" fillId="0" borderId="0" xfId="68" applyFont="1" applyBorder="1"/>
    <xf numFmtId="0" fontId="66" fillId="0" borderId="0" xfId="0" applyFont="1"/>
    <xf numFmtId="4" fontId="66" fillId="0" borderId="0" xfId="0" applyNumberFormat="1" applyFont="1"/>
    <xf numFmtId="0" fontId="67" fillId="0" borderId="6" xfId="0" applyFont="1" applyBorder="1" applyAlignment="1">
      <alignment horizontal="center"/>
    </xf>
    <xf numFmtId="0" fontId="17" fillId="0" borderId="21" xfId="0" applyFont="1" applyBorder="1" applyAlignment="1">
      <alignment horizontal="left"/>
    </xf>
    <xf numFmtId="3" fontId="9" fillId="0" borderId="6" xfId="69" applyBorder="1">
      <alignment horizontal="right"/>
    </xf>
    <xf numFmtId="0" fontId="2" fillId="0" borderId="17" xfId="0" applyFont="1" applyBorder="1"/>
    <xf numFmtId="0" fontId="2" fillId="0" borderId="6" xfId="0" applyFont="1" applyBorder="1" applyAlignment="1">
      <alignment horizontal="center"/>
    </xf>
    <xf numFmtId="0" fontId="6" fillId="0" borderId="21" xfId="0" applyFont="1" applyBorder="1" applyAlignment="1">
      <alignment horizontal="center"/>
    </xf>
    <xf numFmtId="0" fontId="6" fillId="0" borderId="20" xfId="0" applyFont="1" applyBorder="1" applyAlignment="1">
      <alignment horizontal="center"/>
    </xf>
    <xf numFmtId="49" fontId="59" fillId="0" borderId="17" xfId="127" quotePrefix="1" applyFont="1" applyBorder="1" applyAlignment="1">
      <alignment horizontal="left" indent="3"/>
    </xf>
    <xf numFmtId="0" fontId="3" fillId="0" borderId="17" xfId="0" quotePrefix="1" applyFont="1" applyBorder="1" applyAlignment="1">
      <alignment horizontal="right"/>
    </xf>
    <xf numFmtId="0" fontId="0" fillId="0" borderId="17" xfId="0" applyBorder="1" applyAlignment="1">
      <alignment horizontal="center"/>
    </xf>
    <xf numFmtId="49" fontId="2" fillId="0" borderId="17" xfId="0" applyNumberFormat="1" applyFont="1" applyBorder="1"/>
    <xf numFmtId="0" fontId="2" fillId="0" borderId="28" xfId="0" applyFont="1" applyBorder="1" applyAlignment="1">
      <alignment horizontal="center"/>
    </xf>
    <xf numFmtId="0" fontId="2" fillId="0" borderId="1" xfId="0" applyFont="1" applyBorder="1"/>
    <xf numFmtId="4" fontId="20" fillId="0" borderId="0" xfId="0" applyNumberFormat="1" applyFont="1" applyAlignment="1">
      <alignment vertical="center"/>
    </xf>
    <xf numFmtId="4" fontId="20" fillId="0" borderId="0" xfId="0" applyNumberFormat="1" applyFont="1" applyAlignment="1">
      <alignment horizontal="left" vertical="center"/>
    </xf>
    <xf numFmtId="4" fontId="20" fillId="0" borderId="0" xfId="68" applyNumberFormat="1" applyFont="1" applyBorder="1" applyAlignment="1">
      <alignment horizontal="center" vertical="center"/>
    </xf>
    <xf numFmtId="4" fontId="3" fillId="0" borderId="0" xfId="0" applyNumberFormat="1" applyFont="1" applyAlignment="1">
      <alignment horizontal="center" vertical="center"/>
    </xf>
    <xf numFmtId="4" fontId="20" fillId="0" borderId="0" xfId="0" applyNumberFormat="1" applyFont="1" applyAlignment="1">
      <alignment horizontal="center" vertical="center"/>
    </xf>
    <xf numFmtId="4" fontId="2" fillId="0" borderId="0" xfId="0" applyNumberFormat="1" applyFont="1" applyAlignment="1">
      <alignment horizontal="left" vertical="center"/>
    </xf>
    <xf numFmtId="49" fontId="3" fillId="0" borderId="0" xfId="0" quotePrefix="1" applyNumberFormat="1" applyFont="1" applyAlignment="1">
      <alignment horizontal="right"/>
    </xf>
    <xf numFmtId="4" fontId="2" fillId="0" borderId="0" xfId="68" applyNumberFormat="1" applyFont="1" applyBorder="1" applyAlignment="1">
      <alignment horizontal="center" vertical="center"/>
    </xf>
    <xf numFmtId="0" fontId="62" fillId="0" borderId="21" xfId="0" applyFont="1" applyBorder="1" applyAlignment="1">
      <alignment vertical="top" wrapText="1"/>
    </xf>
    <xf numFmtId="0" fontId="17" fillId="0" borderId="19" xfId="0" applyFont="1" applyBorder="1" applyAlignment="1">
      <alignment horizontal="left" indent="1"/>
    </xf>
    <xf numFmtId="0" fontId="2" fillId="0" borderId="2" xfId="0" applyFont="1" applyBorder="1"/>
    <xf numFmtId="0" fontId="17" fillId="0" borderId="2" xfId="0" applyFont="1" applyBorder="1"/>
    <xf numFmtId="3" fontId="9" fillId="0" borderId="2" xfId="69" applyBorder="1">
      <alignment horizontal="right"/>
    </xf>
    <xf numFmtId="3" fontId="9" fillId="0" borderId="26" xfId="69" applyBorder="1">
      <alignment horizontal="right"/>
    </xf>
    <xf numFmtId="49" fontId="1" fillId="0" borderId="21" xfId="0" applyNumberFormat="1" applyFont="1" applyBorder="1" applyAlignment="1">
      <alignment horizontal="left" vertical="top"/>
    </xf>
    <xf numFmtId="0" fontId="62" fillId="0" borderId="0" xfId="0" applyFont="1" applyAlignment="1">
      <alignment horizontal="left" wrapText="1"/>
    </xf>
    <xf numFmtId="0" fontId="62" fillId="0" borderId="6" xfId="0" applyFont="1" applyBorder="1" applyAlignment="1">
      <alignment horizontal="left" wrapText="1"/>
    </xf>
    <xf numFmtId="0" fontId="62" fillId="0" borderId="21" xfId="0" applyFont="1" applyBorder="1" applyAlignment="1">
      <alignment horizontal="left" wrapText="1"/>
    </xf>
    <xf numFmtId="0" fontId="0" fillId="0" borderId="6" xfId="0" applyBorder="1" applyAlignment="1">
      <alignment horizontal="center"/>
    </xf>
    <xf numFmtId="3" fontId="9" fillId="0" borderId="8" xfId="69" applyBorder="1" applyAlignment="1">
      <alignment horizontal="center"/>
    </xf>
    <xf numFmtId="3" fontId="9" fillId="0" borderId="8" xfId="45" applyFont="1" applyBorder="1" applyAlignment="1">
      <alignment horizontal="center"/>
    </xf>
    <xf numFmtId="4" fontId="9" fillId="0" borderId="8" xfId="69" applyNumberFormat="1" applyBorder="1" applyAlignment="1">
      <alignment horizontal="center"/>
    </xf>
    <xf numFmtId="0" fontId="2" fillId="0" borderId="8" xfId="0" applyFont="1" applyBorder="1" applyAlignment="1">
      <alignment horizontal="center" vertical="center"/>
    </xf>
    <xf numFmtId="49" fontId="93" fillId="0" borderId="27" xfId="127" applyFont="1" applyBorder="1" applyAlignment="1"/>
    <xf numFmtId="49" fontId="93" fillId="0" borderId="30" xfId="127" applyFont="1" applyBorder="1" applyAlignment="1"/>
    <xf numFmtId="0" fontId="62" fillId="0" borderId="27" xfId="0" quotePrefix="1" applyFont="1" applyBorder="1"/>
    <xf numFmtId="0" fontId="62" fillId="0" borderId="30" xfId="0" quotePrefix="1" applyFont="1" applyBorder="1"/>
    <xf numFmtId="0" fontId="62" fillId="0" borderId="8" xfId="0" applyFont="1" applyBorder="1" applyAlignment="1">
      <alignment horizontal="center"/>
    </xf>
    <xf numFmtId="0" fontId="66" fillId="0" borderId="27" xfId="0" applyFont="1" applyBorder="1" applyAlignment="1">
      <alignment vertical="center" wrapText="1"/>
    </xf>
    <xf numFmtId="0" fontId="66" fillId="0" borderId="30" xfId="0" applyFont="1" applyBorder="1" applyAlignment="1">
      <alignment vertical="center" wrapText="1"/>
    </xf>
    <xf numFmtId="0" fontId="62" fillId="0" borderId="27" xfId="0" applyFont="1" applyBorder="1" applyAlignment="1">
      <alignment vertical="center" wrapText="1"/>
    </xf>
    <xf numFmtId="0" fontId="62" fillId="0" borderId="30" xfId="0" applyFont="1" applyBorder="1" applyAlignment="1">
      <alignment vertical="center" wrapText="1"/>
    </xf>
    <xf numFmtId="0" fontId="62" fillId="0" borderId="27" xfId="155" applyFont="1" applyBorder="1" applyAlignment="1">
      <alignment vertical="center" wrapText="1"/>
    </xf>
    <xf numFmtId="0" fontId="62" fillId="0" borderId="30" xfId="155" applyFont="1" applyBorder="1" applyAlignment="1">
      <alignment vertical="center" wrapText="1"/>
    </xf>
    <xf numFmtId="0" fontId="62" fillId="0" borderId="29" xfId="0" applyFont="1" applyBorder="1" applyAlignment="1">
      <alignment horizontal="center"/>
    </xf>
    <xf numFmtId="0" fontId="66" fillId="0" borderId="20" xfId="0" applyFont="1" applyBorder="1" applyAlignment="1">
      <alignment vertical="center" wrapText="1"/>
    </xf>
    <xf numFmtId="0" fontId="66" fillId="0" borderId="28" xfId="0" applyFont="1" applyBorder="1" applyAlignment="1">
      <alignment vertical="center" wrapText="1"/>
    </xf>
    <xf numFmtId="0" fontId="65" fillId="0" borderId="27" xfId="0" applyFont="1" applyBorder="1" applyAlignment="1">
      <alignment horizontal="left"/>
    </xf>
    <xf numFmtId="0" fontId="3" fillId="0" borderId="10" xfId="0" quotePrefix="1" applyFont="1" applyBorder="1" applyAlignment="1">
      <alignment horizontal="right"/>
    </xf>
    <xf numFmtId="0" fontId="0" fillId="0" borderId="10" xfId="0" applyBorder="1" applyAlignment="1">
      <alignment horizontal="center"/>
    </xf>
    <xf numFmtId="0" fontId="0" fillId="0" borderId="10" xfId="0" applyBorder="1"/>
    <xf numFmtId="0" fontId="66" fillId="0" borderId="27" xfId="155" applyFont="1" applyBorder="1" applyAlignment="1">
      <alignment vertical="center" wrapText="1"/>
    </xf>
    <xf numFmtId="0" fontId="66" fillId="0" borderId="30" xfId="155" applyFont="1" applyBorder="1" applyAlignment="1">
      <alignment vertical="center" wrapText="1"/>
    </xf>
    <xf numFmtId="4" fontId="0" fillId="0" borderId="29" xfId="0" applyNumberFormat="1" applyBorder="1"/>
    <xf numFmtId="4" fontId="0" fillId="0" borderId="8" xfId="0" applyNumberFormat="1" applyBorder="1"/>
    <xf numFmtId="4" fontId="99" fillId="0" borderId="38" xfId="69" applyNumberFormat="1" applyFont="1" applyBorder="1" applyAlignment="1">
      <alignment horizontal="center"/>
    </xf>
    <xf numFmtId="0" fontId="66" fillId="0" borderId="27" xfId="155" applyFont="1" applyBorder="1" applyAlignment="1">
      <alignment horizontal="left" vertical="center" wrapText="1" indent="1"/>
    </xf>
    <xf numFmtId="0" fontId="66" fillId="0" borderId="30" xfId="155" applyFont="1" applyBorder="1" applyAlignment="1">
      <alignment horizontal="left" vertical="center" wrapText="1" indent="1"/>
    </xf>
    <xf numFmtId="0" fontId="16" fillId="0" borderId="0" xfId="77" applyFont="1" applyAlignment="1">
      <alignment horizontal="center"/>
    </xf>
    <xf numFmtId="49" fontId="2" fillId="0" borderId="21" xfId="0" applyNumberFormat="1" applyFont="1" applyBorder="1"/>
    <xf numFmtId="0" fontId="61" fillId="0" borderId="0" xfId="0" applyFont="1" applyAlignment="1">
      <alignment horizontal="right"/>
    </xf>
    <xf numFmtId="3" fontId="3" fillId="0" borderId="42" xfId="0" applyNumberFormat="1" applyFont="1" applyBorder="1" applyAlignment="1">
      <alignment horizontal="left" vertical="center"/>
    </xf>
    <xf numFmtId="4" fontId="0" fillId="0" borderId="43" xfId="0" applyNumberFormat="1" applyBorder="1" applyAlignment="1">
      <alignment horizontal="center"/>
    </xf>
    <xf numFmtId="4" fontId="101" fillId="0" borderId="43" xfId="127" applyNumberFormat="1" applyFont="1" applyBorder="1" applyAlignment="1">
      <alignment horizontal="center" vertical="center" wrapText="1"/>
    </xf>
    <xf numFmtId="0" fontId="21" fillId="0" borderId="44" xfId="77" applyFont="1" applyBorder="1" applyAlignment="1">
      <alignment horizontal="center"/>
    </xf>
    <xf numFmtId="4" fontId="102" fillId="0" borderId="43" xfId="69" applyNumberFormat="1" applyFont="1" applyBorder="1" applyAlignment="1">
      <alignment horizontal="center"/>
    </xf>
    <xf numFmtId="49" fontId="18" fillId="0" borderId="45" xfId="0" applyNumberFormat="1" applyFont="1" applyBorder="1" applyAlignment="1">
      <alignment horizontal="left" vertical="top"/>
    </xf>
    <xf numFmtId="0" fontId="0" fillId="0" borderId="46" xfId="0" applyBorder="1" applyAlignment="1">
      <alignment horizontal="center"/>
    </xf>
    <xf numFmtId="49" fontId="1" fillId="0" borderId="47" xfId="0" applyNumberFormat="1" applyFont="1" applyBorder="1" applyAlignment="1">
      <alignment horizontal="left" vertical="top"/>
    </xf>
    <xf numFmtId="49" fontId="1" fillId="0" borderId="45" xfId="0" applyNumberFormat="1" applyFont="1" applyBorder="1" applyAlignment="1">
      <alignment horizontal="left" vertical="top"/>
    </xf>
    <xf numFmtId="4" fontId="68" fillId="0" borderId="0" xfId="0" applyNumberFormat="1" applyFont="1" applyAlignment="1">
      <alignment vertical="center"/>
    </xf>
    <xf numFmtId="0" fontId="58" fillId="0" borderId="0" xfId="0" applyFont="1"/>
    <xf numFmtId="0" fontId="58" fillId="0" borderId="46" xfId="0" applyFont="1" applyBorder="1" applyAlignment="1">
      <alignment horizontal="center"/>
    </xf>
    <xf numFmtId="0" fontId="6" fillId="0" borderId="48" xfId="0" applyFont="1" applyBorder="1" applyAlignment="1">
      <alignment horizontal="center"/>
    </xf>
    <xf numFmtId="0" fontId="16" fillId="0" borderId="49" xfId="77" applyFont="1" applyBorder="1" applyAlignment="1">
      <alignment horizontal="center"/>
    </xf>
    <xf numFmtId="49" fontId="60" fillId="0" borderId="49" xfId="127" applyFont="1" applyBorder="1" applyAlignment="1">
      <alignment horizontal="right" vertical="center"/>
    </xf>
    <xf numFmtId="3" fontId="9" fillId="0" borderId="49" xfId="69" applyBorder="1" applyAlignment="1">
      <alignment horizontal="center"/>
    </xf>
    <xf numFmtId="3" fontId="9" fillId="0" borderId="50" xfId="69" applyBorder="1" applyAlignment="1">
      <alignment horizontal="center"/>
    </xf>
    <xf numFmtId="0" fontId="59" fillId="0" borderId="54" xfId="77" applyFont="1" applyBorder="1" applyAlignment="1">
      <alignment horizontal="center"/>
    </xf>
    <xf numFmtId="3" fontId="9" fillId="0" borderId="43" xfId="69" applyBorder="1" applyAlignment="1">
      <alignment horizontal="center"/>
    </xf>
    <xf numFmtId="0" fontId="21" fillId="0" borderId="56" xfId="77" applyFont="1" applyBorder="1" applyAlignment="1">
      <alignment horizontal="center"/>
    </xf>
    <xf numFmtId="3" fontId="9" fillId="0" borderId="57" xfId="69" applyBorder="1" applyAlignment="1">
      <alignment horizontal="center"/>
    </xf>
    <xf numFmtId="49" fontId="6" fillId="0" borderId="42" xfId="0" quotePrefix="1" applyNumberFormat="1" applyFont="1" applyBorder="1" applyAlignment="1">
      <alignment horizontal="center"/>
    </xf>
    <xf numFmtId="0" fontId="65" fillId="0" borderId="0" xfId="0" applyFont="1" applyAlignment="1">
      <alignment horizontal="left"/>
    </xf>
    <xf numFmtId="0" fontId="64" fillId="0" borderId="0" xfId="0" applyFont="1" applyAlignment="1">
      <alignment horizontal="left" indent="3"/>
    </xf>
    <xf numFmtId="0" fontId="2" fillId="0" borderId="57" xfId="0" applyFont="1" applyBorder="1" applyAlignment="1">
      <alignment horizontal="center"/>
    </xf>
    <xf numFmtId="0" fontId="0" fillId="0" borderId="43" xfId="0" applyBorder="1" applyAlignment="1">
      <alignment horizontal="center"/>
    </xf>
    <xf numFmtId="49" fontId="6" fillId="0" borderId="42" xfId="0" applyNumberFormat="1" applyFont="1" applyBorder="1"/>
    <xf numFmtId="4" fontId="96" fillId="0" borderId="58" xfId="0" applyNumberFormat="1" applyFont="1" applyBorder="1" applyAlignment="1">
      <alignment horizontal="center"/>
    </xf>
    <xf numFmtId="0" fontId="6" fillId="0" borderId="42" xfId="0" quotePrefix="1" applyFont="1" applyBorder="1" applyAlignment="1">
      <alignment horizontal="center"/>
    </xf>
    <xf numFmtId="0" fontId="0" fillId="0" borderId="55" xfId="0" applyBorder="1" applyAlignment="1">
      <alignment horizontal="center"/>
    </xf>
    <xf numFmtId="4" fontId="0" fillId="0" borderId="59" xfId="0" applyNumberFormat="1" applyBorder="1" applyAlignment="1">
      <alignment horizontal="center"/>
    </xf>
    <xf numFmtId="0" fontId="29" fillId="0" borderId="45" xfId="0" applyFont="1" applyBorder="1" applyAlignment="1">
      <alignment horizontal="center"/>
    </xf>
    <xf numFmtId="0" fontId="6" fillId="0" borderId="46" xfId="0" applyFont="1" applyBorder="1" applyAlignment="1">
      <alignment horizontal="center"/>
    </xf>
    <xf numFmtId="3" fontId="3" fillId="0" borderId="45" xfId="0" applyNumberFormat="1" applyFont="1" applyBorder="1" applyAlignment="1">
      <alignment horizontal="left" vertical="center"/>
    </xf>
    <xf numFmtId="0" fontId="62" fillId="0" borderId="10" xfId="0" applyFont="1" applyBorder="1" applyAlignment="1">
      <alignment vertical="center" wrapText="1"/>
    </xf>
    <xf numFmtId="0" fontId="62" fillId="0" borderId="10" xfId="0" applyFont="1" applyBorder="1" applyAlignment="1">
      <alignment horizontal="center"/>
    </xf>
    <xf numFmtId="4" fontId="0" fillId="0" borderId="10" xfId="0" applyNumberFormat="1" applyBorder="1"/>
    <xf numFmtId="0" fontId="62" fillId="0" borderId="27" xfId="155" applyFont="1" applyBorder="1" applyAlignment="1">
      <alignment horizontal="left" vertical="center" wrapText="1"/>
    </xf>
    <xf numFmtId="0" fontId="62" fillId="0" borderId="30" xfId="155" applyFont="1" applyBorder="1" applyAlignment="1">
      <alignment horizontal="left" vertical="center" wrapText="1"/>
    </xf>
    <xf numFmtId="0" fontId="101" fillId="0" borderId="27" xfId="0" quotePrefix="1" applyFont="1" applyBorder="1" applyAlignment="1">
      <alignment horizontal="right"/>
    </xf>
    <xf numFmtId="0" fontId="101" fillId="0" borderId="10" xfId="0" quotePrefix="1" applyFont="1" applyBorder="1" applyAlignment="1">
      <alignment horizontal="right"/>
    </xf>
    <xf numFmtId="0" fontId="101" fillId="0" borderId="30" xfId="0" quotePrefix="1" applyFont="1" applyBorder="1" applyAlignment="1">
      <alignment horizontal="right"/>
    </xf>
    <xf numFmtId="0" fontId="62" fillId="0" borderId="0" xfId="0" applyFont="1" applyAlignment="1">
      <alignment horizontal="left" wrapText="1"/>
    </xf>
    <xf numFmtId="0" fontId="62" fillId="0" borderId="6" xfId="0" applyFont="1" applyBorder="1" applyAlignment="1">
      <alignment horizontal="left" wrapText="1"/>
    </xf>
    <xf numFmtId="0" fontId="62" fillId="0" borderId="21" xfId="0" applyFont="1" applyBorder="1" applyAlignment="1">
      <alignment horizontal="left" wrapText="1"/>
    </xf>
    <xf numFmtId="0" fontId="66" fillId="0" borderId="8" xfId="155" applyFont="1" applyBorder="1" applyAlignment="1">
      <alignment horizontal="left" vertical="center" wrapText="1"/>
    </xf>
    <xf numFmtId="0" fontId="66" fillId="0" borderId="8" xfId="155" applyFont="1" applyBorder="1" applyAlignment="1">
      <alignment horizontal="left" vertical="center" wrapText="1" indent="1"/>
    </xf>
    <xf numFmtId="49" fontId="63" fillId="0" borderId="21" xfId="0" applyNumberFormat="1" applyFont="1" applyBorder="1" applyAlignment="1">
      <alignment horizontal="left" vertical="top" wrapText="1" indent="3"/>
    </xf>
    <xf numFmtId="49" fontId="63" fillId="0" borderId="0" xfId="0" applyNumberFormat="1" applyFont="1" applyAlignment="1">
      <alignment horizontal="left" vertical="top" wrapText="1" indent="3"/>
    </xf>
    <xf numFmtId="49" fontId="63" fillId="0" borderId="6" xfId="0" applyNumberFormat="1" applyFont="1" applyBorder="1" applyAlignment="1">
      <alignment horizontal="left" vertical="top" wrapText="1" indent="3"/>
    </xf>
    <xf numFmtId="49" fontId="62" fillId="0" borderId="21" xfId="0" applyNumberFormat="1" applyFont="1" applyBorder="1" applyAlignment="1">
      <alignment horizontal="left" vertical="top" wrapText="1" indent="3"/>
    </xf>
    <xf numFmtId="49" fontId="62" fillId="0" borderId="0" xfId="0" applyNumberFormat="1" applyFont="1" applyAlignment="1">
      <alignment horizontal="left" vertical="top" wrapText="1" indent="3"/>
    </xf>
    <xf numFmtId="49" fontId="62" fillId="0" borderId="6" xfId="0" applyNumberFormat="1" applyFont="1" applyBorder="1" applyAlignment="1">
      <alignment horizontal="left" vertical="top" wrapText="1" indent="3"/>
    </xf>
    <xf numFmtId="49" fontId="69" fillId="0" borderId="44" xfId="127" applyFont="1" applyBorder="1" applyAlignment="1">
      <alignment horizontal="left" vertical="center" wrapText="1"/>
    </xf>
    <xf numFmtId="49" fontId="69" fillId="0" borderId="10" xfId="127" applyFont="1" applyBorder="1" applyAlignment="1">
      <alignment horizontal="left" vertical="center" wrapText="1"/>
    </xf>
    <xf numFmtId="49" fontId="103" fillId="0" borderId="10" xfId="127" applyFont="1" applyBorder="1" applyAlignment="1">
      <alignment horizontal="right" vertical="center"/>
    </xf>
    <xf numFmtId="49" fontId="103" fillId="0" borderId="30" xfId="127" applyFont="1" applyBorder="1" applyAlignment="1">
      <alignment horizontal="right" vertical="center"/>
    </xf>
    <xf numFmtId="0" fontId="66" fillId="0" borderId="27" xfId="155" applyFont="1" applyBorder="1" applyAlignment="1">
      <alignment vertical="center" wrapText="1"/>
    </xf>
    <xf numFmtId="0" fontId="66" fillId="0" borderId="30" xfId="155" applyFont="1" applyBorder="1" applyAlignment="1">
      <alignment vertical="center" wrapText="1"/>
    </xf>
    <xf numFmtId="4" fontId="20" fillId="0" borderId="2" xfId="0" applyNumberFormat="1" applyFont="1" applyBorder="1" applyAlignment="1">
      <alignment horizontal="left" wrapText="1"/>
    </xf>
    <xf numFmtId="4" fontId="20" fillId="0" borderId="38" xfId="0" applyNumberFormat="1" applyFont="1" applyBorder="1" applyAlignment="1">
      <alignment horizontal="left" wrapText="1"/>
    </xf>
    <xf numFmtId="0" fontId="29" fillId="0" borderId="39" xfId="0" applyFont="1" applyBorder="1" applyAlignment="1">
      <alignment horizontal="center"/>
    </xf>
    <xf numFmtId="0" fontId="6" fillId="0" borderId="40" xfId="0" applyFont="1" applyBorder="1" applyAlignment="1">
      <alignment horizontal="center"/>
    </xf>
    <xf numFmtId="0" fontId="6" fillId="0" borderId="41" xfId="0" applyFont="1" applyBorder="1" applyAlignment="1">
      <alignment horizontal="center"/>
    </xf>
    <xf numFmtId="49" fontId="62" fillId="0" borderId="8" xfId="0" applyNumberFormat="1" applyFont="1" applyBorder="1" applyAlignment="1">
      <alignment horizontal="left" wrapText="1"/>
    </xf>
    <xf numFmtId="0" fontId="66" fillId="0" borderId="8" xfId="0" applyFont="1" applyBorder="1" applyAlignment="1">
      <alignment horizontal="left" vertical="center" wrapText="1"/>
    </xf>
    <xf numFmtId="49" fontId="94" fillId="0" borderId="51" xfId="0" applyNumberFormat="1" applyFont="1" applyBorder="1" applyAlignment="1">
      <alignment horizontal="center" vertical="top" wrapText="1"/>
    </xf>
    <xf numFmtId="49" fontId="94" fillId="0" borderId="52" xfId="0" applyNumberFormat="1" applyFont="1" applyBorder="1" applyAlignment="1">
      <alignment horizontal="center" vertical="top"/>
    </xf>
    <xf numFmtId="49" fontId="94" fillId="0" borderId="53" xfId="0" applyNumberFormat="1" applyFont="1" applyBorder="1" applyAlignment="1">
      <alignment horizontal="center" vertical="top"/>
    </xf>
    <xf numFmtId="49" fontId="94" fillId="0" borderId="54" xfId="0" applyNumberFormat="1" applyFont="1" applyBorder="1" applyAlignment="1">
      <alignment horizontal="center" vertical="top"/>
    </xf>
    <xf numFmtId="49" fontId="94" fillId="0" borderId="8" xfId="0" applyNumberFormat="1" applyFont="1" applyBorder="1" applyAlignment="1">
      <alignment horizontal="center" vertical="top"/>
    </xf>
    <xf numFmtId="49" fontId="94" fillId="0" borderId="43" xfId="0" applyNumberFormat="1" applyFont="1" applyBorder="1" applyAlignment="1">
      <alignment horizontal="center" vertical="top"/>
    </xf>
    <xf numFmtId="49" fontId="96" fillId="0" borderId="44" xfId="0" applyNumberFormat="1" applyFont="1" applyBorder="1" applyAlignment="1">
      <alignment horizontal="center" vertical="top" wrapText="1"/>
    </xf>
    <xf numFmtId="49" fontId="96" fillId="0" borderId="10" xfId="0" applyNumberFormat="1" applyFont="1" applyBorder="1" applyAlignment="1">
      <alignment horizontal="center" vertical="top"/>
    </xf>
    <xf numFmtId="49" fontId="96" fillId="0" borderId="55" xfId="0" applyNumberFormat="1" applyFont="1" applyBorder="1" applyAlignment="1">
      <alignment horizontal="center" vertical="top"/>
    </xf>
    <xf numFmtId="49" fontId="98" fillId="0" borderId="44" xfId="0" applyNumberFormat="1" applyFont="1" applyBorder="1" applyAlignment="1">
      <alignment horizontal="center" vertical="top"/>
    </xf>
    <xf numFmtId="49" fontId="98" fillId="0" borderId="10" xfId="0" applyNumberFormat="1" applyFont="1" applyBorder="1" applyAlignment="1">
      <alignment horizontal="center" vertical="top"/>
    </xf>
    <xf numFmtId="49" fontId="98" fillId="0" borderId="55" xfId="0" applyNumberFormat="1" applyFont="1" applyBorder="1" applyAlignment="1">
      <alignment horizontal="center" vertical="top"/>
    </xf>
    <xf numFmtId="49" fontId="100" fillId="0" borderId="44" xfId="0" applyNumberFormat="1" applyFont="1" applyBorder="1" applyAlignment="1">
      <alignment horizontal="center" vertical="top" wrapText="1"/>
    </xf>
    <xf numFmtId="49" fontId="100" fillId="0" borderId="10" xfId="0" applyNumberFormat="1" applyFont="1" applyBorder="1" applyAlignment="1">
      <alignment horizontal="center" vertical="top" wrapText="1"/>
    </xf>
    <xf numFmtId="49" fontId="100" fillId="0" borderId="55" xfId="0" applyNumberFormat="1" applyFont="1" applyBorder="1" applyAlignment="1">
      <alignment horizontal="center" vertical="top" wrapText="1"/>
    </xf>
    <xf numFmtId="0" fontId="62" fillId="0" borderId="21" xfId="0" applyFont="1" applyBorder="1" applyAlignment="1">
      <alignment vertical="top" wrapText="1"/>
    </xf>
    <xf numFmtId="0" fontId="62" fillId="0" borderId="0" xfId="0" applyFont="1" applyAlignment="1">
      <alignment vertical="top" wrapText="1"/>
    </xf>
    <xf numFmtId="0" fontId="62" fillId="0" borderId="6" xfId="0" applyFont="1" applyBorder="1" applyAlignment="1">
      <alignment vertical="top" wrapText="1"/>
    </xf>
    <xf numFmtId="49" fontId="9" fillId="0" borderId="27" xfId="127" applyFont="1" applyBorder="1" applyAlignment="1">
      <alignment horizontal="center"/>
    </xf>
    <xf numFmtId="49" fontId="9" fillId="0" borderId="30" xfId="127" applyFont="1" applyBorder="1" applyAlignment="1">
      <alignment horizontal="center"/>
    </xf>
    <xf numFmtId="0" fontId="3" fillId="0" borderId="21" xfId="0" applyFont="1" applyBorder="1" applyAlignment="1">
      <alignment horizontal="center"/>
    </xf>
    <xf numFmtId="0" fontId="3" fillId="0" borderId="0" xfId="0" applyFont="1" applyAlignment="1">
      <alignment horizontal="center"/>
    </xf>
    <xf numFmtId="0" fontId="3" fillId="0" borderId="6" xfId="0" applyFont="1" applyBorder="1" applyAlignment="1">
      <alignment horizontal="center"/>
    </xf>
  </cellXfs>
  <cellStyles count="230">
    <cellStyle name="20 % - Accent1 2" xfId="156"/>
    <cellStyle name="20 % - Accent2 2" xfId="157"/>
    <cellStyle name="20 % - Accent3 2" xfId="158"/>
    <cellStyle name="20 % - Accent4 2" xfId="159"/>
    <cellStyle name="20 % - Accent5 2" xfId="160"/>
    <cellStyle name="20 % - Accent6 2" xfId="161"/>
    <cellStyle name="40 % - Accent1 2" xfId="162"/>
    <cellStyle name="40 % - Accent2 2" xfId="163"/>
    <cellStyle name="40 % - Accent3 2" xfId="164"/>
    <cellStyle name="40 % - Accent4 2" xfId="165"/>
    <cellStyle name="40 % - Accent5 2" xfId="166"/>
    <cellStyle name="40 % - Accent6 2" xfId="167"/>
    <cellStyle name="60 % - Accent1 2" xfId="168"/>
    <cellStyle name="60 % - Accent2 2" xfId="169"/>
    <cellStyle name="60 % - Accent3 2" xfId="170"/>
    <cellStyle name="60 % - Accent4 2" xfId="171"/>
    <cellStyle name="60 % - Accent5 2" xfId="172"/>
    <cellStyle name="60 % - Accent6 2" xfId="173"/>
    <cellStyle name="Accent1 2" xfId="174"/>
    <cellStyle name="Accent2 2" xfId="175"/>
    <cellStyle name="Accent3 2" xfId="176"/>
    <cellStyle name="Accent4 2" xfId="177"/>
    <cellStyle name="Accent5 2" xfId="178"/>
    <cellStyle name="Accent6 2" xfId="179"/>
    <cellStyle name="ARTICLE" xfId="1"/>
    <cellStyle name="Avertissement 2" xfId="180"/>
    <cellStyle name="biblio" xfId="2"/>
    <cellStyle name="blanc" xfId="3"/>
    <cellStyle name="cache" xfId="4"/>
    <cellStyle name="Calcul 2" xfId="181"/>
    <cellStyle name="CALCULS" xfId="5"/>
    <cellStyle name="calculs2" xfId="6"/>
    <cellStyle name="calculs3" xfId="7"/>
    <cellStyle name="calculsm" xfId="8"/>
    <cellStyle name="Cellule liée 2" xfId="182"/>
    <cellStyle name="Chap" xfId="9"/>
    <cellStyle name="Chap 1" xfId="183"/>
    <cellStyle name="Chap 2" xfId="184"/>
    <cellStyle name="CHAP1" xfId="10"/>
    <cellStyle name="chap2" xfId="11"/>
    <cellStyle name="chap3" xfId="12"/>
    <cellStyle name="chapitre" xfId="13"/>
    <cellStyle name="Chapnb" xfId="14"/>
    <cellStyle name="chapnouv" xfId="15"/>
    <cellStyle name="chiffre" xfId="16"/>
    <cellStyle name="coeff_etude" xfId="17"/>
    <cellStyle name="COMMENT" xfId="18"/>
    <cellStyle name="comment1" xfId="19"/>
    <cellStyle name="comment2" xfId="20"/>
    <cellStyle name="composant" xfId="21"/>
    <cellStyle name="compris" xfId="22"/>
    <cellStyle name="congés" xfId="23"/>
    <cellStyle name="Date" xfId="24"/>
    <cellStyle name="deb_chap" xfId="25"/>
    <cellStyle name="DEDUIRE" xfId="26"/>
    <cellStyle name="desc" xfId="27"/>
    <cellStyle name="descnb" xfId="28"/>
    <cellStyle name="descript" xfId="29"/>
    <cellStyle name="Descriptif" xfId="30"/>
    <cellStyle name="detloc_dpgf" xfId="31"/>
    <cellStyle name="devis_loc" xfId="32"/>
    <cellStyle name="dpgf_calc" xfId="33"/>
    <cellStyle name="element" xfId="34"/>
    <cellStyle name="elementnb" xfId="35"/>
    <cellStyle name="enonce_dpgf" xfId="36"/>
    <cellStyle name="ensemble" xfId="37"/>
    <cellStyle name="ENTETE" xfId="38"/>
    <cellStyle name="En-tête 1" xfId="39"/>
    <cellStyle name="En-tête 2" xfId="40"/>
    <cellStyle name="ENTETENB" xfId="41"/>
    <cellStyle name="Entrée 2" xfId="185"/>
    <cellStyle name="Euro" xfId="42"/>
    <cellStyle name="Euro 2" xfId="187"/>
    <cellStyle name="Euro 3" xfId="186"/>
    <cellStyle name="Euro 4" xfId="229"/>
    <cellStyle name="euros" xfId="43"/>
    <cellStyle name="FIN" xfId="44"/>
    <cellStyle name="Financier0" xfId="45"/>
    <cellStyle name="finnb" xfId="46"/>
    <cellStyle name="FOURNITURES" xfId="47"/>
    <cellStyle name="generique" xfId="48"/>
    <cellStyle name="GEOMPIECE" xfId="49"/>
    <cellStyle name="groupe" xfId="50"/>
    <cellStyle name="Helligdag" xfId="51"/>
    <cellStyle name="imp_calculs" xfId="52"/>
    <cellStyle name="Insatisfaisant 2" xfId="188"/>
    <cellStyle name="interm" xfId="53"/>
    <cellStyle name="interrog" xfId="54"/>
    <cellStyle name="interrognb" xfId="55"/>
    <cellStyle name="Lien hypertexte 2" xfId="189"/>
    <cellStyle name="Lien hypertexte 2 2" xfId="190"/>
    <cellStyle name="Lien hypertexte 3" xfId="191"/>
    <cellStyle name="Lien hypertexte 3 2" xfId="192"/>
    <cellStyle name="Lien hypertexte 4" xfId="193"/>
    <cellStyle name="lig_blanche" xfId="56"/>
    <cellStyle name="loc_dpgf" xfId="57"/>
    <cellStyle name="localis" xfId="58"/>
    <cellStyle name="LOCALISATION" xfId="59"/>
    <cellStyle name="localisnb" xfId="60"/>
    <cellStyle name="MAIN_OEUVRE" xfId="61"/>
    <cellStyle name="memo" xfId="62"/>
    <cellStyle name="mémoire" xfId="63"/>
    <cellStyle name="mémoirenb" xfId="64"/>
    <cellStyle name="MerkTall" xfId="65"/>
    <cellStyle name="MerkTekst" xfId="66"/>
    <cellStyle name="métré" xfId="67"/>
    <cellStyle name="Milliers" xfId="68" builtinId="3"/>
    <cellStyle name="Milliers 2" xfId="194"/>
    <cellStyle name="Milliers 3" xfId="195"/>
    <cellStyle name="Milliers 4" xfId="196"/>
    <cellStyle name="Milliers_Descriptif -" xfId="69"/>
    <cellStyle name="MO" xfId="70"/>
    <cellStyle name="Monétaire 2" xfId="197"/>
    <cellStyle name="Monétaire 2 2" xfId="198"/>
    <cellStyle name="Monétaire 2 3" xfId="199"/>
    <cellStyle name="Monétaire 3" xfId="200"/>
    <cellStyle name="Monétaire 4" xfId="201"/>
    <cellStyle name="Monétaire0" xfId="71"/>
    <cellStyle name="Neutre 2" xfId="202"/>
    <cellStyle name="niv1" xfId="72"/>
    <cellStyle name="niv2" xfId="73"/>
    <cellStyle name="niv3" xfId="74"/>
    <cellStyle name="niveau0" xfId="75"/>
    <cellStyle name="NiveauLib_3" xfId="203"/>
    <cellStyle name="noncompris" xfId="76"/>
    <cellStyle name="Normal" xfId="0" builtinId="0"/>
    <cellStyle name="Normal 11" xfId="204"/>
    <cellStyle name="Normal 2" xfId="155"/>
    <cellStyle name="Normal 2 2" xfId="206"/>
    <cellStyle name="Normal 2 2 2" xfId="207"/>
    <cellStyle name="Normal 2 2 3" xfId="208"/>
    <cellStyle name="Normal 2 3" xfId="205"/>
    <cellStyle name="Normal 2_3003 DCE-DPGF Tous lots" xfId="209"/>
    <cellStyle name="Normal 3" xfId="210"/>
    <cellStyle name="Normal 3 2" xfId="211"/>
    <cellStyle name="Normal 4" xfId="212"/>
    <cellStyle name="Normal 5" xfId="213"/>
    <cellStyle name="Normal 6" xfId="214"/>
    <cellStyle name="Normal_Descriptif -" xfId="77"/>
    <cellStyle name="numero" xfId="78"/>
    <cellStyle name="numerochap" xfId="79"/>
    <cellStyle name="numerochap2" xfId="80"/>
    <cellStyle name="numerochap3" xfId="81"/>
    <cellStyle name="numimpo" xfId="82"/>
    <cellStyle name="OUVCOMP" xfId="83"/>
    <cellStyle name="OUVCOMPnb" xfId="84"/>
    <cellStyle name="Ouvrages" xfId="85"/>
    <cellStyle name="Ouvrages1" xfId="86"/>
    <cellStyle name="Ouvrages1nb" xfId="87"/>
    <cellStyle name="Ouvrages2" xfId="88"/>
    <cellStyle name="Ouvrages2nb" xfId="89"/>
    <cellStyle name="Ouvrages3" xfId="90"/>
    <cellStyle name="Ouvrages3nb" xfId="91"/>
    <cellStyle name="Ouvragesnb" xfId="92"/>
    <cellStyle name="parametre" xfId="93"/>
    <cellStyle name="paramètres" xfId="94"/>
    <cellStyle name="paramètresnb" xfId="95"/>
    <cellStyle name="Pourcentage 2" xfId="215"/>
    <cellStyle name="Pourcentage 3" xfId="216"/>
    <cellStyle name="pu" xfId="96"/>
    <cellStyle name="qte" xfId="97"/>
    <cellStyle name="rdt_etude" xfId="98"/>
    <cellStyle name="recap_chap" xfId="99"/>
    <cellStyle name="recchap" xfId="100"/>
    <cellStyle name="rectitre" xfId="101"/>
    <cellStyle name="rectotchap" xfId="102"/>
    <cellStyle name="rectotgen" xfId="103"/>
    <cellStyle name="reports" xfId="104"/>
    <cellStyle name="REPRENDRE" xfId="105"/>
    <cellStyle name="res_calculs" xfId="106"/>
    <cellStyle name="resultatht" xfId="107"/>
    <cellStyle name="resultatttc" xfId="108"/>
    <cellStyle name="resultattva" xfId="109"/>
    <cellStyle name="resultdht" xfId="110"/>
    <cellStyle name="resultdttc" xfId="111"/>
    <cellStyle name="resultdtva" xfId="112"/>
    <cellStyle name="resultght" xfId="113"/>
    <cellStyle name="resultgttc" xfId="114"/>
    <cellStyle name="resultgtva" xfId="115"/>
    <cellStyle name="saisie" xfId="116"/>
    <cellStyle name="Satisfaisant 2" xfId="217"/>
    <cellStyle name="Sortie 2" xfId="218"/>
    <cellStyle name="sous titre" xfId="117"/>
    <cellStyle name="sous titre 2" xfId="219"/>
    <cellStyle name="Sous Total" xfId="118"/>
    <cellStyle name="SousTotalChap1_SD" xfId="119"/>
    <cellStyle name="SousTotalChap2_SD" xfId="120"/>
    <cellStyle name="SousTotalChap3_SD" xfId="121"/>
    <cellStyle name="SousTotalGeneral_SD" xfId="122"/>
    <cellStyle name="STYLEV" xfId="123"/>
    <cellStyle name="STYLEVNB" xfId="124"/>
    <cellStyle name="suspendu" xfId="125"/>
    <cellStyle name="taches" xfId="126"/>
    <cellStyle name="tél" xfId="220"/>
    <cellStyle name="texte" xfId="127"/>
    <cellStyle name="Texte explicatif 2" xfId="221"/>
    <cellStyle name="texte titre" xfId="128"/>
    <cellStyle name="timbre" xfId="129"/>
    <cellStyle name="timbrenb" xfId="130"/>
    <cellStyle name="tit_cctp" xfId="131"/>
    <cellStyle name="titre" xfId="132"/>
    <cellStyle name="titre 2" xfId="154"/>
    <cellStyle name="Titre 1 2" xfId="222"/>
    <cellStyle name="Titre 2 2" xfId="223"/>
    <cellStyle name="Titre 3 2" xfId="224"/>
    <cellStyle name="Titre 4 2" xfId="225"/>
    <cellStyle name="titre1" xfId="133"/>
    <cellStyle name="titre1 2" xfId="226"/>
    <cellStyle name="titre2" xfId="134"/>
    <cellStyle name="titre3" xfId="135"/>
    <cellStyle name="titre4" xfId="136"/>
    <cellStyle name="titre5" xfId="137"/>
    <cellStyle name="titre6" xfId="138"/>
    <cellStyle name="titre7" xfId="139"/>
    <cellStyle name="tot_bord" xfId="140"/>
    <cellStyle name="Total" xfId="141" builtinId="25" customBuiltin="1"/>
    <cellStyle name="total1" xfId="142"/>
    <cellStyle name="total2" xfId="143"/>
    <cellStyle name="totalchap" xfId="144"/>
    <cellStyle name="totchap2" xfId="145"/>
    <cellStyle name="totchap3" xfId="146"/>
    <cellStyle name="totfin" xfId="147"/>
    <cellStyle name="TTC" xfId="148"/>
    <cellStyle name="unite" xfId="149"/>
    <cellStyle name="unite 2" xfId="227"/>
    <cellStyle name="variante" xfId="150"/>
    <cellStyle name="Vérification 2" xfId="228"/>
    <cellStyle name="version1" xfId="151"/>
    <cellStyle name="Version2" xfId="152"/>
    <cellStyle name="Virgule fixe" xfId="15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329565</xdr:colOff>
      <xdr:row>86</xdr:row>
      <xdr:rowOff>0</xdr:rowOff>
    </xdr:from>
    <xdr:ext cx="184731" cy="264560"/>
    <xdr:sp macro="" textlink="">
      <xdr:nvSpPr>
        <xdr:cNvPr id="3" name="ZoneTexte 2">
          <a:extLst>
            <a:ext uri="{FF2B5EF4-FFF2-40B4-BE49-F238E27FC236}">
              <a16:creationId xmlns:a16="http://schemas.microsoft.com/office/drawing/2014/main" id="{00000000-0008-0000-0000-000003000000}"/>
            </a:ext>
          </a:extLst>
        </xdr:cNvPr>
        <xdr:cNvSpPr txBox="1"/>
      </xdr:nvSpPr>
      <xdr:spPr>
        <a:xfrm>
          <a:off x="5724525" y="73144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fr-FR"/>
        </a:p>
      </xdr:txBody>
    </xdr:sp>
    <xdr:clientData/>
  </xdr:oneCellAnchor>
  <xdr:oneCellAnchor>
    <xdr:from>
      <xdr:col>5</xdr:col>
      <xdr:colOff>329565</xdr:colOff>
      <xdr:row>88</xdr:row>
      <xdr:rowOff>0</xdr:rowOff>
    </xdr:from>
    <xdr:ext cx="184731" cy="264560"/>
    <xdr:sp macro="" textlink="">
      <xdr:nvSpPr>
        <xdr:cNvPr id="8" name="ZoneTexte 7">
          <a:extLst>
            <a:ext uri="{FF2B5EF4-FFF2-40B4-BE49-F238E27FC236}">
              <a16:creationId xmlns:a16="http://schemas.microsoft.com/office/drawing/2014/main" id="{00000000-0008-0000-0000-000008000000}"/>
            </a:ext>
          </a:extLst>
        </xdr:cNvPr>
        <xdr:cNvSpPr txBox="1"/>
      </xdr:nvSpPr>
      <xdr:spPr>
        <a:xfrm>
          <a:off x="5739765" y="340461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fr-FR"/>
        </a:p>
      </xdr:txBody>
    </xdr:sp>
    <xdr:clientData/>
  </xdr:oneCellAnchor>
  <xdr:oneCellAnchor>
    <xdr:from>
      <xdr:col>5</xdr:col>
      <xdr:colOff>329565</xdr:colOff>
      <xdr:row>84</xdr:row>
      <xdr:rowOff>0</xdr:rowOff>
    </xdr:from>
    <xdr:ext cx="184731" cy="264560"/>
    <xdr:sp macro="" textlink="">
      <xdr:nvSpPr>
        <xdr:cNvPr id="9" name="ZoneTexte 8">
          <a:extLst>
            <a:ext uri="{FF2B5EF4-FFF2-40B4-BE49-F238E27FC236}">
              <a16:creationId xmlns:a16="http://schemas.microsoft.com/office/drawing/2014/main" id="{00000000-0008-0000-0000-000009000000}"/>
            </a:ext>
          </a:extLst>
        </xdr:cNvPr>
        <xdr:cNvSpPr txBox="1"/>
      </xdr:nvSpPr>
      <xdr:spPr>
        <a:xfrm>
          <a:off x="5739765" y="332917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fr-FR"/>
        </a:p>
      </xdr:txBody>
    </xdr:sp>
    <xdr:clientData/>
  </xdr:oneCellAnchor>
  <xdr:oneCellAnchor>
    <xdr:from>
      <xdr:col>5</xdr:col>
      <xdr:colOff>329565</xdr:colOff>
      <xdr:row>87</xdr:row>
      <xdr:rowOff>0</xdr:rowOff>
    </xdr:from>
    <xdr:ext cx="184731" cy="264560"/>
    <xdr:sp macro="" textlink="">
      <xdr:nvSpPr>
        <xdr:cNvPr id="10" name="ZoneTexte 9">
          <a:extLst>
            <a:ext uri="{FF2B5EF4-FFF2-40B4-BE49-F238E27FC236}">
              <a16:creationId xmlns:a16="http://schemas.microsoft.com/office/drawing/2014/main" id="{00000000-0008-0000-0000-00000A000000}"/>
            </a:ext>
          </a:extLst>
        </xdr:cNvPr>
        <xdr:cNvSpPr txBox="1"/>
      </xdr:nvSpPr>
      <xdr:spPr>
        <a:xfrm>
          <a:off x="5739765" y="444322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fr-F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0"/>
  <sheetViews>
    <sheetView showGridLines="0" tabSelected="1" zoomScale="130" zoomScaleNormal="130" zoomScaleSheetLayoutView="99" workbookViewId="0">
      <selection activeCell="G65" sqref="G65"/>
    </sheetView>
  </sheetViews>
  <sheetFormatPr baseColWidth="10" defaultRowHeight="12.75"/>
  <cols>
    <col min="1" max="1" width="5.5703125" style="6" customWidth="1"/>
    <col min="2" max="2" width="28.28515625" customWidth="1"/>
    <col min="3" max="3" width="24.85546875" customWidth="1"/>
    <col min="4" max="4" width="4.85546875" style="5" customWidth="1"/>
    <col min="5" max="5" width="6.85546875" customWidth="1"/>
    <col min="6" max="6" width="8.5703125" customWidth="1"/>
    <col min="7" max="7" width="13.5703125" style="5" bestFit="1" customWidth="1"/>
    <col min="8" max="8" width="23.85546875" customWidth="1"/>
    <col min="9" max="9" width="22" customWidth="1"/>
    <col min="10" max="10" width="28.85546875" customWidth="1"/>
    <col min="11" max="11" width="26.5703125" customWidth="1"/>
    <col min="12" max="12" width="50.140625" customWidth="1"/>
    <col min="13" max="13" width="32.7109375" customWidth="1"/>
    <col min="14" max="14" width="23.140625" customWidth="1"/>
    <col min="15" max="15" width="19.85546875" customWidth="1"/>
    <col min="16" max="16" width="21.28515625" customWidth="1"/>
    <col min="17" max="17" width="22.5703125" customWidth="1"/>
  </cols>
  <sheetData>
    <row r="1" spans="1:7">
      <c r="A1" s="150" t="s">
        <v>60</v>
      </c>
      <c r="B1" s="151"/>
      <c r="C1" s="151"/>
      <c r="D1" s="151"/>
      <c r="E1" s="151"/>
      <c r="F1" s="151"/>
      <c r="G1" s="152"/>
    </row>
    <row r="2" spans="1:7" ht="23.25" customHeight="1">
      <c r="A2" s="153"/>
      <c r="B2" s="154"/>
      <c r="C2" s="154"/>
      <c r="D2" s="154"/>
      <c r="E2" s="154"/>
      <c r="F2" s="154"/>
      <c r="G2" s="155"/>
    </row>
    <row r="3" spans="1:7" ht="27.75" customHeight="1">
      <c r="A3" s="156" t="s">
        <v>61</v>
      </c>
      <c r="B3" s="157"/>
      <c r="C3" s="157"/>
      <c r="D3" s="157"/>
      <c r="E3" s="157"/>
      <c r="F3" s="157"/>
      <c r="G3" s="158"/>
    </row>
    <row r="4" spans="1:7" ht="17.25" customHeight="1">
      <c r="A4" s="159" t="s">
        <v>73</v>
      </c>
      <c r="B4" s="160"/>
      <c r="C4" s="160"/>
      <c r="D4" s="160"/>
      <c r="E4" s="160"/>
      <c r="F4" s="160"/>
      <c r="G4" s="161"/>
    </row>
    <row r="5" spans="1:7" ht="81.75" customHeight="1">
      <c r="A5" s="162" t="s">
        <v>70</v>
      </c>
      <c r="B5" s="163"/>
      <c r="C5" s="163"/>
      <c r="D5" s="163"/>
      <c r="E5" s="163"/>
      <c r="F5" s="163"/>
      <c r="G5" s="164"/>
    </row>
    <row r="6" spans="1:7" ht="16.149999999999999" customHeight="1">
      <c r="A6" s="101" t="s">
        <v>62</v>
      </c>
      <c r="B6" s="168" t="s">
        <v>0</v>
      </c>
      <c r="C6" s="169"/>
      <c r="D6" s="52" t="s">
        <v>1</v>
      </c>
      <c r="E6" s="53" t="s">
        <v>2</v>
      </c>
      <c r="F6" s="52" t="s">
        <v>3</v>
      </c>
      <c r="G6" s="102" t="s">
        <v>4</v>
      </c>
    </row>
    <row r="7" spans="1:7" ht="13.5" customHeight="1">
      <c r="A7" s="103"/>
      <c r="B7" s="81"/>
      <c r="C7" s="1"/>
      <c r="D7" s="2"/>
      <c r="E7" s="3"/>
      <c r="F7" s="2"/>
      <c r="G7" s="104"/>
    </row>
    <row r="8" spans="1:7" ht="13.5" customHeight="1">
      <c r="A8" s="105" t="s">
        <v>40</v>
      </c>
      <c r="B8" s="106" t="s">
        <v>26</v>
      </c>
      <c r="C8" s="107"/>
      <c r="D8" s="7"/>
      <c r="E8" s="32"/>
      <c r="F8" s="32"/>
      <c r="G8" s="108"/>
    </row>
    <row r="9" spans="1:7" ht="15" customHeight="1">
      <c r="A9" s="105"/>
      <c r="B9" s="56" t="s">
        <v>16</v>
      </c>
      <c r="C9" s="57"/>
      <c r="D9" s="53"/>
      <c r="E9" s="54"/>
      <c r="F9" s="54"/>
      <c r="G9" s="109"/>
    </row>
    <row r="10" spans="1:7" ht="15" customHeight="1">
      <c r="A10" s="105"/>
      <c r="B10" s="58" t="s">
        <v>27</v>
      </c>
      <c r="C10" s="59"/>
      <c r="D10" s="53" t="s">
        <v>14</v>
      </c>
      <c r="E10" s="54"/>
      <c r="F10" s="54"/>
      <c r="G10" s="109"/>
    </row>
    <row r="11" spans="1:7" ht="14.45" customHeight="1">
      <c r="A11" s="110"/>
      <c r="B11" s="148" t="s">
        <v>31</v>
      </c>
      <c r="C11" s="148"/>
      <c r="D11" s="55" t="s">
        <v>14</v>
      </c>
      <c r="E11" s="54"/>
      <c r="F11" s="54"/>
      <c r="G11" s="109"/>
    </row>
    <row r="12" spans="1:7" ht="14.45" customHeight="1">
      <c r="A12" s="110"/>
      <c r="B12" s="148" t="s">
        <v>20</v>
      </c>
      <c r="C12" s="148"/>
      <c r="D12" s="55" t="s">
        <v>14</v>
      </c>
      <c r="E12" s="54"/>
      <c r="F12" s="54"/>
      <c r="G12" s="109"/>
    </row>
    <row r="13" spans="1:7" ht="14.45" customHeight="1">
      <c r="A13" s="110"/>
      <c r="B13" s="148" t="s">
        <v>30</v>
      </c>
      <c r="C13" s="148"/>
      <c r="D13" s="55" t="s">
        <v>14</v>
      </c>
      <c r="E13" s="54"/>
      <c r="F13" s="54"/>
      <c r="G13" s="109"/>
    </row>
    <row r="14" spans="1:7" ht="14.45" customHeight="1">
      <c r="A14" s="110"/>
      <c r="B14" s="123" t="s">
        <v>41</v>
      </c>
      <c r="C14" s="124"/>
      <c r="D14" s="124"/>
      <c r="E14" s="124"/>
      <c r="F14" s="125"/>
      <c r="G14" s="111">
        <v>2000</v>
      </c>
    </row>
    <row r="15" spans="1:7" ht="14.45" customHeight="1">
      <c r="A15" s="112"/>
      <c r="B15" s="70" t="s">
        <v>33</v>
      </c>
      <c r="C15" s="71"/>
      <c r="D15" s="72"/>
      <c r="E15" s="73"/>
      <c r="F15" s="73"/>
      <c r="G15" s="113"/>
    </row>
    <row r="16" spans="1:7" ht="18.600000000000001" customHeight="1">
      <c r="A16" s="84"/>
      <c r="B16" s="68" t="s">
        <v>37</v>
      </c>
      <c r="C16" s="69"/>
      <c r="D16" s="67" t="s">
        <v>1</v>
      </c>
      <c r="E16" s="76">
        <v>2</v>
      </c>
      <c r="F16" s="76"/>
      <c r="G16" s="114">
        <f>F16*E16</f>
        <v>0</v>
      </c>
    </row>
    <row r="17" spans="1:7" ht="14.45" customHeight="1">
      <c r="A17" s="84"/>
      <c r="B17" s="61" t="s">
        <v>34</v>
      </c>
      <c r="C17" s="62"/>
      <c r="D17" s="60"/>
      <c r="E17" s="77"/>
      <c r="F17" s="77"/>
      <c r="G17" s="85"/>
    </row>
    <row r="18" spans="1:7" ht="14.45" customHeight="1">
      <c r="A18" s="84"/>
      <c r="B18" s="63" t="s">
        <v>72</v>
      </c>
      <c r="C18" s="64"/>
      <c r="D18" s="60" t="s">
        <v>1</v>
      </c>
      <c r="E18" s="77">
        <v>1</v>
      </c>
      <c r="F18" s="77"/>
      <c r="G18" s="85">
        <f t="shared" ref="G18:G45" si="0">F18*E18</f>
        <v>0</v>
      </c>
    </row>
    <row r="19" spans="1:7" ht="14.45" customHeight="1">
      <c r="A19" s="84"/>
      <c r="B19" s="63" t="s">
        <v>74</v>
      </c>
      <c r="C19" s="64"/>
      <c r="D19" s="60" t="s">
        <v>1</v>
      </c>
      <c r="E19" s="77">
        <v>27</v>
      </c>
      <c r="F19" s="77"/>
      <c r="G19" s="85">
        <f t="shared" si="0"/>
        <v>0</v>
      </c>
    </row>
    <row r="20" spans="1:7" ht="14.45" customHeight="1">
      <c r="A20" s="84"/>
      <c r="B20" s="149" t="s">
        <v>42</v>
      </c>
      <c r="C20" s="149"/>
      <c r="D20" s="60" t="s">
        <v>1</v>
      </c>
      <c r="E20" s="77">
        <v>10</v>
      </c>
      <c r="F20" s="77"/>
      <c r="G20" s="85">
        <f t="shared" si="0"/>
        <v>0</v>
      </c>
    </row>
    <row r="21" spans="1:7" ht="14.45" customHeight="1">
      <c r="A21" s="84"/>
      <c r="B21" s="149" t="s">
        <v>43</v>
      </c>
      <c r="C21" s="149"/>
      <c r="D21" s="60" t="s">
        <v>1</v>
      </c>
      <c r="E21" s="77">
        <v>153</v>
      </c>
      <c r="F21" s="77"/>
      <c r="G21" s="85">
        <f t="shared" si="0"/>
        <v>0</v>
      </c>
    </row>
    <row r="22" spans="1:7" ht="14.45" customHeight="1">
      <c r="A22" s="84"/>
      <c r="B22" s="61" t="s">
        <v>44</v>
      </c>
      <c r="C22" s="62"/>
      <c r="D22" s="60" t="s">
        <v>1</v>
      </c>
      <c r="E22" s="77">
        <v>113</v>
      </c>
      <c r="F22" s="77"/>
      <c r="G22" s="85">
        <f t="shared" si="0"/>
        <v>0</v>
      </c>
    </row>
    <row r="23" spans="1:7" ht="14.45" customHeight="1">
      <c r="A23" s="84"/>
      <c r="B23" s="129" t="s">
        <v>53</v>
      </c>
      <c r="C23" s="129"/>
      <c r="D23" s="60" t="s">
        <v>1</v>
      </c>
      <c r="E23" s="77">
        <v>35</v>
      </c>
      <c r="F23" s="77"/>
      <c r="G23" s="85">
        <f t="shared" si="0"/>
        <v>0</v>
      </c>
    </row>
    <row r="24" spans="1:7" ht="14.45" customHeight="1">
      <c r="A24" s="84"/>
      <c r="B24" s="129" t="s">
        <v>45</v>
      </c>
      <c r="C24" s="129"/>
      <c r="D24" s="60" t="s">
        <v>1</v>
      </c>
      <c r="E24" s="77">
        <v>21</v>
      </c>
      <c r="F24" s="77"/>
      <c r="G24" s="85">
        <f t="shared" si="0"/>
        <v>0</v>
      </c>
    </row>
    <row r="25" spans="1:7" ht="17.45" customHeight="1">
      <c r="A25" s="84"/>
      <c r="B25" s="129" t="s">
        <v>80</v>
      </c>
      <c r="C25" s="129"/>
      <c r="D25" s="60" t="s">
        <v>1</v>
      </c>
      <c r="E25" s="77">
        <v>103</v>
      </c>
      <c r="F25" s="77"/>
      <c r="G25" s="85">
        <f t="shared" si="0"/>
        <v>0</v>
      </c>
    </row>
    <row r="26" spans="1:7" ht="17.45" customHeight="1">
      <c r="A26" s="84"/>
      <c r="B26" s="129" t="s">
        <v>81</v>
      </c>
      <c r="C26" s="129"/>
      <c r="D26" s="60" t="s">
        <v>1</v>
      </c>
      <c r="E26" s="77">
        <v>5</v>
      </c>
      <c r="F26" s="77"/>
      <c r="G26" s="85">
        <f t="shared" si="0"/>
        <v>0</v>
      </c>
    </row>
    <row r="27" spans="1:7" ht="14.45" customHeight="1">
      <c r="A27" s="84"/>
      <c r="B27" s="129" t="s">
        <v>46</v>
      </c>
      <c r="C27" s="129"/>
      <c r="D27" s="60"/>
      <c r="E27" s="77"/>
      <c r="F27" s="77"/>
      <c r="G27" s="85">
        <f t="shared" si="0"/>
        <v>0</v>
      </c>
    </row>
    <row r="28" spans="1:7" ht="26.25" customHeight="1">
      <c r="A28" s="84"/>
      <c r="B28" s="121" t="s">
        <v>63</v>
      </c>
      <c r="C28" s="122"/>
      <c r="D28" s="60" t="s">
        <v>1</v>
      </c>
      <c r="E28" s="77">
        <v>4</v>
      </c>
      <c r="F28" s="77"/>
      <c r="G28" s="85">
        <f t="shared" si="0"/>
        <v>0</v>
      </c>
    </row>
    <row r="29" spans="1:7" ht="14.45" customHeight="1">
      <c r="A29" s="84"/>
      <c r="B29" s="65" t="s">
        <v>64</v>
      </c>
      <c r="C29" s="66"/>
      <c r="D29" s="60" t="s">
        <v>1</v>
      </c>
      <c r="E29" s="77">
        <v>4</v>
      </c>
      <c r="F29" s="77"/>
      <c r="G29" s="85">
        <f t="shared" si="0"/>
        <v>0</v>
      </c>
    </row>
    <row r="30" spans="1:7" ht="22.5" customHeight="1">
      <c r="A30" s="84"/>
      <c r="B30" s="121" t="s">
        <v>71</v>
      </c>
      <c r="C30" s="122"/>
      <c r="D30" s="60" t="s">
        <v>1</v>
      </c>
      <c r="E30" s="77">
        <v>11</v>
      </c>
      <c r="F30" s="77"/>
      <c r="G30" s="85">
        <f t="shared" si="0"/>
        <v>0</v>
      </c>
    </row>
    <row r="31" spans="1:7" ht="14.45" customHeight="1">
      <c r="A31" s="84"/>
      <c r="B31" s="65" t="s">
        <v>65</v>
      </c>
      <c r="C31" s="66"/>
      <c r="D31" s="60" t="s">
        <v>1</v>
      </c>
      <c r="E31" s="77">
        <v>2</v>
      </c>
      <c r="F31" s="77"/>
      <c r="G31" s="85">
        <f t="shared" si="0"/>
        <v>0</v>
      </c>
    </row>
    <row r="32" spans="1:7" ht="15" customHeight="1">
      <c r="A32" s="84"/>
      <c r="B32" s="74" t="s">
        <v>47</v>
      </c>
      <c r="C32" s="75"/>
      <c r="D32" s="60" t="s">
        <v>1</v>
      </c>
      <c r="E32" s="77">
        <v>46</v>
      </c>
      <c r="F32" s="77"/>
      <c r="G32" s="85">
        <f t="shared" si="0"/>
        <v>0</v>
      </c>
    </row>
    <row r="33" spans="1:7" ht="14.45" customHeight="1">
      <c r="A33" s="84"/>
      <c r="B33" s="74" t="s">
        <v>38</v>
      </c>
      <c r="C33" s="75"/>
      <c r="D33" s="60"/>
      <c r="E33" s="77"/>
      <c r="F33" s="77"/>
      <c r="G33" s="85">
        <f t="shared" si="0"/>
        <v>0</v>
      </c>
    </row>
    <row r="34" spans="1:7" ht="14.45" customHeight="1">
      <c r="A34" s="84"/>
      <c r="B34" s="65" t="s">
        <v>54</v>
      </c>
      <c r="C34" s="66"/>
      <c r="D34" s="60" t="s">
        <v>1</v>
      </c>
      <c r="E34" s="77">
        <v>4</v>
      </c>
      <c r="F34" s="77"/>
      <c r="G34" s="85">
        <f t="shared" si="0"/>
        <v>0</v>
      </c>
    </row>
    <row r="35" spans="1:7" ht="16.899999999999999" customHeight="1">
      <c r="A35" s="84"/>
      <c r="B35" s="65" t="s">
        <v>55</v>
      </c>
      <c r="C35" s="66"/>
      <c r="D35" s="60" t="s">
        <v>1</v>
      </c>
      <c r="E35" s="77">
        <v>2</v>
      </c>
      <c r="F35" s="77"/>
      <c r="G35" s="85">
        <f t="shared" si="0"/>
        <v>0</v>
      </c>
    </row>
    <row r="36" spans="1:7" ht="14.45" customHeight="1">
      <c r="A36" s="84"/>
      <c r="B36" s="74" t="s">
        <v>35</v>
      </c>
      <c r="C36" s="75"/>
      <c r="D36" s="60"/>
      <c r="E36" s="77"/>
      <c r="F36" s="77"/>
      <c r="G36" s="85">
        <f t="shared" si="0"/>
        <v>0</v>
      </c>
    </row>
    <row r="37" spans="1:7" ht="14.45" customHeight="1">
      <c r="A37" s="84"/>
      <c r="B37" s="65" t="s">
        <v>36</v>
      </c>
      <c r="C37" s="66"/>
      <c r="D37" s="60" t="s">
        <v>1</v>
      </c>
      <c r="E37" s="77">
        <v>14</v>
      </c>
      <c r="F37" s="77"/>
      <c r="G37" s="85">
        <f t="shared" si="0"/>
        <v>0</v>
      </c>
    </row>
    <row r="38" spans="1:7" ht="14.45" customHeight="1">
      <c r="A38" s="84"/>
      <c r="B38" s="65" t="s">
        <v>69</v>
      </c>
      <c r="C38" s="66"/>
      <c r="D38" s="60" t="s">
        <v>1</v>
      </c>
      <c r="E38" s="77">
        <v>1</v>
      </c>
      <c r="F38" s="77"/>
      <c r="G38" s="85">
        <f t="shared" si="0"/>
        <v>0</v>
      </c>
    </row>
    <row r="39" spans="1:7" ht="14.45" customHeight="1">
      <c r="A39" s="84"/>
      <c r="B39" s="65" t="s">
        <v>68</v>
      </c>
      <c r="C39" s="66"/>
      <c r="D39" s="60" t="s">
        <v>1</v>
      </c>
      <c r="E39" s="77">
        <v>14</v>
      </c>
      <c r="F39" s="77"/>
      <c r="G39" s="85">
        <f t="shared" si="0"/>
        <v>0</v>
      </c>
    </row>
    <row r="40" spans="1:7" ht="14.45" customHeight="1">
      <c r="A40" s="84"/>
      <c r="B40" s="74" t="s">
        <v>48</v>
      </c>
      <c r="C40" s="75"/>
      <c r="D40" s="60" t="s">
        <v>66</v>
      </c>
      <c r="E40" s="77">
        <v>109</v>
      </c>
      <c r="F40" s="77"/>
      <c r="G40" s="85">
        <f t="shared" si="0"/>
        <v>0</v>
      </c>
    </row>
    <row r="41" spans="1:7" ht="14.45" customHeight="1">
      <c r="A41" s="84"/>
      <c r="B41" s="74" t="s">
        <v>49</v>
      </c>
      <c r="C41" s="75"/>
      <c r="D41" s="60" t="s">
        <v>1</v>
      </c>
      <c r="E41" s="77">
        <v>795</v>
      </c>
      <c r="F41" s="77"/>
      <c r="G41" s="85">
        <f t="shared" si="0"/>
        <v>0</v>
      </c>
    </row>
    <row r="42" spans="1:7" ht="14.45" customHeight="1">
      <c r="A42" s="84"/>
      <c r="B42" s="129" t="s">
        <v>50</v>
      </c>
      <c r="C42" s="129"/>
      <c r="D42" s="60" t="s">
        <v>1</v>
      </c>
      <c r="E42" s="77">
        <v>1</v>
      </c>
      <c r="F42" s="77"/>
      <c r="G42" s="85">
        <f t="shared" si="0"/>
        <v>0</v>
      </c>
    </row>
    <row r="43" spans="1:7" ht="14.45" customHeight="1">
      <c r="A43" s="84"/>
      <c r="B43" s="74" t="s">
        <v>51</v>
      </c>
      <c r="C43" s="75"/>
      <c r="D43" s="60" t="s">
        <v>1</v>
      </c>
      <c r="E43" s="77">
        <v>1</v>
      </c>
      <c r="F43" s="77"/>
      <c r="G43" s="85">
        <f t="shared" si="0"/>
        <v>0</v>
      </c>
    </row>
    <row r="44" spans="1:7" ht="14.45" customHeight="1">
      <c r="A44" s="84"/>
      <c r="B44" s="74" t="s">
        <v>52</v>
      </c>
      <c r="C44" s="75"/>
      <c r="D44" s="60" t="s">
        <v>1</v>
      </c>
      <c r="E44" s="77">
        <v>5</v>
      </c>
      <c r="F44" s="77"/>
      <c r="G44" s="85">
        <f t="shared" si="0"/>
        <v>0</v>
      </c>
    </row>
    <row r="45" spans="1:7" ht="14.45" customHeight="1">
      <c r="A45" s="84"/>
      <c r="B45" s="130" t="s">
        <v>39</v>
      </c>
      <c r="C45" s="130"/>
      <c r="D45" s="60" t="s">
        <v>28</v>
      </c>
      <c r="E45" s="77"/>
      <c r="F45" s="77"/>
      <c r="G45" s="85">
        <f t="shared" si="0"/>
        <v>0</v>
      </c>
    </row>
    <row r="46" spans="1:7" ht="14.45" customHeight="1">
      <c r="A46" s="84"/>
      <c r="B46" s="79"/>
      <c r="C46" s="80"/>
      <c r="D46" s="60"/>
      <c r="E46" s="77"/>
      <c r="F46" s="77"/>
      <c r="G46" s="85"/>
    </row>
    <row r="47" spans="1:7" ht="14.45" customHeight="1">
      <c r="A47" s="84"/>
      <c r="B47" s="74" t="s">
        <v>67</v>
      </c>
      <c r="C47" s="75"/>
      <c r="D47" s="60" t="s">
        <v>1</v>
      </c>
      <c r="E47" s="77">
        <v>1</v>
      </c>
      <c r="F47" s="77"/>
      <c r="G47" s="85">
        <f>F47*E47</f>
        <v>0</v>
      </c>
    </row>
    <row r="48" spans="1:7" ht="14.45" customHeight="1">
      <c r="A48" s="84"/>
      <c r="B48" s="141" t="s">
        <v>82</v>
      </c>
      <c r="C48" s="142"/>
      <c r="D48" s="60" t="s">
        <v>1</v>
      </c>
      <c r="E48" s="77">
        <v>4</v>
      </c>
      <c r="F48" s="77"/>
      <c r="G48" s="85">
        <f>F48*E48</f>
        <v>0</v>
      </c>
    </row>
    <row r="49" spans="1:8" ht="14.45" customHeight="1">
      <c r="A49" s="84"/>
      <c r="B49" s="74"/>
      <c r="C49" s="75"/>
      <c r="D49" s="60"/>
      <c r="E49" s="77"/>
      <c r="F49" s="77"/>
      <c r="G49" s="85"/>
    </row>
    <row r="50" spans="1:8" ht="14.45" customHeight="1">
      <c r="A50" s="137" t="s">
        <v>56</v>
      </c>
      <c r="B50" s="138"/>
      <c r="C50" s="138"/>
      <c r="D50" s="138"/>
      <c r="E50" s="138"/>
      <c r="F50" s="138"/>
      <c r="G50" s="86"/>
    </row>
    <row r="51" spans="1:8" ht="21.6" customHeight="1">
      <c r="A51" s="87"/>
      <c r="B51" s="139" t="s">
        <v>5</v>
      </c>
      <c r="C51" s="139"/>
      <c r="D51" s="139"/>
      <c r="E51" s="139"/>
      <c r="F51" s="140"/>
      <c r="G51" s="78">
        <f>G50*20%</f>
        <v>0</v>
      </c>
      <c r="H51" s="8"/>
    </row>
    <row r="52" spans="1:8" ht="21.6" customHeight="1">
      <c r="A52" s="137" t="s">
        <v>57</v>
      </c>
      <c r="B52" s="138"/>
      <c r="C52" s="138"/>
      <c r="D52" s="138"/>
      <c r="E52" s="138"/>
      <c r="F52" s="138"/>
      <c r="G52" s="88">
        <f>+G50+G51</f>
        <v>0</v>
      </c>
      <c r="H52" s="8"/>
    </row>
    <row r="53" spans="1:8" ht="14.45" customHeight="1">
      <c r="A53" s="89"/>
      <c r="C53" s="83"/>
      <c r="D53" s="11"/>
      <c r="G53" s="90"/>
      <c r="H53" s="8"/>
    </row>
    <row r="54" spans="1:8" ht="14.45" customHeight="1">
      <c r="A54" s="91"/>
      <c r="B54" s="143" t="s">
        <v>58</v>
      </c>
      <c r="C54" s="143"/>
      <c r="D54" s="143"/>
      <c r="E54" s="143"/>
      <c r="F54" s="143"/>
      <c r="G54" s="144"/>
      <c r="H54" s="8"/>
    </row>
    <row r="55" spans="1:8" ht="21" customHeight="1">
      <c r="A55" s="92"/>
      <c r="B55" s="93" t="s">
        <v>23</v>
      </c>
      <c r="C55" s="36"/>
      <c r="D55" s="37"/>
      <c r="E55" s="37"/>
      <c r="F55" s="94"/>
      <c r="G55" s="95"/>
      <c r="H55" s="8"/>
    </row>
    <row r="56" spans="1:8" ht="14.45" customHeight="1">
      <c r="A56" s="92"/>
      <c r="B56" s="93"/>
      <c r="C56" s="36"/>
      <c r="D56" s="37"/>
      <c r="E56" s="37"/>
      <c r="F56" s="94"/>
      <c r="G56" s="95"/>
      <c r="H56" s="8"/>
    </row>
    <row r="57" spans="1:8" ht="14.45" customHeight="1">
      <c r="A57" s="92"/>
      <c r="B57" s="93"/>
      <c r="C57" s="36"/>
      <c r="D57" s="37"/>
      <c r="E57" s="37"/>
      <c r="F57" s="94"/>
      <c r="G57" s="95"/>
      <c r="H57" s="8"/>
    </row>
    <row r="58" spans="1:8" ht="14.45" customHeight="1">
      <c r="A58" s="92"/>
      <c r="B58" s="93"/>
      <c r="C58" s="36"/>
      <c r="D58" s="37"/>
      <c r="E58" s="37"/>
      <c r="G58" s="90"/>
      <c r="H58" s="8"/>
    </row>
    <row r="59" spans="1:8" ht="14.45" customHeight="1">
      <c r="A59" s="92"/>
      <c r="B59" s="93"/>
      <c r="C59" s="36"/>
      <c r="D59" s="37"/>
      <c r="E59" s="37"/>
      <c r="G59" s="90"/>
      <c r="H59" s="8"/>
    </row>
    <row r="60" spans="1:8" ht="14.45" customHeight="1" thickBot="1">
      <c r="A60" s="96"/>
      <c r="B60" s="97"/>
      <c r="C60" s="98"/>
      <c r="D60" s="99"/>
      <c r="E60" s="99"/>
      <c r="F60" s="99"/>
      <c r="G60" s="100"/>
      <c r="H60" s="8"/>
    </row>
    <row r="61" spans="1:8" ht="14.45" customHeight="1">
      <c r="A61" s="145" t="s">
        <v>76</v>
      </c>
      <c r="B61" s="146"/>
      <c r="C61" s="146"/>
      <c r="D61" s="146"/>
      <c r="E61" s="146"/>
      <c r="F61" s="146"/>
      <c r="G61" s="147"/>
      <c r="H61" s="8"/>
    </row>
    <row r="62" spans="1:8" ht="14.45" customHeight="1">
      <c r="A62" s="115"/>
      <c r="B62" s="12"/>
      <c r="C62" s="12"/>
      <c r="D62" s="12"/>
      <c r="E62" s="12"/>
      <c r="F62" s="12"/>
      <c r="G62" s="116"/>
      <c r="H62" s="8"/>
    </row>
    <row r="63" spans="1:8" ht="14.45" customHeight="1">
      <c r="A63" s="84"/>
      <c r="B63" s="63" t="s">
        <v>75</v>
      </c>
      <c r="C63" s="64"/>
      <c r="D63" s="60"/>
      <c r="E63" s="77">
        <v>1</v>
      </c>
      <c r="F63" s="77"/>
      <c r="G63" s="85">
        <f>F63*E63</f>
        <v>0</v>
      </c>
    </row>
    <row r="64" spans="1:8" ht="14.45" customHeight="1">
      <c r="A64" s="117"/>
      <c r="B64" s="118"/>
      <c r="C64" s="118"/>
      <c r="D64" s="119"/>
      <c r="E64" s="120"/>
      <c r="F64" s="120"/>
      <c r="G64" s="85"/>
    </row>
    <row r="65" spans="1:8" ht="14.45" customHeight="1">
      <c r="A65" s="137" t="s">
        <v>77</v>
      </c>
      <c r="B65" s="138"/>
      <c r="C65" s="138"/>
      <c r="D65" s="138"/>
      <c r="E65" s="138"/>
      <c r="F65" s="138"/>
      <c r="G65" s="86"/>
    </row>
    <row r="66" spans="1:8" ht="21.6" customHeight="1">
      <c r="A66" s="87"/>
      <c r="B66" s="139" t="s">
        <v>5</v>
      </c>
      <c r="C66" s="139"/>
      <c r="D66" s="139"/>
      <c r="E66" s="139"/>
      <c r="F66" s="140"/>
      <c r="G66" s="78">
        <f>G65*20%</f>
        <v>0</v>
      </c>
      <c r="H66" s="8"/>
    </row>
    <row r="67" spans="1:8" ht="21.6" customHeight="1">
      <c r="A67" s="137" t="s">
        <v>78</v>
      </c>
      <c r="B67" s="138"/>
      <c r="C67" s="138"/>
      <c r="D67" s="138"/>
      <c r="E67" s="138"/>
      <c r="F67" s="138"/>
      <c r="G67" s="88">
        <f>+G65+G66</f>
        <v>0</v>
      </c>
      <c r="H67" s="8"/>
    </row>
    <row r="68" spans="1:8" ht="14.45" customHeight="1">
      <c r="A68" s="89"/>
      <c r="C68" s="83"/>
      <c r="D68" s="11"/>
      <c r="G68" s="90"/>
      <c r="H68" s="8"/>
    </row>
    <row r="69" spans="1:8" ht="14.45" customHeight="1">
      <c r="A69" s="91"/>
      <c r="B69" s="143" t="s">
        <v>79</v>
      </c>
      <c r="C69" s="143"/>
      <c r="D69" s="143"/>
      <c r="E69" s="143"/>
      <c r="F69" s="143"/>
      <c r="G69" s="144"/>
      <c r="H69" s="8"/>
    </row>
    <row r="70" spans="1:8" ht="21" customHeight="1">
      <c r="A70" s="92"/>
      <c r="B70" s="93" t="s">
        <v>23</v>
      </c>
      <c r="C70" s="36"/>
      <c r="D70" s="37"/>
      <c r="E70" s="37"/>
      <c r="F70" s="94"/>
      <c r="G70" s="95"/>
      <c r="H70" s="8"/>
    </row>
    <row r="71" spans="1:8" ht="14.45" customHeight="1">
      <c r="A71" s="92"/>
      <c r="B71" s="93"/>
      <c r="C71" s="36"/>
      <c r="D71" s="37"/>
      <c r="E71" s="37"/>
      <c r="F71" s="94"/>
      <c r="G71" s="95"/>
      <c r="H71" s="8"/>
    </row>
    <row r="72" spans="1:8" ht="14.45" customHeight="1">
      <c r="A72" s="92"/>
      <c r="B72" s="93"/>
      <c r="C72" s="36"/>
      <c r="D72" s="37"/>
      <c r="E72" s="37"/>
      <c r="F72" s="94"/>
      <c r="G72" s="95"/>
      <c r="H72" s="8"/>
    </row>
    <row r="73" spans="1:8" ht="14.45" customHeight="1">
      <c r="A73" s="92"/>
      <c r="B73" s="93"/>
      <c r="C73" s="36"/>
      <c r="D73" s="37"/>
      <c r="E73" s="37"/>
      <c r="G73" s="90"/>
      <c r="H73" s="8"/>
    </row>
    <row r="74" spans="1:8" ht="14.45" customHeight="1">
      <c r="A74" s="92"/>
      <c r="B74" s="93"/>
      <c r="C74" s="36"/>
      <c r="D74" s="37"/>
      <c r="E74" s="37"/>
      <c r="G74" s="90"/>
      <c r="H74" s="8"/>
    </row>
    <row r="75" spans="1:8" ht="14.45" customHeight="1" thickBot="1">
      <c r="A75" s="96"/>
      <c r="B75" s="97"/>
      <c r="C75" s="98"/>
      <c r="D75" s="99"/>
      <c r="E75" s="99"/>
      <c r="F75" s="99"/>
      <c r="G75" s="100"/>
      <c r="H75" s="8"/>
    </row>
    <row r="76" spans="1:8" ht="14.45" customHeight="1">
      <c r="A76" s="82"/>
      <c r="C76" s="83"/>
      <c r="D76" s="11"/>
      <c r="G76" s="51"/>
    </row>
    <row r="77" spans="1:8" ht="14.45" customHeight="1">
      <c r="A77" s="170" t="s">
        <v>6</v>
      </c>
      <c r="B77" s="171"/>
      <c r="C77" s="171"/>
      <c r="D77" s="171"/>
      <c r="E77" s="171"/>
      <c r="F77" s="171"/>
      <c r="G77" s="172"/>
    </row>
    <row r="78" spans="1:8" ht="14.45" customHeight="1">
      <c r="A78" s="16" t="s">
        <v>59</v>
      </c>
      <c r="B78" s="17"/>
      <c r="C78" s="18"/>
      <c r="D78" s="18"/>
      <c r="E78" s="18"/>
      <c r="F78" s="19"/>
      <c r="G78" s="20"/>
    </row>
    <row r="79" spans="1:8" ht="14.45" customHeight="1">
      <c r="A79" s="134" t="s">
        <v>7</v>
      </c>
      <c r="B79" s="135"/>
      <c r="C79" s="135"/>
      <c r="D79" s="135"/>
      <c r="E79" s="135"/>
      <c r="F79" s="135"/>
      <c r="G79" s="136"/>
    </row>
    <row r="80" spans="1:8" ht="14.45" customHeight="1">
      <c r="A80" s="134" t="s">
        <v>8</v>
      </c>
      <c r="B80" s="135"/>
      <c r="C80" s="135"/>
      <c r="D80" s="135"/>
      <c r="E80" s="135"/>
      <c r="F80" s="135"/>
      <c r="G80" s="136"/>
    </row>
    <row r="81" spans="1:8" ht="27.6" customHeight="1">
      <c r="A81" s="134" t="s">
        <v>9</v>
      </c>
      <c r="B81" s="135"/>
      <c r="C81" s="135"/>
      <c r="D81" s="135"/>
      <c r="E81" s="135"/>
      <c r="F81" s="135"/>
      <c r="G81" s="136"/>
    </row>
    <row r="82" spans="1:8" ht="14.45" customHeight="1">
      <c r="A82" s="134" t="s">
        <v>10</v>
      </c>
      <c r="B82" s="135"/>
      <c r="C82" s="135"/>
      <c r="D82" s="135"/>
      <c r="E82" s="135"/>
      <c r="F82" s="135"/>
      <c r="G82" s="136"/>
    </row>
    <row r="83" spans="1:8" ht="14.45" customHeight="1">
      <c r="A83" s="134" t="s">
        <v>11</v>
      </c>
      <c r="B83" s="135"/>
      <c r="C83" s="135"/>
      <c r="D83" s="135"/>
      <c r="E83" s="135"/>
      <c r="F83" s="135"/>
      <c r="G83" s="136"/>
    </row>
    <row r="84" spans="1:8" ht="28.9" customHeight="1">
      <c r="A84" s="131" t="s">
        <v>29</v>
      </c>
      <c r="B84" s="132"/>
      <c r="C84" s="132"/>
      <c r="D84" s="132"/>
      <c r="E84" s="132"/>
      <c r="F84" s="132"/>
      <c r="G84" s="133"/>
    </row>
    <row r="85" spans="1:8" ht="16.899999999999999" customHeight="1">
      <c r="A85" s="165" t="s">
        <v>15</v>
      </c>
      <c r="B85" s="166"/>
      <c r="C85" s="166"/>
      <c r="D85" s="166"/>
      <c r="E85" s="166"/>
      <c r="F85" s="166"/>
      <c r="G85" s="167"/>
    </row>
    <row r="86" spans="1:8" ht="28.15" customHeight="1">
      <c r="A86" s="41"/>
      <c r="B86" s="126" t="s">
        <v>12</v>
      </c>
      <c r="C86" s="126"/>
      <c r="D86" s="126"/>
      <c r="E86" s="126"/>
      <c r="F86" s="126"/>
      <c r="G86" s="127"/>
    </row>
    <row r="87" spans="1:8" ht="26.25" customHeight="1">
      <c r="A87" s="41"/>
      <c r="B87" s="126" t="s">
        <v>21</v>
      </c>
      <c r="C87" s="126"/>
      <c r="D87" s="126"/>
      <c r="E87" s="126"/>
      <c r="F87" s="126"/>
      <c r="G87" s="127"/>
    </row>
    <row r="88" spans="1:8" ht="19.5" customHeight="1">
      <c r="A88" s="41"/>
      <c r="B88" s="126" t="s">
        <v>13</v>
      </c>
      <c r="C88" s="126"/>
      <c r="D88" s="126"/>
      <c r="E88" s="126"/>
      <c r="F88" s="126"/>
      <c r="G88" s="127"/>
    </row>
    <row r="89" spans="1:8" ht="55.5" customHeight="1">
      <c r="A89" s="128" t="s">
        <v>32</v>
      </c>
      <c r="B89" s="126"/>
      <c r="C89" s="126"/>
      <c r="D89" s="126"/>
      <c r="E89" s="126"/>
      <c r="F89" s="126"/>
      <c r="G89" s="127"/>
    </row>
    <row r="90" spans="1:8" s="8" customFormat="1" ht="55.5" customHeight="1">
      <c r="A90" s="50"/>
      <c r="B90" s="48"/>
      <c r="C90" s="48"/>
      <c r="D90" s="48"/>
      <c r="E90" s="48"/>
      <c r="F90" s="48"/>
      <c r="G90" s="49"/>
      <c r="H90"/>
    </row>
    <row r="91" spans="1:8" s="8" customFormat="1" ht="14.45" customHeight="1">
      <c r="A91" s="42"/>
      <c r="B91" s="43"/>
      <c r="C91" s="15"/>
      <c r="D91" s="43"/>
      <c r="E91" s="44"/>
      <c r="F91" s="45"/>
      <c r="G91" s="46"/>
      <c r="H91"/>
    </row>
    <row r="92" spans="1:8" s="8" customFormat="1" ht="15" customHeight="1">
      <c r="A92" s="47"/>
      <c r="B92" s="33" t="s">
        <v>17</v>
      </c>
      <c r="C92" s="36"/>
      <c r="D92" s="34" t="s">
        <v>18</v>
      </c>
      <c r="E92" s="35"/>
      <c r="G92" s="24"/>
      <c r="H92"/>
    </row>
    <row r="93" spans="1:8" s="8" customFormat="1" ht="15" customHeight="1">
      <c r="A93" s="47"/>
      <c r="B93" s="33"/>
      <c r="C93" s="36"/>
      <c r="D93" s="34" t="s">
        <v>19</v>
      </c>
      <c r="E93" s="35"/>
      <c r="G93" s="24"/>
      <c r="H93"/>
    </row>
    <row r="94" spans="1:8" s="8" customFormat="1" ht="16.899999999999999" customHeight="1">
      <c r="A94" s="47"/>
      <c r="B94" s="33"/>
      <c r="C94" s="36"/>
      <c r="D94" s="37"/>
      <c r="E94" s="35"/>
      <c r="G94" s="24"/>
      <c r="H94"/>
    </row>
    <row r="95" spans="1:8" s="8" customFormat="1" ht="14.45" customHeight="1">
      <c r="A95" s="47"/>
      <c r="B95" s="34" t="s">
        <v>24</v>
      </c>
      <c r="C95" s="36"/>
      <c r="D95" s="34" t="s">
        <v>24</v>
      </c>
      <c r="E95" s="35"/>
      <c r="G95" s="24"/>
      <c r="H95"/>
    </row>
    <row r="96" spans="1:8" s="8" customFormat="1" ht="18" customHeight="1">
      <c r="A96" s="47"/>
      <c r="B96" s="34" t="s">
        <v>25</v>
      </c>
      <c r="C96" s="36"/>
      <c r="D96" s="34" t="s">
        <v>25</v>
      </c>
      <c r="E96" s="35"/>
      <c r="G96" s="24"/>
      <c r="H96"/>
    </row>
    <row r="97" spans="1:8" s="8" customFormat="1" ht="14.45" customHeight="1">
      <c r="A97" s="47"/>
      <c r="B97" s="38" t="s">
        <v>22</v>
      </c>
      <c r="C97" s="39"/>
      <c r="D97" s="38" t="s">
        <v>22</v>
      </c>
      <c r="E97" s="40"/>
      <c r="G97" s="24"/>
      <c r="H97"/>
    </row>
    <row r="98" spans="1:8" s="8" customFormat="1" ht="14.45" customHeight="1">
      <c r="A98" s="21"/>
      <c r="C98" s="11"/>
      <c r="E98" s="13"/>
      <c r="F98" s="14"/>
      <c r="G98" s="22"/>
      <c r="H98"/>
    </row>
    <row r="99" spans="1:8" s="8" customFormat="1" ht="14.45" customHeight="1">
      <c r="A99" s="21"/>
      <c r="C99" s="11"/>
      <c r="E99" s="13"/>
      <c r="F99" s="14"/>
      <c r="G99" s="22"/>
      <c r="H99"/>
    </row>
    <row r="100" spans="1:8" ht="14.45" customHeight="1">
      <c r="A100" s="21"/>
      <c r="B100" s="8"/>
      <c r="C100" s="11"/>
      <c r="D100" s="8"/>
      <c r="E100" s="13"/>
      <c r="F100" s="14"/>
      <c r="G100" s="22"/>
    </row>
    <row r="101" spans="1:8" ht="13.9" customHeight="1">
      <c r="A101" s="25"/>
      <c r="B101" s="9"/>
      <c r="C101" s="4"/>
      <c r="E101" s="8"/>
      <c r="F101" s="10"/>
      <c r="G101" s="24"/>
    </row>
    <row r="102" spans="1:8" ht="15" customHeight="1">
      <c r="A102" s="26"/>
      <c r="B102" s="27"/>
      <c r="C102" s="28"/>
      <c r="D102" s="29"/>
      <c r="E102" s="23"/>
      <c r="F102" s="30"/>
      <c r="G102" s="31"/>
    </row>
    <row r="103" spans="1:8" ht="27.6" customHeight="1">
      <c r="A103" s="12"/>
      <c r="B103" s="9"/>
      <c r="C103" s="4"/>
      <c r="E103" s="8"/>
      <c r="F103" s="10"/>
      <c r="G103" s="11"/>
    </row>
    <row r="104" spans="1:8" ht="15" customHeight="1">
      <c r="A104" s="12"/>
      <c r="B104" s="9"/>
      <c r="C104" s="4"/>
      <c r="E104" s="8"/>
      <c r="F104" s="10"/>
      <c r="G104" s="11"/>
    </row>
    <row r="105" spans="1:8" ht="15.6" customHeight="1">
      <c r="A105" s="12"/>
      <c r="B105" s="9"/>
      <c r="C105" s="4"/>
      <c r="E105" s="8"/>
      <c r="F105" s="10"/>
      <c r="G105" s="11"/>
    </row>
    <row r="106" spans="1:8" ht="29.45" customHeight="1">
      <c r="A106" s="12"/>
      <c r="B106" s="9"/>
      <c r="C106" s="4"/>
      <c r="E106" s="8"/>
      <c r="F106" s="10"/>
      <c r="G106" s="11"/>
    </row>
    <row r="107" spans="1:8" ht="15.6" customHeight="1">
      <c r="A107" s="12"/>
      <c r="B107" s="9"/>
      <c r="C107" s="4"/>
      <c r="E107" s="8"/>
      <c r="F107" s="10"/>
      <c r="G107" s="11"/>
    </row>
    <row r="108" spans="1:8" ht="9" customHeight="1">
      <c r="A108" s="12"/>
      <c r="B108" s="9"/>
      <c r="C108" s="4"/>
      <c r="E108" s="8"/>
      <c r="F108" s="10"/>
      <c r="G108" s="11"/>
    </row>
    <row r="109" spans="1:8" ht="28.15" customHeight="1">
      <c r="A109" s="12"/>
      <c r="B109" s="9"/>
      <c r="C109" s="4"/>
      <c r="E109" s="8"/>
      <c r="F109" s="10"/>
      <c r="G109" s="11"/>
    </row>
    <row r="110" spans="1:8" ht="14.45" customHeight="1">
      <c r="A110" s="12"/>
      <c r="B110" s="9"/>
      <c r="C110" s="4"/>
      <c r="E110" s="8"/>
      <c r="F110" s="10"/>
      <c r="G110" s="11"/>
    </row>
    <row r="111" spans="1:8" ht="14.45" customHeight="1">
      <c r="A111" s="12"/>
      <c r="B111" s="9"/>
      <c r="C111" s="4"/>
      <c r="E111" s="8"/>
      <c r="F111" s="10"/>
      <c r="G111" s="11"/>
    </row>
    <row r="112" spans="1:8" ht="14.45" customHeight="1">
      <c r="A112" s="12"/>
      <c r="B112" s="9"/>
      <c r="C112" s="4"/>
      <c r="E112" s="8"/>
      <c r="F112" s="10"/>
      <c r="G112" s="11"/>
    </row>
    <row r="113" spans="1:7" ht="9" customHeight="1">
      <c r="A113" s="12"/>
      <c r="B113" s="9"/>
      <c r="C113" s="4"/>
      <c r="E113" s="8"/>
      <c r="F113" s="10"/>
      <c r="G113" s="11"/>
    </row>
    <row r="114" spans="1:7" ht="42.6" customHeight="1">
      <c r="A114" s="12"/>
      <c r="B114" s="9"/>
      <c r="C114" s="4"/>
      <c r="E114" s="8"/>
      <c r="F114" s="10"/>
      <c r="G114" s="11"/>
    </row>
    <row r="115" spans="1:7" ht="12.6" customHeight="1">
      <c r="A115" s="12"/>
      <c r="B115" s="9"/>
      <c r="C115" s="4"/>
      <c r="E115" s="8"/>
      <c r="F115" s="10"/>
      <c r="G115" s="11"/>
    </row>
    <row r="116" spans="1:7" ht="10.9" customHeight="1">
      <c r="A116" s="12"/>
      <c r="B116" s="9"/>
      <c r="C116" s="4"/>
      <c r="E116" s="8"/>
      <c r="F116" s="10"/>
      <c r="G116" s="11"/>
    </row>
    <row r="117" spans="1:7" ht="13.9" customHeight="1">
      <c r="A117" s="12"/>
      <c r="B117" s="9"/>
      <c r="C117" s="4"/>
      <c r="E117" s="8"/>
      <c r="F117" s="10"/>
      <c r="G117" s="11"/>
    </row>
    <row r="118" spans="1:7" ht="13.9" customHeight="1">
      <c r="A118" s="12"/>
      <c r="B118" s="9"/>
      <c r="C118" s="4"/>
      <c r="E118" s="8"/>
      <c r="F118" s="10"/>
      <c r="G118" s="11"/>
    </row>
    <row r="119" spans="1:7" ht="7.15" customHeight="1">
      <c r="A119" s="12"/>
      <c r="B119" s="9"/>
      <c r="C119" s="4"/>
      <c r="E119" s="8"/>
      <c r="F119" s="10"/>
      <c r="G119" s="11"/>
    </row>
    <row r="120" spans="1:7" ht="13.9" customHeight="1">
      <c r="A120" s="12"/>
      <c r="B120" s="9"/>
      <c r="C120" s="4"/>
      <c r="E120" s="8"/>
      <c r="F120" s="10"/>
      <c r="G120" s="11"/>
    </row>
    <row r="121" spans="1:7" ht="13.9" customHeight="1">
      <c r="A121" s="12"/>
      <c r="B121" s="9"/>
      <c r="C121" s="4"/>
      <c r="E121" s="8"/>
      <c r="F121" s="10"/>
      <c r="G121" s="11"/>
    </row>
    <row r="122" spans="1:7" ht="13.9" customHeight="1">
      <c r="A122" s="12"/>
      <c r="B122" s="9"/>
      <c r="C122" s="4"/>
      <c r="E122" s="8"/>
      <c r="F122" s="10"/>
      <c r="G122" s="11"/>
    </row>
    <row r="123" spans="1:7" ht="13.9" customHeight="1">
      <c r="A123" s="12"/>
      <c r="B123" s="9"/>
      <c r="C123" s="4"/>
      <c r="E123" s="8"/>
      <c r="F123" s="10"/>
      <c r="G123" s="11"/>
    </row>
    <row r="124" spans="1:7" ht="13.9" customHeight="1">
      <c r="A124" s="12"/>
      <c r="B124" s="9"/>
      <c r="C124" s="4"/>
      <c r="E124" s="8"/>
      <c r="F124" s="10"/>
      <c r="G124" s="11"/>
    </row>
    <row r="125" spans="1:7" ht="13.9" customHeight="1">
      <c r="A125" s="12"/>
      <c r="B125" s="9"/>
      <c r="C125" s="4"/>
      <c r="E125" s="8"/>
      <c r="F125" s="10"/>
      <c r="G125" s="11"/>
    </row>
    <row r="126" spans="1:7" ht="13.9" customHeight="1">
      <c r="A126" s="12"/>
      <c r="B126" s="9"/>
      <c r="C126" s="4"/>
      <c r="E126" s="8"/>
      <c r="F126" s="10"/>
      <c r="G126" s="11"/>
    </row>
    <row r="127" spans="1:7" ht="13.9" customHeight="1">
      <c r="A127" s="12"/>
      <c r="B127" s="9"/>
      <c r="C127" s="4"/>
      <c r="E127" s="8"/>
      <c r="F127" s="10"/>
      <c r="G127" s="11"/>
    </row>
    <row r="128" spans="1:7" ht="13.9" customHeight="1">
      <c r="A128"/>
      <c r="D128"/>
      <c r="G128"/>
    </row>
    <row r="129" customFormat="1" ht="13.9" customHeight="1"/>
    <row r="130" customFormat="1" ht="13.9" customHeight="1"/>
    <row r="131" customFormat="1" ht="13.9" customHeight="1"/>
    <row r="132" customFormat="1" ht="13.9" customHeight="1"/>
    <row r="133" customFormat="1" ht="13.9" customHeight="1"/>
    <row r="134" customFormat="1" ht="13.9" customHeight="1"/>
    <row r="135" customFormat="1" ht="13.9" customHeight="1"/>
    <row r="136" customFormat="1" ht="13.9" customHeight="1"/>
    <row r="137" customFormat="1" ht="13.9" customHeight="1"/>
    <row r="138" customFormat="1" ht="13.9" customHeight="1"/>
    <row r="139" customFormat="1" ht="13.9" customHeight="1"/>
    <row r="140" customFormat="1" ht="13.9" customHeight="1"/>
    <row r="141" customFormat="1" ht="13.9" customHeight="1"/>
    <row r="142" customFormat="1" ht="13.9" customHeight="1"/>
    <row r="143" customFormat="1" ht="13.9" customHeight="1"/>
    <row r="144" customFormat="1" ht="13.9" customHeight="1"/>
    <row r="145" customFormat="1" ht="13.9" customHeight="1"/>
    <row r="146" customFormat="1" ht="13.9" customHeight="1"/>
    <row r="147" customFormat="1" ht="13.9" customHeight="1"/>
    <row r="148" customFormat="1" ht="13.9" customHeight="1"/>
    <row r="149" customFormat="1" ht="13.9" customHeight="1"/>
    <row r="150" customFormat="1" ht="13.9" customHeight="1"/>
    <row r="151" customFormat="1" ht="13.9" customHeight="1"/>
    <row r="152" customFormat="1" ht="13.9" customHeight="1"/>
    <row r="153" customFormat="1" ht="13.9" customHeight="1"/>
    <row r="154" customFormat="1" ht="13.9" customHeight="1"/>
    <row r="155" customFormat="1" ht="13.9" customHeight="1"/>
    <row r="156" customFormat="1" ht="13.9" customHeight="1"/>
    <row r="157" customFormat="1" ht="13.9" customHeight="1"/>
    <row r="158" customFormat="1" ht="13.9" customHeight="1"/>
    <row r="159" customFormat="1" ht="13.9" customHeight="1"/>
    <row r="160" customFormat="1" ht="13.9" customHeight="1"/>
    <row r="161" customFormat="1" ht="13.9" customHeight="1"/>
    <row r="162" customFormat="1" ht="13.5" customHeight="1"/>
    <row r="163" customFormat="1" ht="5.25" customHeight="1"/>
    <row r="164" customFormat="1" ht="13.5" customHeight="1"/>
    <row r="165" customFormat="1" ht="13.5" customHeight="1"/>
    <row r="166" customFormat="1" ht="13.5" customHeight="1"/>
    <row r="167" customFormat="1" ht="13.5" customHeight="1"/>
    <row r="168" customFormat="1" ht="13.5" customHeight="1"/>
    <row r="169" customFormat="1" ht="3.75" customHeight="1"/>
    <row r="170" customFormat="1" ht="13.5" customHeight="1"/>
    <row r="171" customFormat="1" ht="13.5" customHeight="1"/>
    <row r="172" customFormat="1" ht="13.5" customHeight="1"/>
    <row r="173" customFormat="1" ht="13.5" customHeight="1"/>
    <row r="174" customFormat="1" ht="3.75" customHeight="1"/>
    <row r="175" customFormat="1" ht="13.5" customHeight="1"/>
    <row r="176" customFormat="1" ht="13.5" customHeight="1"/>
    <row r="177" customFormat="1" ht="13.5" customHeight="1"/>
    <row r="178" customFormat="1" ht="4.5" customHeight="1"/>
    <row r="179" customFormat="1" ht="13.5" customHeight="1"/>
    <row r="180" customFormat="1" ht="13.5" customHeight="1"/>
    <row r="181" customFormat="1" ht="13.5" customHeight="1"/>
    <row r="182" customFormat="1" ht="13.5" customHeight="1"/>
    <row r="183" customFormat="1" ht="13.5" customHeight="1"/>
    <row r="184" customFormat="1" ht="13.5" customHeight="1"/>
    <row r="185" customFormat="1" ht="13.5" customHeight="1"/>
    <row r="186" customFormat="1" ht="13.5" customHeight="1"/>
    <row r="187" customFormat="1" ht="5.25" customHeight="1"/>
    <row r="188" customFormat="1" ht="13.5" customHeight="1"/>
    <row r="189" customFormat="1" ht="13.5" customHeight="1"/>
    <row r="190" customFormat="1" ht="13.5" customHeight="1"/>
    <row r="191" customFormat="1" ht="13.5" customHeight="1"/>
    <row r="192" customFormat="1" ht="13.5" customHeight="1"/>
    <row r="193" customFormat="1" ht="13.5" customHeight="1"/>
    <row r="194" customFormat="1" ht="13.5" customHeight="1"/>
    <row r="195" customFormat="1" ht="7.5" customHeight="1"/>
    <row r="196" customFormat="1" ht="13.5" customHeight="1"/>
    <row r="197" customFormat="1" ht="13.5" customHeight="1"/>
    <row r="198" customFormat="1" ht="13.5" customHeight="1"/>
    <row r="199" customFormat="1" ht="13.5" customHeight="1"/>
    <row r="200" customFormat="1" ht="13.5" customHeight="1"/>
    <row r="201" customFormat="1" ht="7.5" customHeight="1"/>
    <row r="202" customFormat="1" ht="13.5" customHeight="1"/>
    <row r="203" customFormat="1" ht="7.5" customHeight="1"/>
    <row r="204" customFormat="1" ht="13.5" customHeight="1"/>
    <row r="205" customFormat="1" ht="13.5" customHeight="1"/>
    <row r="206" customFormat="1" ht="13.5" customHeight="1"/>
    <row r="207" customFormat="1" ht="13.5" customHeight="1"/>
    <row r="208" customFormat="1" ht="13.5" customHeight="1"/>
    <row r="209" customFormat="1" ht="13.5" customHeight="1"/>
    <row r="210" customFormat="1" ht="13.5" customHeight="1"/>
    <row r="211" customFormat="1" ht="13.5" customHeight="1"/>
    <row r="212" customFormat="1" ht="13.5" customHeight="1"/>
    <row r="213" customFormat="1" ht="13.5" customHeight="1"/>
    <row r="214" customFormat="1" ht="13.5" customHeight="1"/>
    <row r="215" customFormat="1" ht="13.5" customHeight="1"/>
    <row r="216" customFormat="1" ht="13.5" customHeight="1"/>
    <row r="217" customFormat="1" ht="13.5" customHeight="1"/>
    <row r="218" customFormat="1" ht="13.5" customHeight="1"/>
    <row r="219" customFormat="1" ht="13.5" customHeight="1"/>
    <row r="220" customFormat="1" ht="13.5" customHeight="1"/>
    <row r="221" customFormat="1" ht="13.5" customHeight="1"/>
    <row r="222" customFormat="1" ht="34.5" customHeight="1"/>
    <row r="223" customFormat="1" ht="18" customHeight="1"/>
    <row r="224" customFormat="1" ht="21.75" customHeight="1"/>
    <row r="225" customFormat="1" ht="11.25" customHeight="1"/>
    <row r="226" customFormat="1" ht="13.5" customHeight="1"/>
    <row r="227" customFormat="1" ht="9" customHeight="1"/>
    <row r="228" customFormat="1" ht="13.5" customHeight="1"/>
    <row r="229" customFormat="1" ht="13.5" customHeight="1"/>
    <row r="230" customFormat="1" ht="13.5" customHeight="1"/>
    <row r="231" customFormat="1" ht="7.5" customHeight="1"/>
    <row r="232" customFormat="1" ht="13.5" customHeight="1"/>
    <row r="233" customFormat="1" ht="13.5" customHeight="1"/>
    <row r="234" customFormat="1" ht="7.5" customHeight="1"/>
    <row r="235" customFormat="1" ht="13.5" customHeight="1"/>
    <row r="236" customFormat="1" ht="7.5" customHeight="1"/>
    <row r="237" customFormat="1" ht="13.5" customHeight="1"/>
    <row r="238" customFormat="1" ht="7.5" customHeight="1"/>
    <row r="239" customFormat="1" ht="13.5" customHeight="1"/>
    <row r="240" customFormat="1" ht="9.75" customHeight="1"/>
    <row r="241" spans="1:7" ht="25.5" customHeight="1">
      <c r="A241"/>
      <c r="D241"/>
      <c r="G241"/>
    </row>
    <row r="242" spans="1:7" ht="18" customHeight="1">
      <c r="A242"/>
      <c r="D242"/>
      <c r="G242"/>
    </row>
    <row r="243" spans="1:7" ht="13.5" customHeight="1">
      <c r="A243"/>
      <c r="D243"/>
      <c r="G243"/>
    </row>
    <row r="244" spans="1:7" ht="22.5" customHeight="1">
      <c r="A244"/>
      <c r="D244"/>
      <c r="G244"/>
    </row>
    <row r="245" spans="1:7" ht="22.5" customHeight="1">
      <c r="A245"/>
      <c r="D245"/>
      <c r="G245"/>
    </row>
    <row r="246" spans="1:7" ht="22.5" customHeight="1">
      <c r="A246"/>
      <c r="D246"/>
      <c r="G246"/>
    </row>
    <row r="247" spans="1:7" ht="22.5" customHeight="1">
      <c r="A247"/>
      <c r="D247"/>
      <c r="G247"/>
    </row>
    <row r="248" spans="1:7" ht="22.5" customHeight="1">
      <c r="A248"/>
      <c r="D248"/>
      <c r="G248"/>
    </row>
    <row r="249" spans="1:7" ht="22.5" customHeight="1">
      <c r="A249"/>
      <c r="D249"/>
      <c r="G249"/>
    </row>
    <row r="250" spans="1:7" ht="22.5" customHeight="1">
      <c r="A250"/>
      <c r="D250"/>
      <c r="G250"/>
    </row>
    <row r="251" spans="1:7" ht="22.5" customHeight="1">
      <c r="A251"/>
      <c r="D251"/>
      <c r="G251"/>
    </row>
    <row r="252" spans="1:7" ht="22.5" customHeight="1">
      <c r="A252"/>
      <c r="D252"/>
      <c r="G252"/>
    </row>
    <row r="253" spans="1:7" ht="22.5" customHeight="1">
      <c r="A253"/>
      <c r="D253"/>
      <c r="G253"/>
    </row>
    <row r="254" spans="1:7" ht="22.5" customHeight="1"/>
    <row r="255" spans="1:7" ht="22.5" customHeight="1"/>
    <row r="256" spans="1:7"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6.2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36.75" customHeight="1"/>
    <row r="339" ht="18.75" customHeight="1"/>
    <row r="340" ht="19.5" customHeight="1"/>
  </sheetData>
  <mergeCells count="42">
    <mergeCell ref="A1:G2"/>
    <mergeCell ref="A3:G3"/>
    <mergeCell ref="A4:G4"/>
    <mergeCell ref="A5:G5"/>
    <mergeCell ref="A85:G85"/>
    <mergeCell ref="B21:C21"/>
    <mergeCell ref="B6:C6"/>
    <mergeCell ref="B11:C11"/>
    <mergeCell ref="A82:G82"/>
    <mergeCell ref="A83:G83"/>
    <mergeCell ref="B54:G54"/>
    <mergeCell ref="A77:G77"/>
    <mergeCell ref="A79:G79"/>
    <mergeCell ref="B51:F51"/>
    <mergeCell ref="A50:F50"/>
    <mergeCell ref="A52:F52"/>
    <mergeCell ref="B69:G69"/>
    <mergeCell ref="A61:G61"/>
    <mergeCell ref="B12:C12"/>
    <mergeCell ref="B20:C20"/>
    <mergeCell ref="B24:C24"/>
    <mergeCell ref="B25:C25"/>
    <mergeCell ref="B27:C27"/>
    <mergeCell ref="B13:C13"/>
    <mergeCell ref="B23:C23"/>
    <mergeCell ref="B26:C26"/>
    <mergeCell ref="B30:C30"/>
    <mergeCell ref="B14:F14"/>
    <mergeCell ref="B28:C28"/>
    <mergeCell ref="B86:G86"/>
    <mergeCell ref="A89:G89"/>
    <mergeCell ref="B87:G87"/>
    <mergeCell ref="B88:G88"/>
    <mergeCell ref="B42:C42"/>
    <mergeCell ref="B45:C45"/>
    <mergeCell ref="A84:G84"/>
    <mergeCell ref="A80:G80"/>
    <mergeCell ref="A81:G81"/>
    <mergeCell ref="A65:F65"/>
    <mergeCell ref="B66:F66"/>
    <mergeCell ref="A67:F67"/>
    <mergeCell ref="B48:C48"/>
  </mergeCells>
  <printOptions horizontalCentered="1"/>
  <pageMargins left="0.27559055118110237" right="0.27559055118110237" top="0.35433070866141736" bottom="0.39370078740157483" header="0.23622047244094491" footer="0.19685039370078741"/>
  <pageSetup paperSize="9" orientation="portrait" useFirstPageNumber="1" verticalDpi="300" r:id="rId1"/>
  <headerFooter alignWithMargins="0">
    <oddHeader xml:space="preserve">&amp;C&amp;8
&amp;10
</oddHeader>
    <oddFooter>&amp;L&amp;9C.D.P.G.F. / DCE - Sept. 2024&amp;R&amp;8&amp;P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15 SIGNALETIQUE Rlance</vt:lpstr>
      <vt:lpstr>'LOT 15 SIGNALETIQUE Rlance'!Print_Area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carde bordereau</dc:title>
  <dc:creator>leblanc</dc:creator>
  <cp:lastModifiedBy>Meranger Francois</cp:lastModifiedBy>
  <cp:lastPrinted>2024-09-27T07:58:04Z</cp:lastPrinted>
  <dcterms:created xsi:type="dcterms:W3CDTF">1998-09-07T07:04:18Z</dcterms:created>
  <dcterms:modified xsi:type="dcterms:W3CDTF">2025-03-03T09:42:56Z</dcterms:modified>
</cp:coreProperties>
</file>