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chu\pole management\achats_informatiques_techniques\DHA_TSTTI\ACHATS_TSTTI\ACCORDS CADRES\TRAVAUX D'ENTRETIEN\2025-2029\Abis. PROCEDURE CH LAVAUR\01. DCE\"/>
    </mc:Choice>
  </mc:AlternateContent>
  <xr:revisionPtr revIDLastSave="0" documentId="13_ncr:1_{A70F2D46-D650-4190-AD33-6322278D6F07}" xr6:coauthVersionLast="47" xr6:coauthVersionMax="47" xr10:uidLastSave="{00000000-0000-0000-0000-000000000000}"/>
  <bookViews>
    <workbookView xWindow="-120" yWindow="-120" windowWidth="29040" windowHeight="15840" xr2:uid="{294A3C07-56BA-4EB0-870A-5BEE291307E6}"/>
  </bookViews>
  <sheets>
    <sheet name="Feuil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9" i="1" l="1"/>
  <c r="A10" i="1" s="1"/>
  <c r="A11" i="1" s="1"/>
  <c r="A12" i="1" s="1"/>
  <c r="A13" i="1" s="1"/>
  <c r="A17" i="1" s="1"/>
  <c r="A18" i="1" s="1"/>
  <c r="A19" i="1" l="1"/>
  <c r="A20" i="1" s="1"/>
  <c r="A21" i="1" s="1"/>
  <c r="A22" i="1" s="1"/>
  <c r="A23" i="1" s="1"/>
  <c r="A24" i="1" s="1"/>
  <c r="A25" i="1" s="1"/>
  <c r="A26" i="1" s="1"/>
  <c r="A27" i="1" s="1"/>
  <c r="A28" i="1" s="1"/>
  <c r="A29" i="1" s="1"/>
  <c r="A30" i="1" s="1"/>
  <c r="A31" i="1" s="1"/>
  <c r="A32" i="1" s="1"/>
  <c r="A33" i="1" s="1"/>
  <c r="A36" i="1" s="1"/>
  <c r="A37" i="1" s="1"/>
  <c r="A38" i="1" s="1"/>
  <c r="A39" i="1" s="1"/>
  <c r="A43" i="1" s="1"/>
  <c r="A44" i="1" s="1"/>
  <c r="A45" i="1" s="1"/>
  <c r="A46" i="1" s="1"/>
  <c r="A47" i="1" s="1"/>
  <c r="A48" i="1" s="1"/>
  <c r="A50" i="1" s="1"/>
  <c r="A51" i="1" s="1"/>
  <c r="A52" i="1" s="1"/>
  <c r="A53" i="1" s="1"/>
  <c r="A54" i="1" s="1"/>
  <c r="A58" i="1" s="1"/>
  <c r="A59" i="1" s="1"/>
  <c r="A60" i="1" s="1"/>
  <c r="A61" i="1" s="1"/>
  <c r="A64" i="1" s="1"/>
  <c r="A65" i="1" s="1"/>
  <c r="A67" i="1" s="1"/>
  <c r="A68" i="1" s="1"/>
  <c r="A69" i="1" s="1"/>
  <c r="A70" i="1" s="1"/>
  <c r="A71" i="1" s="1"/>
  <c r="A72" i="1" s="1"/>
  <c r="A74" i="1" s="1"/>
  <c r="A75" i="1" s="1"/>
  <c r="A76" i="1" s="1"/>
  <c r="A77" i="1" s="1"/>
  <c r="A78" i="1" l="1"/>
  <c r="A79" i="1" s="1"/>
  <c r="A81" i="1" s="1"/>
  <c r="A82" i="1" s="1"/>
  <c r="A83" i="1" s="1"/>
  <c r="A84" i="1" s="1"/>
  <c r="A85" i="1" s="1"/>
  <c r="A88" i="1" s="1"/>
  <c r="A89" i="1" s="1"/>
  <c r="A90" i="1" s="1"/>
  <c r="A91" i="1" s="1"/>
  <c r="A92" i="1" s="1"/>
  <c r="A93" i="1" s="1"/>
  <c r="A95" i="1" s="1"/>
  <c r="A97" i="1" s="1"/>
  <c r="A98" i="1" s="1"/>
  <c r="A99" i="1" s="1"/>
  <c r="A100" i="1" s="1"/>
  <c r="A102" i="1" s="1"/>
</calcChain>
</file>

<file path=xl/sharedStrings.xml><?xml version="1.0" encoding="utf-8"?>
<sst xmlns="http://schemas.openxmlformats.org/spreadsheetml/2006/main" count="219" uniqueCount="134">
  <si>
    <t>NB : Tous les articles sont Fournis Posés y compris toutes sujétions conformément au CCAP</t>
  </si>
  <si>
    <t>CODE</t>
  </si>
  <si>
    <t>LIBELLE</t>
  </si>
  <si>
    <t>UNITE</t>
  </si>
  <si>
    <t>Coût HT</t>
  </si>
  <si>
    <t>Chantier 3</t>
  </si>
  <si>
    <t>A</t>
  </si>
  <si>
    <t>DEPOSE DEMOLITION</t>
  </si>
  <si>
    <t>DEPOSE</t>
  </si>
  <si>
    <t>Dépose de menuiserie, ou chassis vitré</t>
  </si>
  <si>
    <t>m²</t>
  </si>
  <si>
    <t>Dépose de plinthe bois</t>
  </si>
  <si>
    <t>ml</t>
  </si>
  <si>
    <t>Dépose de faux plafond en fibre minérale compris ossature</t>
  </si>
  <si>
    <t>Dépose soignée de dalles de faux plafond, stockage, et repose</t>
  </si>
  <si>
    <t>Dépose de faux plafond métallique</t>
  </si>
  <si>
    <t>Dépose de laine de verre ou laine de roche en matelas</t>
  </si>
  <si>
    <t xml:space="preserve">Dépose bloc-porte simple </t>
  </si>
  <si>
    <t>u</t>
  </si>
  <si>
    <t xml:space="preserve">Dépose bloc-porte double </t>
  </si>
  <si>
    <t>Dépose de faience murale</t>
  </si>
  <si>
    <t xml:space="preserve">Dépose plafond en plaques de plâtre sur ossature </t>
  </si>
  <si>
    <t>Dépose de doublages toute nature collé ou sur ossature</t>
  </si>
  <si>
    <t>DEMOLITION</t>
  </si>
  <si>
    <t>Démolition de cloisons briques creuses 80mm</t>
  </si>
  <si>
    <t>Démolition de cloisons briques creuses 100mm</t>
  </si>
  <si>
    <t>Piquage d'enduit plâtre sur mur, compris brossage des supports</t>
  </si>
  <si>
    <t>B</t>
  </si>
  <si>
    <t>CLOISONS</t>
  </si>
  <si>
    <t xml:space="preserve"> </t>
  </si>
  <si>
    <t>BB</t>
  </si>
  <si>
    <t>CLOISONS SECHES TYPE PLACOSTIL</t>
  </si>
  <si>
    <t>Fourniture et mise en forme de cloisons en plaques de plâtre sur ossature métallique, compris isolation incorporée de laine de roche en panneaux semi rigides. Fixation des rails par chevilles et vis. Traitement des joints, angles rentrants et sortants, joint mousse au sol, et tous travaux accessoires nécessaires à une parfaite exécution et nettoyage en fin de chantier.</t>
  </si>
  <si>
    <t>PRESTATIONS COMPLEMENTAIRES</t>
  </si>
  <si>
    <t>Pose de bâtis, d'huisserie (hors fourniture) dans cloison placostil</t>
  </si>
  <si>
    <t>C</t>
  </si>
  <si>
    <t>DOUBLAGES - HABILLAGES</t>
  </si>
  <si>
    <t>CA</t>
  </si>
  <si>
    <t>DOUBLAGES</t>
  </si>
  <si>
    <t>Fourniture et pose de doublage sur ossature métallique composé de laine minérale épaisseur 100mm et d'un parement en plaque de plâtre 13mm .</t>
  </si>
  <si>
    <t>CB</t>
  </si>
  <si>
    <t>HABILLAGES</t>
  </si>
  <si>
    <t>Fourniture et pose de plaque de plâtre d'épaisseur 13 mm, compris coupes et traitement des joints</t>
  </si>
  <si>
    <t>Pose collée</t>
  </si>
  <si>
    <t>Pose vissée sur ossature métallique incluse</t>
  </si>
  <si>
    <t>D</t>
  </si>
  <si>
    <t>ISOLANTS</t>
  </si>
  <si>
    <t>E</t>
  </si>
  <si>
    <t>PLAFONDS</t>
  </si>
  <si>
    <t>F</t>
  </si>
  <si>
    <t>OUVRAGES DIVERS</t>
  </si>
  <si>
    <t>Raccord d'enduit au plâtre sur mur ou cloison</t>
  </si>
  <si>
    <t>Raccord d'enduit au plâtre en plafond</t>
  </si>
  <si>
    <t>Fourniture et pose de baguette d'angle en PVC</t>
  </si>
  <si>
    <t>Fourniture et pose de baguette d'angle en aluminium</t>
  </si>
  <si>
    <t>Pose de grilles de ventilation intérieures (hors fourniture)</t>
  </si>
  <si>
    <t>FAIENCE</t>
  </si>
  <si>
    <t>Fourniture et pose de baguette de finition pvc</t>
  </si>
  <si>
    <t>Fourniture et pose de baguette de finition aluminium</t>
  </si>
  <si>
    <t>DOSSIER ADMINISTRATIF ET TECHNIQUE</t>
  </si>
  <si>
    <t>Réalisation d'un DOE (plan et fiche technique)</t>
  </si>
  <si>
    <t>h</t>
  </si>
  <si>
    <t>G</t>
  </si>
  <si>
    <t>CONFINEMENT DE CHANTIER</t>
  </si>
  <si>
    <t>Cloison de protection anti-poussière par film polyane sur ossature compris toutes sujétions de pose, dépose, étanchéité</t>
  </si>
  <si>
    <t>Cloison de protection anti-poussière par plaques de plâtre sur ossature compris toutes sujétions de pose, dépose, étanchéité</t>
  </si>
  <si>
    <t>Plus value pour bloc porte lavéolaire équipé d'une serrure à cylindre européen, compris toutes sujétions de pose, dépose, étanchéité.</t>
  </si>
  <si>
    <t>Protection de sol par bâche ou toile polyane, compris repli et nettoyage en fin de travaux</t>
  </si>
  <si>
    <t>Cloison de protection anti-poussière par plaques de bois sur ossature compris toutes sujétions de pose, dépose, étanchéité</t>
  </si>
  <si>
    <t>Fourniture et pose d'un tapis pelable 25 feuilles</t>
  </si>
  <si>
    <t>H</t>
  </si>
  <si>
    <t>COEFFICIENT MAJORATION</t>
  </si>
  <si>
    <t>Coefficient de majoration du coût d'un article pour travail hors heures et jours ouvrés</t>
  </si>
  <si>
    <t>%</t>
  </si>
  <si>
    <t>Coefficient de majoration du coût d'un article pour perte de productivité en lien avec intervention en site occupée et/ou intervention fractionnée</t>
  </si>
  <si>
    <t>Rédaction et transmission du mode opératoire pour intervention en sous section 4 suivant règlementation amiante</t>
  </si>
  <si>
    <t>Surcoût part forfaitaire à la demi journée pour intervention en sous-section 4 suivant règlementation amiante</t>
  </si>
  <si>
    <t>1/2j</t>
  </si>
  <si>
    <t>I</t>
  </si>
  <si>
    <t>ARTICLES HORS BORDEREAU</t>
  </si>
  <si>
    <t>Prix horaire de main d'œuvre, comprenant toutes charges et taxes confondues, autres que la TVA</t>
  </si>
  <si>
    <t xml:space="preserve">A Toulouse, Le </t>
  </si>
  <si>
    <t>Signature  et tampon de l'entreprise</t>
  </si>
  <si>
    <t>Les prix de dépose et de démolition comprennent l'évacuation et le transport des gravats en décharge publique jusque 30km, et le prix de décharge</t>
  </si>
  <si>
    <t>Pose de bâtis, d'huisserie (hors fourniture) dans cloison brique</t>
  </si>
  <si>
    <t>Création d'ouverture dans cloison placostil de 98, pour incorporation de porte en 93x204cm, compris montants de renfort</t>
  </si>
  <si>
    <t>Création d'ouverture dans cloison brique de 8cm, pour incorporation de porte en 93x204cm</t>
  </si>
  <si>
    <t>Démolition de cloisons séche type PLACOSTIL 
Epaisseur 98 mm</t>
  </si>
  <si>
    <t>Démolition de cloisons séche type PLACOSTIL 
Epaisseur 72 mm</t>
  </si>
  <si>
    <r>
      <t>BA13</t>
    </r>
    <r>
      <rPr>
        <b/>
        <sz val="10"/>
        <rFont val="Arial"/>
        <family val="2"/>
      </rPr>
      <t xml:space="preserve"> standard</t>
    </r>
  </si>
  <si>
    <r>
      <t xml:space="preserve">BA13 </t>
    </r>
    <r>
      <rPr>
        <b/>
        <sz val="10"/>
        <rFont val="Arial"/>
        <family val="2"/>
      </rPr>
      <t>hydrofuge</t>
    </r>
  </si>
  <si>
    <r>
      <t>BA13</t>
    </r>
    <r>
      <rPr>
        <b/>
        <sz val="10"/>
        <rFont val="Arial"/>
        <family val="2"/>
      </rPr>
      <t xml:space="preserve"> hydrofuge haute dureté</t>
    </r>
  </si>
  <si>
    <r>
      <t xml:space="preserve">BA13 </t>
    </r>
    <r>
      <rPr>
        <b/>
        <sz val="10"/>
        <rFont val="Arial"/>
        <family val="2"/>
      </rPr>
      <t xml:space="preserve">haute résistance aux chocs </t>
    </r>
    <r>
      <rPr>
        <sz val="10"/>
        <rFont val="Arial"/>
        <family val="2"/>
      </rPr>
      <t>de type Habito au équivalent, compris ossature renforcée</t>
    </r>
  </si>
  <si>
    <t xml:space="preserve">Fourniture et pose déroulée de laine de verre avec pare vapeur - Epaisseur 200 mm </t>
  </si>
  <si>
    <t>Fourniture et pose déroulée de laine de verre avec pare vapeur - Epaisseur 100 mm</t>
  </si>
  <si>
    <t xml:space="preserve">Fourniture et pose déroulée de laine de verre avec pare vapeur - Epaisseur 320 mm </t>
  </si>
  <si>
    <t>Fourniture et pose agrafée entre chevrons, de laine de verre avec pare vapeur - Epaisseur   100mm</t>
  </si>
  <si>
    <t>Fourniture et pose agrafée entre chevrons, de laine de verre avec pare vapeur - Epaisseur   200mm</t>
  </si>
  <si>
    <t>Fourniture et pose agrafée entre chevrons, de laine de verre avec pare vapeur - Epaisseur   320mm</t>
  </si>
  <si>
    <r>
      <t>Fourniture et pose de plafond en plaques de plâtre</t>
    </r>
    <r>
      <rPr>
        <b/>
        <sz val="10"/>
        <rFont val="Arial"/>
        <family val="2"/>
      </rPr>
      <t xml:space="preserve"> standard </t>
    </r>
    <r>
      <rPr>
        <sz val="10"/>
        <rFont val="Arial"/>
        <family val="2"/>
      </rPr>
      <t>13mm sur ossature métallique</t>
    </r>
  </si>
  <si>
    <r>
      <t>Fourniture et pose de plafond en plaques de plâtre</t>
    </r>
    <r>
      <rPr>
        <b/>
        <sz val="10"/>
        <rFont val="Arial"/>
        <family val="2"/>
      </rPr>
      <t xml:space="preserve"> coupe-feu 1H </t>
    </r>
    <r>
      <rPr>
        <sz val="10"/>
        <rFont val="Arial"/>
        <family val="2"/>
      </rPr>
      <t>sur ossature métallique</t>
    </r>
  </si>
  <si>
    <r>
      <t xml:space="preserve">Fourniture et pose de faux plafond </t>
    </r>
    <r>
      <rPr>
        <b/>
        <sz val="10"/>
        <rFont val="Arial"/>
        <family val="2"/>
      </rPr>
      <t>accoustique</t>
    </r>
    <r>
      <rPr>
        <sz val="10"/>
        <rFont val="Arial"/>
        <family val="2"/>
      </rPr>
      <t xml:space="preserve"> en dalle 600x600x22mm sur ossature apparente</t>
    </r>
  </si>
  <si>
    <t>Faïence 150x150mm blanche</t>
  </si>
  <si>
    <t>Faïence 150x150mm couleur unie</t>
  </si>
  <si>
    <t>Faïence 200x200mm blanche</t>
  </si>
  <si>
    <t>Faïence 200x200mm couleur unie</t>
  </si>
  <si>
    <t>BA</t>
  </si>
  <si>
    <t>DA</t>
  </si>
  <si>
    <t>DB</t>
  </si>
  <si>
    <t>J</t>
  </si>
  <si>
    <t>K</t>
  </si>
  <si>
    <t>Dépose carrelage scellé ou collé</t>
  </si>
  <si>
    <t>NB : Tous les articles "Fournis Posés" comprennent toutes sujétions conformément au CCAP</t>
  </si>
  <si>
    <r>
      <t xml:space="preserve">Dépose de plinthes </t>
    </r>
    <r>
      <rPr>
        <sz val="10"/>
        <color theme="1"/>
        <rFont val="Arial"/>
        <family val="2"/>
      </rPr>
      <t>carrelage</t>
    </r>
  </si>
  <si>
    <t>Démolition de plafond plâtre sur lattis</t>
  </si>
  <si>
    <t>Démolition de plafond en brique plafonnette plâtrée</t>
  </si>
  <si>
    <t>Piquage enduit au plâtre sous plafond en hourdis</t>
  </si>
  <si>
    <r>
      <t xml:space="preserve">Fourniture et pose de faux plafond </t>
    </r>
    <r>
      <rPr>
        <b/>
        <sz val="10"/>
        <rFont val="Arial"/>
        <family val="2"/>
      </rPr>
      <t>standard</t>
    </r>
    <r>
      <rPr>
        <sz val="10"/>
        <rFont val="Arial"/>
        <family val="2"/>
      </rPr>
      <t xml:space="preserve"> en dalle 600x600x20 sur ossature apparente</t>
    </r>
  </si>
  <si>
    <r>
      <t xml:space="preserve">Fourniture et pose de faux plafond </t>
    </r>
    <r>
      <rPr>
        <b/>
        <sz val="10"/>
        <rFont val="Arial"/>
        <family val="2"/>
      </rPr>
      <t>hygiène</t>
    </r>
    <r>
      <rPr>
        <sz val="10"/>
        <rFont val="Arial"/>
        <family val="2"/>
      </rPr>
      <t xml:space="preserve"> en dalle 600x600x20 sur ossature apparente</t>
    </r>
  </si>
  <si>
    <t>Fourniture et pose de renfort dans cloison placostil neuve pour fixations diverses</t>
  </si>
  <si>
    <t>x</t>
  </si>
  <si>
    <t>X</t>
  </si>
  <si>
    <t>Les prix de dépose et de démolition comprennent l'évacuation et transport en décharge publique et le prix de décharge.</t>
  </si>
  <si>
    <r>
      <t xml:space="preserve">Cloison Placostil 72/48 </t>
    </r>
    <r>
      <rPr>
        <b/>
        <sz val="10"/>
        <rFont val="Arial"/>
        <family val="2"/>
      </rPr>
      <t>EI30</t>
    </r>
  </si>
  <si>
    <r>
      <t xml:space="preserve">Cloison Placostil 72/48 </t>
    </r>
    <r>
      <rPr>
        <b/>
        <sz val="10"/>
        <rFont val="Arial"/>
        <family val="2"/>
      </rPr>
      <t>hydrofuge</t>
    </r>
  </si>
  <si>
    <r>
      <t xml:space="preserve">Cloison Placostil 98/48 </t>
    </r>
    <r>
      <rPr>
        <b/>
        <sz val="10"/>
        <rFont val="Arial"/>
        <family val="2"/>
      </rPr>
      <t>EI60</t>
    </r>
  </si>
  <si>
    <r>
      <t xml:space="preserve">Cloison Placostil 98/48 </t>
    </r>
    <r>
      <rPr>
        <b/>
        <sz val="10"/>
        <rFont val="Arial"/>
        <family val="2"/>
      </rPr>
      <t>hydrofuge</t>
    </r>
  </si>
  <si>
    <r>
      <t xml:space="preserve">Cloison Placostil 98/48 </t>
    </r>
    <r>
      <rPr>
        <b/>
        <sz val="10"/>
        <rFont val="Arial"/>
        <family val="2"/>
      </rPr>
      <t>hydrofuge, haute dureté</t>
    </r>
  </si>
  <si>
    <r>
      <t>Cloison Placostil 98/48</t>
    </r>
    <r>
      <rPr>
        <b/>
        <sz val="10"/>
        <rFont val="Arial"/>
        <family val="2"/>
      </rPr>
      <t xml:space="preserve"> haute résistance aux chocs</t>
    </r>
    <r>
      <rPr>
        <sz val="10"/>
        <rFont val="Arial"/>
        <family val="2"/>
      </rPr>
      <t xml:space="preserve"> de type Habito ou équivalent, compris ossature renforcée</t>
    </r>
  </si>
  <si>
    <r>
      <t xml:space="preserve">Fourniture et pose de faux plafond </t>
    </r>
    <r>
      <rPr>
        <b/>
        <sz val="10"/>
        <rFont val="Arial"/>
        <family val="2"/>
      </rPr>
      <t xml:space="preserve">lavable </t>
    </r>
    <r>
      <rPr>
        <sz val="10"/>
        <rFont val="Arial"/>
        <family val="2"/>
      </rPr>
      <t>en dalles 600x600 sur ossature apparente</t>
    </r>
  </si>
  <si>
    <t>Fourniture et pose de faience compris système de protection à l'eau sous faïence, coupes, finitionn, joints blancs ou gris, et nettoyage en fin de travaux</t>
  </si>
  <si>
    <t>Fiche 
tech ?</t>
  </si>
  <si>
    <t>Accord-cadre travaux d'entretien CH LAVAUR</t>
  </si>
  <si>
    <t>Bordereau de prix Unitaire   :
LOT 02 : PLATRERIE - CLOISONS - FAUX PLAFONDS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</si>
</sst>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 #,##0.00\ _€_-;\-* #,##0.00\ _€_-;_-* &quot;-&quot;??\ _€_-;_-@_-"/>
  </numFmts>
  <fonts count="14" x14ac:knownFonts="1">
    <font>
      <sz val="11"/>
      <color theme="1"/>
      <name val="Calibri"/>
      <family val="2"/>
      <scheme val="minor"/>
    </font>
    <font>
      <sz val="11"/>
      <color theme="1"/>
      <name val="Calibri"/>
      <family val="2"/>
      <scheme val="minor"/>
    </font>
    <font>
      <b/>
      <sz val="14"/>
      <name val="Arial"/>
      <family val="2"/>
    </font>
    <font>
      <sz val="10"/>
      <name val="Arial"/>
      <family val="2"/>
    </font>
    <font>
      <b/>
      <sz val="12"/>
      <name val="Arial"/>
      <family val="2"/>
    </font>
    <font>
      <b/>
      <sz val="10"/>
      <name val="Arial"/>
      <family val="2"/>
    </font>
    <font>
      <b/>
      <sz val="11"/>
      <name val="Arial"/>
      <family val="2"/>
    </font>
    <font>
      <i/>
      <sz val="11"/>
      <name val="Arial"/>
      <family val="2"/>
    </font>
    <font>
      <i/>
      <sz val="10"/>
      <name val="Arial"/>
      <family val="2"/>
    </font>
    <font>
      <b/>
      <u/>
      <sz val="10"/>
      <name val="Arial"/>
      <family val="2"/>
    </font>
    <font>
      <b/>
      <i/>
      <sz val="10"/>
      <name val="Arial"/>
      <family val="2"/>
    </font>
    <font>
      <sz val="12"/>
      <name val="Arial"/>
      <family val="2"/>
    </font>
    <font>
      <sz val="10"/>
      <color theme="1"/>
      <name val="Arial"/>
      <family val="2"/>
    </font>
    <font>
      <sz val="14"/>
      <name val="Arial"/>
      <family val="2"/>
    </font>
  </fonts>
  <fills count="10">
    <fill>
      <patternFill patternType="none"/>
    </fill>
    <fill>
      <patternFill patternType="gray125"/>
    </fill>
    <fill>
      <patternFill patternType="solid">
        <fgColor indexed="43"/>
        <bgColor indexed="64"/>
      </patternFill>
    </fill>
    <fill>
      <patternFill patternType="solid">
        <fgColor theme="5" tint="0.39997558519241921"/>
        <bgColor indexed="64"/>
      </patternFill>
    </fill>
    <fill>
      <patternFill patternType="solid">
        <fgColor indexed="22"/>
        <bgColor indexed="64"/>
      </patternFill>
    </fill>
    <fill>
      <patternFill patternType="solid">
        <fgColor theme="0" tint="-0.249977111117893"/>
        <bgColor indexed="64"/>
      </patternFill>
    </fill>
    <fill>
      <patternFill patternType="solid">
        <fgColor theme="0"/>
        <bgColor indexed="64"/>
      </patternFill>
    </fill>
    <fill>
      <patternFill patternType="solid">
        <fgColor indexed="42"/>
        <bgColor indexed="64"/>
      </patternFill>
    </fill>
    <fill>
      <patternFill patternType="solid">
        <fgColor theme="0" tint="-0.14999847407452621"/>
        <bgColor indexed="64"/>
      </patternFill>
    </fill>
    <fill>
      <patternFill patternType="gray0625">
        <bgColor indexed="9"/>
      </patternFill>
    </fill>
  </fills>
  <borders count="9">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3">
    <xf numFmtId="0" fontId="0" fillId="0" borderId="0"/>
    <xf numFmtId="164" fontId="1" fillId="0" borderId="0" applyFont="0" applyFill="0" applyBorder="0" applyAlignment="0" applyProtection="0"/>
    <xf numFmtId="9" fontId="1" fillId="0" borderId="0" applyFont="0" applyFill="0" applyBorder="0" applyAlignment="0" applyProtection="0"/>
  </cellStyleXfs>
  <cellXfs count="85">
    <xf numFmtId="0" fontId="0" fillId="0" borderId="0" xfId="0"/>
    <xf numFmtId="0" fontId="3" fillId="0" borderId="0" xfId="0" applyFont="1"/>
    <xf numFmtId="0" fontId="2" fillId="0" borderId="1" xfId="0" applyFont="1" applyBorder="1" applyAlignment="1">
      <alignment horizontal="center"/>
    </xf>
    <xf numFmtId="0" fontId="3" fillId="0" borderId="0" xfId="0" applyFont="1" applyAlignment="1">
      <alignment horizontal="center"/>
    </xf>
    <xf numFmtId="0" fontId="3" fillId="0" borderId="0" xfId="0" applyFont="1" applyAlignment="1">
      <alignment horizontal="center" vertical="center"/>
    </xf>
    <xf numFmtId="0" fontId="3" fillId="0" borderId="0" xfId="0" applyFont="1" applyAlignment="1">
      <alignment vertical="center"/>
    </xf>
    <xf numFmtId="0" fontId="6" fillId="2" borderId="5" xfId="0" applyFont="1" applyFill="1" applyBorder="1" applyAlignment="1">
      <alignment horizontal="center" vertical="center"/>
    </xf>
    <xf numFmtId="0" fontId="6" fillId="2" borderId="5" xfId="0" applyNumberFormat="1" applyFont="1" applyFill="1" applyBorder="1" applyAlignment="1">
      <alignment horizontal="center" vertical="center" wrapText="1"/>
    </xf>
    <xf numFmtId="164" fontId="5" fillId="2" borderId="5" xfId="1" applyFont="1" applyFill="1" applyBorder="1" applyAlignment="1">
      <alignment horizontal="center" vertical="center" wrapText="1"/>
    </xf>
    <xf numFmtId="164" fontId="3" fillId="3" borderId="5" xfId="1" applyFont="1" applyFill="1" applyBorder="1" applyAlignment="1">
      <alignment horizontal="center" vertical="center" wrapText="1"/>
    </xf>
    <xf numFmtId="0" fontId="4" fillId="4" borderId="5" xfId="0" applyFont="1" applyFill="1" applyBorder="1" applyAlignment="1">
      <alignment horizontal="center" vertical="center"/>
    </xf>
    <xf numFmtId="0" fontId="4" fillId="5" borderId="5" xfId="0" applyNumberFormat="1" applyFont="1" applyFill="1" applyBorder="1" applyAlignment="1">
      <alignment horizontal="left" vertical="center" wrapText="1"/>
    </xf>
    <xf numFmtId="0" fontId="6" fillId="5" borderId="5" xfId="0" applyFont="1" applyFill="1" applyBorder="1" applyAlignment="1">
      <alignment horizontal="center" vertical="center"/>
    </xf>
    <xf numFmtId="164" fontId="5" fillId="5" borderId="5" xfId="1" applyFont="1" applyFill="1" applyBorder="1" applyAlignment="1" applyProtection="1">
      <alignment horizontal="center" vertical="center" wrapText="1"/>
      <protection locked="0"/>
    </xf>
    <xf numFmtId="0" fontId="3" fillId="0" borderId="5" xfId="0" applyFont="1" applyBorder="1" applyAlignment="1">
      <alignment horizontal="center" vertical="center"/>
    </xf>
    <xf numFmtId="0" fontId="7" fillId="6" borderId="5" xfId="0" applyFont="1" applyFill="1" applyBorder="1" applyAlignment="1">
      <alignment horizontal="center" vertical="center"/>
    </xf>
    <xf numFmtId="164" fontId="8" fillId="6" borderId="5" xfId="1" applyFont="1" applyFill="1" applyBorder="1" applyAlignment="1" applyProtection="1">
      <alignment horizontal="center" vertical="center" wrapText="1"/>
      <protection locked="0"/>
    </xf>
    <xf numFmtId="0" fontId="9" fillId="7" borderId="5" xfId="0" applyFont="1" applyFill="1" applyBorder="1" applyAlignment="1">
      <alignment horizontal="center" vertical="center"/>
    </xf>
    <xf numFmtId="0" fontId="9" fillId="7" borderId="5" xfId="0" applyNumberFormat="1" applyFont="1" applyFill="1" applyBorder="1" applyAlignment="1" applyProtection="1">
      <alignment vertical="center" wrapText="1"/>
      <protection locked="0"/>
    </xf>
    <xf numFmtId="0" fontId="3" fillId="7" borderId="5" xfId="0" applyFont="1" applyFill="1" applyBorder="1" applyAlignment="1">
      <alignment horizontal="center" vertical="center"/>
    </xf>
    <xf numFmtId="0" fontId="3" fillId="6" borderId="5" xfId="0" applyFont="1" applyFill="1" applyBorder="1" applyAlignment="1">
      <alignment horizontal="center" vertical="center"/>
    </xf>
    <xf numFmtId="0" fontId="3" fillId="0" borderId="5" xfId="0" applyFont="1" applyBorder="1" applyAlignment="1">
      <alignment vertical="center" wrapText="1"/>
    </xf>
    <xf numFmtId="164" fontId="3" fillId="6" borderId="5" xfId="1" applyFont="1" applyFill="1" applyBorder="1" applyAlignment="1" applyProtection="1">
      <alignment horizontal="center" vertical="center" wrapText="1"/>
      <protection locked="0"/>
    </xf>
    <xf numFmtId="0" fontId="3" fillId="6" borderId="5" xfId="0" applyNumberFormat="1" applyFont="1" applyFill="1" applyBorder="1" applyAlignment="1">
      <alignment horizontal="left" vertical="center" wrapText="1"/>
    </xf>
    <xf numFmtId="0" fontId="3" fillId="0" borderId="5" xfId="0" applyNumberFormat="1" applyFont="1" applyFill="1" applyBorder="1" applyAlignment="1" applyProtection="1">
      <alignment vertical="center" wrapText="1"/>
      <protection locked="0"/>
    </xf>
    <xf numFmtId="0" fontId="3" fillId="0" borderId="5" xfId="0" applyFont="1" applyFill="1" applyBorder="1" applyAlignment="1">
      <alignment horizontal="center" vertical="center"/>
    </xf>
    <xf numFmtId="0" fontId="3" fillId="0" borderId="5" xfId="0" applyFont="1" applyBorder="1" applyAlignment="1">
      <alignment horizontal="center" vertical="center" wrapText="1"/>
    </xf>
    <xf numFmtId="0" fontId="10" fillId="0" borderId="5" xfId="0" applyNumberFormat="1" applyFont="1" applyBorder="1" applyAlignment="1" applyProtection="1">
      <alignment vertical="center" wrapText="1"/>
      <protection locked="0"/>
    </xf>
    <xf numFmtId="0" fontId="3" fillId="0" borderId="5" xfId="0" applyNumberFormat="1" applyFont="1" applyBorder="1" applyAlignment="1" applyProtection="1">
      <alignment vertical="center" wrapText="1"/>
      <protection locked="0"/>
    </xf>
    <xf numFmtId="0" fontId="4" fillId="4" borderId="5" xfId="0" applyFont="1" applyFill="1" applyBorder="1" applyAlignment="1">
      <alignment vertical="center" wrapText="1"/>
    </xf>
    <xf numFmtId="0" fontId="11" fillId="4" borderId="5" xfId="0" applyFont="1" applyFill="1" applyBorder="1" applyAlignment="1">
      <alignment horizontal="center" vertical="center"/>
    </xf>
    <xf numFmtId="0" fontId="11" fillId="0" borderId="5" xfId="0" applyFont="1" applyBorder="1" applyAlignment="1">
      <alignment horizontal="center" vertical="center"/>
    </xf>
    <xf numFmtId="0" fontId="11" fillId="0" borderId="0" xfId="0" applyFont="1" applyAlignment="1">
      <alignment vertical="center"/>
    </xf>
    <xf numFmtId="0" fontId="3" fillId="5" borderId="5" xfId="0" applyFont="1" applyFill="1" applyBorder="1" applyAlignment="1">
      <alignment horizontal="center" vertical="center"/>
    </xf>
    <xf numFmtId="0" fontId="4" fillId="5" borderId="5" xfId="0" applyNumberFormat="1" applyFont="1" applyFill="1" applyBorder="1" applyAlignment="1" applyProtection="1">
      <alignment vertical="center" wrapText="1"/>
      <protection locked="0"/>
    </xf>
    <xf numFmtId="0" fontId="4" fillId="8" borderId="5" xfId="0" applyFont="1" applyFill="1" applyBorder="1" applyAlignment="1">
      <alignment horizontal="center" vertical="center" wrapText="1"/>
    </xf>
    <xf numFmtId="0" fontId="4" fillId="8" borderId="5" xfId="0" applyFont="1" applyFill="1" applyBorder="1" applyAlignment="1">
      <alignment horizontal="left" vertical="center" wrapText="1"/>
    </xf>
    <xf numFmtId="0" fontId="11" fillId="8" borderId="5" xfId="0" applyFont="1" applyFill="1" applyBorder="1" applyAlignment="1">
      <alignment horizontal="center" vertical="center" wrapText="1"/>
    </xf>
    <xf numFmtId="0" fontId="11" fillId="8" borderId="5" xfId="0" applyFont="1" applyFill="1" applyBorder="1" applyAlignment="1" applyProtection="1">
      <alignment horizontal="center" vertical="center" wrapText="1"/>
      <protection locked="0"/>
    </xf>
    <xf numFmtId="0" fontId="3" fillId="6" borderId="2" xfId="0" applyFont="1" applyFill="1" applyBorder="1" applyAlignment="1">
      <alignment horizontal="center" vertical="center" wrapText="1"/>
    </xf>
    <xf numFmtId="0" fontId="3" fillId="6" borderId="5" xfId="0" applyFont="1" applyFill="1" applyBorder="1" applyAlignment="1">
      <alignment horizontal="left" vertical="center" wrapText="1"/>
    </xf>
    <xf numFmtId="0" fontId="3" fillId="6" borderId="3" xfId="0" applyFont="1" applyFill="1" applyBorder="1" applyAlignment="1">
      <alignment horizontal="center" vertical="center" wrapText="1"/>
    </xf>
    <xf numFmtId="0" fontId="3" fillId="6" borderId="5" xfId="0" applyFont="1" applyFill="1" applyBorder="1" applyAlignment="1">
      <alignment vertical="center" wrapText="1"/>
    </xf>
    <xf numFmtId="0" fontId="4" fillId="4" borderId="6" xfId="0" applyFont="1" applyFill="1" applyBorder="1" applyAlignment="1">
      <alignment horizontal="center" vertical="center"/>
    </xf>
    <xf numFmtId="0" fontId="4" fillId="4" borderId="6" xfId="0" applyFont="1" applyFill="1" applyBorder="1" applyAlignment="1">
      <alignment vertical="center" wrapText="1"/>
    </xf>
    <xf numFmtId="0" fontId="11" fillId="4" borderId="6" xfId="0" applyFont="1" applyFill="1" applyBorder="1" applyAlignment="1">
      <alignment horizontal="center" vertical="center"/>
    </xf>
    <xf numFmtId="0" fontId="3" fillId="0" borderId="5" xfId="0" applyFont="1" applyFill="1" applyBorder="1" applyAlignment="1">
      <alignment vertical="center" wrapText="1"/>
    </xf>
    <xf numFmtId="0" fontId="3" fillId="0" borderId="6" xfId="0" applyFont="1" applyBorder="1" applyAlignment="1">
      <alignment horizontal="center" vertical="center"/>
    </xf>
    <xf numFmtId="2" fontId="3" fillId="0" borderId="5" xfId="0" applyNumberFormat="1" applyFont="1" applyBorder="1" applyAlignment="1">
      <alignment horizontal="center" vertical="center"/>
    </xf>
    <xf numFmtId="49" fontId="3" fillId="0" borderId="7" xfId="0" applyNumberFormat="1" applyFont="1" applyBorder="1" applyAlignment="1">
      <alignment vertical="center" wrapText="1"/>
    </xf>
    <xf numFmtId="0" fontId="3" fillId="0" borderId="7" xfId="0" applyFont="1" applyBorder="1" applyAlignment="1">
      <alignment horizontal="center" vertical="center"/>
    </xf>
    <xf numFmtId="0" fontId="3" fillId="0" borderId="0" xfId="0" applyFont="1" applyAlignment="1" applyProtection="1">
      <alignment horizontal="center" vertical="center"/>
      <protection locked="0"/>
    </xf>
    <xf numFmtId="0" fontId="3" fillId="0" borderId="5" xfId="0" applyFont="1" applyBorder="1" applyAlignment="1">
      <alignment horizontal="center" vertical="center"/>
    </xf>
    <xf numFmtId="0" fontId="3" fillId="0" borderId="5" xfId="0" applyFont="1" applyBorder="1" applyAlignment="1">
      <alignment horizontal="center" vertical="center"/>
    </xf>
    <xf numFmtId="0" fontId="3" fillId="0" borderId="5" xfId="0" applyFont="1" applyBorder="1" applyAlignment="1">
      <alignment horizontal="center" vertical="center"/>
    </xf>
    <xf numFmtId="0" fontId="10" fillId="0" borderId="5" xfId="0" applyFont="1" applyFill="1" applyBorder="1" applyAlignment="1">
      <alignment horizontal="left" vertical="center" wrapText="1"/>
    </xf>
    <xf numFmtId="0" fontId="3" fillId="0" borderId="8" xfId="0" applyFont="1" applyBorder="1" applyAlignment="1">
      <alignment horizontal="center" vertical="center"/>
    </xf>
    <xf numFmtId="0" fontId="3" fillId="0" borderId="5" xfId="0" applyFont="1" applyBorder="1" applyAlignment="1">
      <alignment horizontal="center" vertical="center"/>
    </xf>
    <xf numFmtId="0" fontId="13" fillId="0" borderId="1" xfId="0" applyFont="1" applyBorder="1" applyAlignment="1">
      <alignment horizontal="center"/>
    </xf>
    <xf numFmtId="164" fontId="11" fillId="4" borderId="5" xfId="1" applyFont="1" applyFill="1" applyBorder="1" applyAlignment="1" applyProtection="1">
      <alignment horizontal="center" vertical="center"/>
      <protection locked="0"/>
    </xf>
    <xf numFmtId="164" fontId="3" fillId="0" borderId="5" xfId="1" applyFont="1" applyFill="1" applyBorder="1" applyAlignment="1" applyProtection="1">
      <alignment horizontal="center" vertical="center"/>
      <protection locked="0"/>
    </xf>
    <xf numFmtId="164" fontId="3" fillId="5" borderId="5" xfId="1" applyFont="1" applyFill="1" applyBorder="1" applyAlignment="1" applyProtection="1">
      <alignment horizontal="center" vertical="center" wrapText="1"/>
      <protection locked="0"/>
    </xf>
    <xf numFmtId="164" fontId="3" fillId="7" borderId="5" xfId="1" applyFont="1" applyFill="1" applyBorder="1" applyAlignment="1" applyProtection="1">
      <alignment horizontal="center" vertical="center"/>
      <protection locked="0"/>
    </xf>
    <xf numFmtId="164" fontId="3" fillId="5" borderId="5" xfId="1" applyFont="1" applyFill="1" applyBorder="1" applyAlignment="1" applyProtection="1">
      <alignment horizontal="center" vertical="center"/>
      <protection locked="0"/>
    </xf>
    <xf numFmtId="164" fontId="3" fillId="4" borderId="6" xfId="1" applyFont="1" applyFill="1" applyBorder="1" applyAlignment="1" applyProtection="1">
      <alignment vertical="center"/>
      <protection locked="0"/>
    </xf>
    <xf numFmtId="9" fontId="3" fillId="9" borderId="5" xfId="2" applyFont="1" applyFill="1" applyBorder="1" applyAlignment="1" applyProtection="1">
      <alignment horizontal="center" vertical="center"/>
      <protection locked="0"/>
    </xf>
    <xf numFmtId="9" fontId="3" fillId="9" borderId="5" xfId="1" applyNumberFormat="1" applyFont="1" applyFill="1" applyBorder="1" applyAlignment="1" applyProtection="1">
      <alignment horizontal="center" vertical="center"/>
      <protection locked="0"/>
    </xf>
    <xf numFmtId="164" fontId="3" fillId="9" borderId="5" xfId="1" applyFont="1" applyFill="1" applyBorder="1" applyAlignment="1" applyProtection="1">
      <alignment vertical="center"/>
      <protection locked="0"/>
    </xf>
    <xf numFmtId="164" fontId="3" fillId="4" borderId="5" xfId="1" applyFont="1" applyFill="1" applyBorder="1" applyAlignment="1" applyProtection="1">
      <alignment vertical="center"/>
      <protection locked="0"/>
    </xf>
    <xf numFmtId="164" fontId="3" fillId="9" borderId="8" xfId="1" applyFont="1" applyFill="1" applyBorder="1" applyAlignment="1" applyProtection="1">
      <alignment horizontal="center" vertical="center"/>
      <protection locked="0"/>
    </xf>
    <xf numFmtId="0" fontId="0" fillId="0" borderId="0" xfId="0" applyFont="1"/>
    <xf numFmtId="0" fontId="9" fillId="6" borderId="5" xfId="0" applyFont="1" applyFill="1" applyBorder="1" applyAlignment="1">
      <alignment horizontal="center" vertical="center"/>
    </xf>
    <xf numFmtId="164" fontId="3" fillId="6" borderId="5" xfId="1" applyFont="1" applyFill="1" applyBorder="1" applyAlignment="1" applyProtection="1">
      <alignment horizontal="center" vertical="center"/>
      <protection locked="0"/>
    </xf>
    <xf numFmtId="0" fontId="3" fillId="0" borderId="5" xfId="0" applyFont="1" applyBorder="1" applyAlignment="1">
      <alignment vertical="top" wrapText="1"/>
    </xf>
    <xf numFmtId="0" fontId="4" fillId="5" borderId="5" xfId="0" applyNumberFormat="1" applyFont="1" applyFill="1" applyBorder="1" applyAlignment="1" applyProtection="1">
      <alignment horizontal="center" vertical="center" wrapText="1"/>
      <protection locked="0"/>
    </xf>
    <xf numFmtId="4" fontId="3" fillId="6" borderId="5" xfId="0" applyNumberFormat="1" applyFont="1" applyFill="1" applyBorder="1" applyAlignment="1" applyProtection="1">
      <alignment horizontal="center" vertical="center" wrapText="1"/>
      <protection locked="0"/>
    </xf>
    <xf numFmtId="0" fontId="3" fillId="0" borderId="6" xfId="0" applyFont="1" applyBorder="1" applyAlignment="1">
      <alignment vertical="center" wrapText="1"/>
    </xf>
    <xf numFmtId="164" fontId="5" fillId="3" borderId="5" xfId="1" applyFont="1" applyFill="1" applyBorder="1" applyAlignment="1">
      <alignment horizontal="center" vertical="center" wrapText="1"/>
    </xf>
    <xf numFmtId="0" fontId="2" fillId="0" borderId="1" xfId="0" applyFont="1" applyBorder="1" applyAlignment="1">
      <alignment horizontal="center"/>
    </xf>
    <xf numFmtId="0" fontId="4" fillId="0" borderId="2" xfId="0" applyFont="1" applyBorder="1" applyAlignment="1">
      <alignment horizontal="center" vertical="center" wrapText="1"/>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5" fillId="0" borderId="2" xfId="0" applyFont="1" applyBorder="1" applyAlignment="1">
      <alignment vertical="center" wrapText="1"/>
    </xf>
    <xf numFmtId="0" fontId="3" fillId="0" borderId="3" xfId="0" applyFont="1" applyBorder="1" applyAlignment="1">
      <alignment vertical="center"/>
    </xf>
    <xf numFmtId="0" fontId="3" fillId="0" borderId="4" xfId="0" applyFont="1" applyBorder="1" applyAlignment="1">
      <alignment vertical="center"/>
    </xf>
  </cellXfs>
  <cellStyles count="3">
    <cellStyle name="Milliers" xfId="1" builtinId="3"/>
    <cellStyle name="Normal" xfId="0" builtinId="0"/>
    <cellStyle name="Pourcentage" xfId="2" builtinId="5"/>
  </cellStyles>
  <dxfs count="1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1FE93D1-269B-41FF-B576-9D90212506FC}">
  <sheetPr>
    <pageSetUpPr fitToPage="1"/>
  </sheetPr>
  <dimension ref="A1:H108"/>
  <sheetViews>
    <sheetView tabSelected="1" workbookViewId="0">
      <selection activeCell="B7" sqref="B7"/>
    </sheetView>
  </sheetViews>
  <sheetFormatPr baseColWidth="10" defaultRowHeight="15" x14ac:dyDescent="0.25"/>
  <cols>
    <col min="1" max="1" width="8.140625" customWidth="1"/>
    <col min="2" max="2" width="50.42578125" customWidth="1"/>
    <col min="4" max="4" width="11.5703125" style="70"/>
    <col min="6" max="6" width="11.42578125" hidden="1" customWidth="1"/>
  </cols>
  <sheetData>
    <row r="1" spans="1:7" ht="18" x14ac:dyDescent="0.25">
      <c r="A1" s="78" t="s">
        <v>132</v>
      </c>
      <c r="B1" s="78"/>
      <c r="C1" s="78"/>
      <c r="D1" s="78"/>
      <c r="E1" s="1"/>
      <c r="F1" s="1"/>
      <c r="G1" s="1"/>
    </row>
    <row r="2" spans="1:7" ht="18" x14ac:dyDescent="0.25">
      <c r="A2" s="2"/>
      <c r="B2" s="2"/>
      <c r="C2" s="2"/>
      <c r="D2" s="58"/>
      <c r="E2" s="1"/>
      <c r="F2" s="1"/>
      <c r="G2" s="1"/>
    </row>
    <row r="3" spans="1:7" ht="31.5" customHeight="1" x14ac:dyDescent="0.25">
      <c r="A3" s="79" t="s">
        <v>133</v>
      </c>
      <c r="B3" s="80"/>
      <c r="C3" s="80"/>
      <c r="D3" s="81"/>
      <c r="E3" s="3"/>
      <c r="F3" s="3"/>
      <c r="G3" s="1"/>
    </row>
    <row r="4" spans="1:7" x14ac:dyDescent="0.25">
      <c r="A4" s="1"/>
      <c r="B4" s="1"/>
      <c r="C4" s="1"/>
      <c r="D4" s="1"/>
      <c r="E4" s="3"/>
      <c r="F4" s="3"/>
      <c r="G4" s="1"/>
    </row>
    <row r="5" spans="1:7" ht="27.75" customHeight="1" x14ac:dyDescent="0.25">
      <c r="A5" s="82" t="s">
        <v>112</v>
      </c>
      <c r="B5" s="83"/>
      <c r="C5" s="83"/>
      <c r="D5" s="84"/>
      <c r="E5" s="4"/>
      <c r="F5" s="57"/>
      <c r="G5" s="5"/>
    </row>
    <row r="6" spans="1:7" ht="25.5" x14ac:dyDescent="0.25">
      <c r="A6" s="6" t="s">
        <v>1</v>
      </c>
      <c r="B6" s="7" t="s">
        <v>2</v>
      </c>
      <c r="C6" s="6" t="s">
        <v>3</v>
      </c>
      <c r="D6" s="8" t="s">
        <v>4</v>
      </c>
      <c r="E6" s="77" t="s">
        <v>131</v>
      </c>
      <c r="F6" s="9" t="s">
        <v>5</v>
      </c>
      <c r="G6" s="5"/>
    </row>
    <row r="7" spans="1:7" ht="35.25" customHeight="1" x14ac:dyDescent="0.25">
      <c r="A7" s="10" t="s">
        <v>6</v>
      </c>
      <c r="B7" s="29" t="s">
        <v>63</v>
      </c>
      <c r="C7" s="30" t="s">
        <v>29</v>
      </c>
      <c r="D7" s="59"/>
      <c r="E7" s="59"/>
      <c r="F7" s="59"/>
      <c r="G7" s="32"/>
    </row>
    <row r="8" spans="1:7" ht="48.75" customHeight="1" x14ac:dyDescent="0.25">
      <c r="A8" s="14">
        <v>1</v>
      </c>
      <c r="B8" s="21" t="s">
        <v>64</v>
      </c>
      <c r="C8" s="25" t="s">
        <v>10</v>
      </c>
      <c r="D8" s="60"/>
      <c r="E8" s="14"/>
      <c r="F8" s="14"/>
      <c r="G8" s="5"/>
    </row>
    <row r="9" spans="1:7" ht="48.75" customHeight="1" x14ac:dyDescent="0.25">
      <c r="A9" s="14">
        <f>+A8+1</f>
        <v>2</v>
      </c>
      <c r="B9" s="21" t="s">
        <v>65</v>
      </c>
      <c r="C9" s="25" t="s">
        <v>10</v>
      </c>
      <c r="D9" s="60"/>
      <c r="E9" s="14"/>
      <c r="F9" s="14"/>
      <c r="G9" s="5"/>
    </row>
    <row r="10" spans="1:7" ht="48.75" customHeight="1" x14ac:dyDescent="0.25">
      <c r="A10" s="53">
        <f t="shared" ref="A10:A13" si="0">+A9+1</f>
        <v>3</v>
      </c>
      <c r="B10" s="42" t="s">
        <v>66</v>
      </c>
      <c r="C10" s="20" t="s">
        <v>18</v>
      </c>
      <c r="D10" s="60"/>
      <c r="E10" s="14"/>
      <c r="F10" s="14"/>
      <c r="G10" s="5"/>
    </row>
    <row r="11" spans="1:7" ht="35.25" customHeight="1" x14ac:dyDescent="0.25">
      <c r="A11" s="53">
        <f t="shared" si="0"/>
        <v>4</v>
      </c>
      <c r="B11" s="21" t="s">
        <v>67</v>
      </c>
      <c r="C11" s="25" t="s">
        <v>10</v>
      </c>
      <c r="D11" s="60"/>
      <c r="E11" s="14"/>
      <c r="F11" s="14"/>
      <c r="G11" s="5"/>
    </row>
    <row r="12" spans="1:7" ht="45" customHeight="1" x14ac:dyDescent="0.25">
      <c r="A12" s="53">
        <f t="shared" si="0"/>
        <v>5</v>
      </c>
      <c r="B12" s="42" t="s">
        <v>68</v>
      </c>
      <c r="C12" s="20" t="s">
        <v>10</v>
      </c>
      <c r="D12" s="22"/>
      <c r="E12" s="14"/>
      <c r="F12" s="14"/>
      <c r="G12" s="5"/>
    </row>
    <row r="13" spans="1:7" ht="35.25" customHeight="1" x14ac:dyDescent="0.25">
      <c r="A13" s="53">
        <f t="shared" si="0"/>
        <v>6</v>
      </c>
      <c r="B13" s="42" t="s">
        <v>69</v>
      </c>
      <c r="C13" s="20" t="s">
        <v>18</v>
      </c>
      <c r="D13" s="22"/>
      <c r="E13" s="14"/>
      <c r="F13" s="14"/>
      <c r="G13" s="5"/>
    </row>
    <row r="14" spans="1:7" ht="15.75" x14ac:dyDescent="0.25">
      <c r="A14" s="10" t="s">
        <v>27</v>
      </c>
      <c r="B14" s="11" t="s">
        <v>7</v>
      </c>
      <c r="C14" s="12"/>
      <c r="D14" s="61"/>
      <c r="E14" s="13"/>
      <c r="F14" s="13"/>
      <c r="G14" s="5"/>
    </row>
    <row r="15" spans="1:7" ht="60.75" customHeight="1" x14ac:dyDescent="0.25">
      <c r="A15" s="15"/>
      <c r="B15" s="55" t="s">
        <v>83</v>
      </c>
      <c r="C15" s="15"/>
      <c r="D15" s="16"/>
      <c r="E15" s="14"/>
      <c r="F15" s="14"/>
      <c r="G15" s="5"/>
    </row>
    <row r="16" spans="1:7" ht="35.25" customHeight="1" x14ac:dyDescent="0.25">
      <c r="A16" s="17" t="s">
        <v>106</v>
      </c>
      <c r="B16" s="18" t="s">
        <v>8</v>
      </c>
      <c r="C16" s="19"/>
      <c r="D16" s="62"/>
      <c r="E16" s="14"/>
      <c r="F16" s="14"/>
      <c r="G16" s="5"/>
    </row>
    <row r="17" spans="1:7" ht="35.25" customHeight="1" x14ac:dyDescent="0.25">
      <c r="A17" s="20">
        <f>+A13+1</f>
        <v>7</v>
      </c>
      <c r="B17" s="21" t="s">
        <v>9</v>
      </c>
      <c r="C17" s="14" t="s">
        <v>10</v>
      </c>
      <c r="D17" s="22"/>
      <c r="E17" s="14"/>
      <c r="F17" s="14"/>
      <c r="G17" s="5"/>
    </row>
    <row r="18" spans="1:7" ht="35.25" customHeight="1" x14ac:dyDescent="0.25">
      <c r="A18" s="20">
        <f>+A17+1</f>
        <v>8</v>
      </c>
      <c r="B18" s="21" t="s">
        <v>11</v>
      </c>
      <c r="C18" s="14" t="s">
        <v>12</v>
      </c>
      <c r="D18" s="22"/>
      <c r="E18" s="14"/>
      <c r="F18" s="14"/>
      <c r="G18" s="5"/>
    </row>
    <row r="19" spans="1:7" ht="35.25" customHeight="1" x14ac:dyDescent="0.25">
      <c r="A19" s="20">
        <f t="shared" ref="A19:A33" si="1">+A18+1</f>
        <v>9</v>
      </c>
      <c r="B19" s="21" t="s">
        <v>13</v>
      </c>
      <c r="C19" s="14" t="s">
        <v>10</v>
      </c>
      <c r="D19" s="22"/>
      <c r="E19" s="14"/>
      <c r="F19" s="14"/>
      <c r="G19" s="5"/>
    </row>
    <row r="20" spans="1:7" ht="35.25" customHeight="1" x14ac:dyDescent="0.25">
      <c r="A20" s="20">
        <f t="shared" si="1"/>
        <v>10</v>
      </c>
      <c r="B20" s="21" t="s">
        <v>14</v>
      </c>
      <c r="C20" s="14" t="s">
        <v>10</v>
      </c>
      <c r="D20" s="22"/>
      <c r="E20" s="14"/>
      <c r="F20" s="14"/>
      <c r="G20" s="5"/>
    </row>
    <row r="21" spans="1:7" ht="35.25" customHeight="1" x14ac:dyDescent="0.25">
      <c r="A21" s="20">
        <f t="shared" si="1"/>
        <v>11</v>
      </c>
      <c r="B21" s="21" t="s">
        <v>15</v>
      </c>
      <c r="C21" s="14" t="s">
        <v>10</v>
      </c>
      <c r="D21" s="22"/>
      <c r="E21" s="14"/>
      <c r="F21" s="14"/>
      <c r="G21" s="5"/>
    </row>
    <row r="22" spans="1:7" ht="35.25" customHeight="1" x14ac:dyDescent="0.25">
      <c r="A22" s="20">
        <f t="shared" si="1"/>
        <v>12</v>
      </c>
      <c r="B22" s="21" t="s">
        <v>16</v>
      </c>
      <c r="C22" s="14" t="s">
        <v>10</v>
      </c>
      <c r="D22" s="22"/>
      <c r="E22" s="14"/>
      <c r="F22" s="14"/>
      <c r="G22" s="5"/>
    </row>
    <row r="23" spans="1:7" ht="35.25" customHeight="1" x14ac:dyDescent="0.25">
      <c r="A23" s="20">
        <f t="shared" si="1"/>
        <v>13</v>
      </c>
      <c r="B23" s="21" t="s">
        <v>17</v>
      </c>
      <c r="C23" s="14" t="s">
        <v>18</v>
      </c>
      <c r="D23" s="22"/>
      <c r="E23" s="14"/>
      <c r="F23" s="14"/>
      <c r="G23" s="5"/>
    </row>
    <row r="24" spans="1:7" ht="35.25" customHeight="1" x14ac:dyDescent="0.25">
      <c r="A24" s="20">
        <f t="shared" si="1"/>
        <v>14</v>
      </c>
      <c r="B24" s="21" t="s">
        <v>19</v>
      </c>
      <c r="C24" s="14" t="s">
        <v>18</v>
      </c>
      <c r="D24" s="22"/>
      <c r="E24" s="14"/>
      <c r="F24" s="14"/>
      <c r="G24" s="5"/>
    </row>
    <row r="25" spans="1:7" ht="35.25" customHeight="1" x14ac:dyDescent="0.25">
      <c r="A25" s="20">
        <f t="shared" si="1"/>
        <v>15</v>
      </c>
      <c r="B25" s="21" t="s">
        <v>113</v>
      </c>
      <c r="C25" s="14" t="s">
        <v>12</v>
      </c>
      <c r="D25" s="22"/>
      <c r="E25" s="14"/>
      <c r="F25" s="14"/>
      <c r="G25" s="5"/>
    </row>
    <row r="26" spans="1:7" ht="35.25" customHeight="1" x14ac:dyDescent="0.25">
      <c r="A26" s="20">
        <f t="shared" si="1"/>
        <v>16</v>
      </c>
      <c r="B26" s="23" t="s">
        <v>20</v>
      </c>
      <c r="C26" s="14" t="s">
        <v>10</v>
      </c>
      <c r="D26" s="22"/>
      <c r="E26" s="14"/>
      <c r="F26" s="14"/>
      <c r="G26" s="5"/>
    </row>
    <row r="27" spans="1:7" ht="35.25" customHeight="1" x14ac:dyDescent="0.25">
      <c r="A27" s="20">
        <f t="shared" si="1"/>
        <v>17</v>
      </c>
      <c r="B27" s="21" t="s">
        <v>114</v>
      </c>
      <c r="C27" s="54" t="s">
        <v>10</v>
      </c>
      <c r="D27" s="22"/>
      <c r="E27" s="53"/>
      <c r="F27" s="53"/>
      <c r="G27" s="5"/>
    </row>
    <row r="28" spans="1:7" ht="35.25" customHeight="1" x14ac:dyDescent="0.25">
      <c r="A28" s="20">
        <f t="shared" si="1"/>
        <v>18</v>
      </c>
      <c r="B28" s="23" t="s">
        <v>111</v>
      </c>
      <c r="C28" s="54" t="s">
        <v>10</v>
      </c>
      <c r="D28" s="22"/>
      <c r="E28" s="53"/>
      <c r="F28" s="53"/>
      <c r="G28" s="5"/>
    </row>
    <row r="29" spans="1:7" ht="35.25" customHeight="1" x14ac:dyDescent="0.25">
      <c r="A29" s="20">
        <f t="shared" si="1"/>
        <v>19</v>
      </c>
      <c r="B29" s="21" t="s">
        <v>115</v>
      </c>
      <c r="C29" s="54" t="s">
        <v>10</v>
      </c>
      <c r="D29" s="22"/>
      <c r="E29" s="54"/>
      <c r="F29" s="54"/>
      <c r="G29" s="5"/>
    </row>
    <row r="30" spans="1:7" ht="35.25" customHeight="1" x14ac:dyDescent="0.25">
      <c r="A30" s="20">
        <f t="shared" si="1"/>
        <v>20</v>
      </c>
      <c r="B30" s="24" t="s">
        <v>116</v>
      </c>
      <c r="C30" s="54" t="s">
        <v>10</v>
      </c>
      <c r="D30" s="22"/>
      <c r="E30" s="54"/>
      <c r="F30" s="54"/>
      <c r="G30" s="5"/>
    </row>
    <row r="31" spans="1:7" ht="35.25" customHeight="1" x14ac:dyDescent="0.25">
      <c r="A31" s="20">
        <f t="shared" si="1"/>
        <v>21</v>
      </c>
      <c r="B31" s="24" t="s">
        <v>26</v>
      </c>
      <c r="C31" s="54" t="s">
        <v>10</v>
      </c>
      <c r="D31" s="22"/>
      <c r="E31" s="54"/>
      <c r="F31" s="54"/>
      <c r="G31" s="5"/>
    </row>
    <row r="32" spans="1:7" ht="35.25" customHeight="1" x14ac:dyDescent="0.25">
      <c r="A32" s="20">
        <f t="shared" si="1"/>
        <v>22</v>
      </c>
      <c r="B32" s="24" t="s">
        <v>21</v>
      </c>
      <c r="C32" s="25" t="s">
        <v>10</v>
      </c>
      <c r="D32" s="22"/>
      <c r="E32" s="14"/>
      <c r="F32" s="14"/>
      <c r="G32" s="5"/>
    </row>
    <row r="33" spans="1:7" ht="35.25" customHeight="1" x14ac:dyDescent="0.25">
      <c r="A33" s="20">
        <f t="shared" si="1"/>
        <v>23</v>
      </c>
      <c r="B33" s="24" t="s">
        <v>22</v>
      </c>
      <c r="C33" s="25" t="s">
        <v>10</v>
      </c>
      <c r="D33" s="22"/>
      <c r="E33" s="14"/>
      <c r="F33" s="14"/>
      <c r="G33" s="5"/>
    </row>
    <row r="34" spans="1:7" ht="35.25" customHeight="1" x14ac:dyDescent="0.25">
      <c r="A34" s="17" t="s">
        <v>30</v>
      </c>
      <c r="B34" s="18" t="s">
        <v>23</v>
      </c>
      <c r="C34" s="19"/>
      <c r="D34" s="62"/>
      <c r="E34" s="14"/>
      <c r="F34" s="14"/>
      <c r="G34" s="5"/>
    </row>
    <row r="35" spans="1:7" ht="45.6" customHeight="1" x14ac:dyDescent="0.25">
      <c r="A35" s="71"/>
      <c r="B35" s="55" t="s">
        <v>122</v>
      </c>
      <c r="C35" s="20"/>
      <c r="D35" s="72"/>
      <c r="E35" s="57"/>
      <c r="F35" s="57"/>
      <c r="G35" s="5"/>
    </row>
    <row r="36" spans="1:7" ht="35.25" customHeight="1" x14ac:dyDescent="0.25">
      <c r="A36" s="20">
        <f>+A33+1</f>
        <v>24</v>
      </c>
      <c r="B36" s="21" t="s">
        <v>24</v>
      </c>
      <c r="C36" s="26" t="s">
        <v>10</v>
      </c>
      <c r="D36" s="22"/>
      <c r="E36" s="14"/>
      <c r="F36" s="14"/>
      <c r="G36" s="5"/>
    </row>
    <row r="37" spans="1:7" ht="35.25" customHeight="1" x14ac:dyDescent="0.25">
      <c r="A37" s="20">
        <f>+A36+1</f>
        <v>25</v>
      </c>
      <c r="B37" s="21" t="s">
        <v>25</v>
      </c>
      <c r="C37" s="14" t="s">
        <v>10</v>
      </c>
      <c r="D37" s="22"/>
      <c r="E37" s="14"/>
      <c r="F37" s="14"/>
      <c r="G37" s="5"/>
    </row>
    <row r="38" spans="1:7" ht="35.25" customHeight="1" x14ac:dyDescent="0.25">
      <c r="A38" s="20">
        <f t="shared" ref="A38:A39" si="2">+A37+1</f>
        <v>26</v>
      </c>
      <c r="B38" s="28" t="s">
        <v>88</v>
      </c>
      <c r="C38" s="14" t="s">
        <v>10</v>
      </c>
      <c r="D38" s="22"/>
      <c r="E38" s="14"/>
      <c r="F38" s="14"/>
      <c r="G38" s="5"/>
    </row>
    <row r="39" spans="1:7" ht="35.25" customHeight="1" x14ac:dyDescent="0.25">
      <c r="A39" s="20">
        <f t="shared" si="2"/>
        <v>27</v>
      </c>
      <c r="B39" s="28" t="s">
        <v>87</v>
      </c>
      <c r="C39" s="14" t="s">
        <v>10</v>
      </c>
      <c r="D39" s="22"/>
      <c r="E39" s="14"/>
      <c r="F39" s="14"/>
      <c r="G39" s="5"/>
    </row>
    <row r="40" spans="1:7" ht="35.25" customHeight="1" x14ac:dyDescent="0.25">
      <c r="A40" s="10" t="s">
        <v>35</v>
      </c>
      <c r="B40" s="29" t="s">
        <v>28</v>
      </c>
      <c r="C40" s="30" t="s">
        <v>29</v>
      </c>
      <c r="D40" s="59"/>
      <c r="E40" s="31"/>
      <c r="F40" s="31"/>
      <c r="G40" s="32"/>
    </row>
    <row r="41" spans="1:7" ht="35.25" customHeight="1" x14ac:dyDescent="0.25">
      <c r="A41" s="17" t="s">
        <v>37</v>
      </c>
      <c r="B41" s="18" t="s">
        <v>31</v>
      </c>
      <c r="C41" s="19"/>
      <c r="D41" s="62"/>
      <c r="E41" s="14"/>
      <c r="F41" s="14"/>
      <c r="G41" s="5"/>
    </row>
    <row r="42" spans="1:7" ht="105.75" customHeight="1" x14ac:dyDescent="0.25">
      <c r="A42" s="14"/>
      <c r="B42" s="27" t="s">
        <v>32</v>
      </c>
      <c r="C42" s="14"/>
      <c r="D42" s="60"/>
      <c r="E42" s="14"/>
      <c r="F42" s="14"/>
      <c r="G42" s="5"/>
    </row>
    <row r="43" spans="1:7" ht="35.25" customHeight="1" x14ac:dyDescent="0.25">
      <c r="A43" s="14">
        <f>A39+1</f>
        <v>28</v>
      </c>
      <c r="B43" s="28" t="s">
        <v>123</v>
      </c>
      <c r="C43" s="14" t="s">
        <v>10</v>
      </c>
      <c r="D43" s="60"/>
      <c r="E43" s="60" t="s">
        <v>121</v>
      </c>
      <c r="F43" s="14"/>
      <c r="G43" s="5"/>
    </row>
    <row r="44" spans="1:7" ht="35.25" customHeight="1" x14ac:dyDescent="0.25">
      <c r="A44" s="14">
        <f>A43+1</f>
        <v>29</v>
      </c>
      <c r="B44" s="28" t="s">
        <v>124</v>
      </c>
      <c r="C44" s="14" t="s">
        <v>10</v>
      </c>
      <c r="D44" s="60"/>
      <c r="E44" s="60" t="s">
        <v>121</v>
      </c>
      <c r="F44" s="14"/>
      <c r="G44" s="5"/>
    </row>
    <row r="45" spans="1:7" ht="35.25" customHeight="1" x14ac:dyDescent="0.25">
      <c r="A45" s="53">
        <f>A44+1</f>
        <v>30</v>
      </c>
      <c r="B45" s="28" t="s">
        <v>125</v>
      </c>
      <c r="C45" s="14" t="s">
        <v>10</v>
      </c>
      <c r="D45" s="60"/>
      <c r="E45" s="60" t="s">
        <v>121</v>
      </c>
      <c r="F45" s="14"/>
      <c r="G45" s="5"/>
    </row>
    <row r="46" spans="1:7" ht="35.25" customHeight="1" x14ac:dyDescent="0.25">
      <c r="A46" s="53">
        <f t="shared" ref="A46:A48" si="3">A45+1</f>
        <v>31</v>
      </c>
      <c r="B46" s="28" t="s">
        <v>126</v>
      </c>
      <c r="C46" s="14" t="s">
        <v>10</v>
      </c>
      <c r="D46" s="60"/>
      <c r="E46" s="60" t="s">
        <v>121</v>
      </c>
      <c r="F46" s="14"/>
      <c r="G46" s="5"/>
    </row>
    <row r="47" spans="1:7" ht="35.25" customHeight="1" x14ac:dyDescent="0.25">
      <c r="A47" s="53">
        <f t="shared" si="3"/>
        <v>32</v>
      </c>
      <c r="B47" s="28" t="s">
        <v>127</v>
      </c>
      <c r="C47" s="14" t="s">
        <v>10</v>
      </c>
      <c r="D47" s="60"/>
      <c r="E47" s="60" t="s">
        <v>121</v>
      </c>
      <c r="F47" s="14"/>
      <c r="G47" s="5"/>
    </row>
    <row r="48" spans="1:7" ht="35.25" customHeight="1" x14ac:dyDescent="0.25">
      <c r="A48" s="53">
        <f t="shared" si="3"/>
        <v>33</v>
      </c>
      <c r="B48" s="28" t="s">
        <v>128</v>
      </c>
      <c r="C48" s="14" t="s">
        <v>10</v>
      </c>
      <c r="D48" s="60"/>
      <c r="E48" s="60" t="s">
        <v>121</v>
      </c>
      <c r="F48" s="14"/>
      <c r="G48" s="5"/>
    </row>
    <row r="49" spans="1:7" ht="35.25" customHeight="1" x14ac:dyDescent="0.25">
      <c r="A49" s="17" t="s">
        <v>40</v>
      </c>
      <c r="B49" s="18" t="s">
        <v>33</v>
      </c>
      <c r="C49" s="19"/>
      <c r="D49" s="62"/>
      <c r="E49" s="14"/>
      <c r="F49" s="14"/>
      <c r="G49" s="5"/>
    </row>
    <row r="50" spans="1:7" ht="61.5" customHeight="1" x14ac:dyDescent="0.25">
      <c r="A50" s="14">
        <f>A48+1</f>
        <v>34</v>
      </c>
      <c r="B50" s="28" t="s">
        <v>119</v>
      </c>
      <c r="C50" s="14" t="s">
        <v>12</v>
      </c>
      <c r="D50" s="60"/>
      <c r="E50" s="14" t="s">
        <v>121</v>
      </c>
      <c r="F50" s="14"/>
      <c r="G50" s="5"/>
    </row>
    <row r="51" spans="1:7" ht="35.25" customHeight="1" x14ac:dyDescent="0.25">
      <c r="A51" s="14">
        <f>A50+1</f>
        <v>35</v>
      </c>
      <c r="B51" s="28" t="s">
        <v>34</v>
      </c>
      <c r="C51" s="14" t="s">
        <v>18</v>
      </c>
      <c r="D51" s="60"/>
      <c r="E51" s="14"/>
      <c r="F51" s="14"/>
      <c r="G51" s="5"/>
    </row>
    <row r="52" spans="1:7" ht="35.25" customHeight="1" x14ac:dyDescent="0.25">
      <c r="A52" s="53">
        <f t="shared" ref="A52:A54" si="4">A51+1</f>
        <v>36</v>
      </c>
      <c r="B52" s="28" t="s">
        <v>84</v>
      </c>
      <c r="C52" s="52" t="s">
        <v>18</v>
      </c>
      <c r="D52" s="60"/>
      <c r="E52" s="52"/>
      <c r="F52" s="52"/>
      <c r="G52" s="5"/>
    </row>
    <row r="53" spans="1:7" ht="49.5" customHeight="1" x14ac:dyDescent="0.25">
      <c r="A53" s="53">
        <f>A52+1</f>
        <v>37</v>
      </c>
      <c r="B53" s="28" t="s">
        <v>85</v>
      </c>
      <c r="C53" s="52" t="s">
        <v>18</v>
      </c>
      <c r="D53" s="60"/>
      <c r="E53" s="52"/>
      <c r="F53" s="52"/>
      <c r="G53" s="5"/>
    </row>
    <row r="54" spans="1:7" ht="50.25" customHeight="1" x14ac:dyDescent="0.25">
      <c r="A54" s="53">
        <f t="shared" si="4"/>
        <v>38</v>
      </c>
      <c r="B54" s="28" t="s">
        <v>86</v>
      </c>
      <c r="C54" s="52" t="s">
        <v>18</v>
      </c>
      <c r="D54" s="60"/>
      <c r="E54" s="52"/>
      <c r="F54" s="52"/>
      <c r="G54" s="5"/>
    </row>
    <row r="55" spans="1:7" ht="35.25" customHeight="1" x14ac:dyDescent="0.25">
      <c r="A55" s="10" t="s">
        <v>45</v>
      </c>
      <c r="B55" s="29" t="s">
        <v>36</v>
      </c>
      <c r="C55" s="30" t="s">
        <v>29</v>
      </c>
      <c r="D55" s="59"/>
      <c r="E55" s="31"/>
      <c r="F55" s="31"/>
      <c r="G55" s="32"/>
    </row>
    <row r="56" spans="1:7" ht="35.25" customHeight="1" x14ac:dyDescent="0.25">
      <c r="A56" s="17" t="s">
        <v>107</v>
      </c>
      <c r="B56" s="18" t="s">
        <v>38</v>
      </c>
      <c r="C56" s="19"/>
      <c r="D56" s="62"/>
      <c r="E56" s="14"/>
      <c r="F56" s="14"/>
      <c r="G56" s="5"/>
    </row>
    <row r="57" spans="1:7" ht="44.25" customHeight="1" x14ac:dyDescent="0.25">
      <c r="A57" s="14"/>
      <c r="B57" s="27" t="s">
        <v>39</v>
      </c>
      <c r="C57" s="14"/>
      <c r="D57" s="60"/>
      <c r="E57" s="14"/>
      <c r="F57" s="14"/>
      <c r="G57" s="5"/>
    </row>
    <row r="58" spans="1:7" ht="35.25" customHeight="1" x14ac:dyDescent="0.25">
      <c r="A58" s="14">
        <f>A54+1</f>
        <v>39</v>
      </c>
      <c r="B58" s="28" t="s">
        <v>89</v>
      </c>
      <c r="C58" s="14" t="s">
        <v>10</v>
      </c>
      <c r="D58" s="60"/>
      <c r="E58" s="14" t="s">
        <v>121</v>
      </c>
      <c r="F58" s="14"/>
      <c r="G58" s="5"/>
    </row>
    <row r="59" spans="1:7" ht="35.25" customHeight="1" x14ac:dyDescent="0.25">
      <c r="A59" s="14">
        <f>A58+1</f>
        <v>40</v>
      </c>
      <c r="B59" s="28" t="s">
        <v>90</v>
      </c>
      <c r="C59" s="14" t="s">
        <v>10</v>
      </c>
      <c r="D59" s="60"/>
      <c r="E59" s="14" t="s">
        <v>121</v>
      </c>
      <c r="F59" s="14"/>
      <c r="G59" s="5"/>
    </row>
    <row r="60" spans="1:7" ht="35.25" customHeight="1" x14ac:dyDescent="0.25">
      <c r="A60" s="53">
        <f t="shared" ref="A60:A61" si="5">A59+1</f>
        <v>41</v>
      </c>
      <c r="B60" s="28" t="s">
        <v>91</v>
      </c>
      <c r="C60" s="14" t="s">
        <v>10</v>
      </c>
      <c r="D60" s="60"/>
      <c r="E60" s="14" t="s">
        <v>121</v>
      </c>
      <c r="F60" s="14"/>
      <c r="G60" s="5"/>
    </row>
    <row r="61" spans="1:7" ht="35.25" customHeight="1" x14ac:dyDescent="0.25">
      <c r="A61" s="53">
        <f t="shared" si="5"/>
        <v>42</v>
      </c>
      <c r="B61" s="28" t="s">
        <v>92</v>
      </c>
      <c r="C61" s="14" t="s">
        <v>10</v>
      </c>
      <c r="D61" s="60"/>
      <c r="E61" s="14" t="s">
        <v>121</v>
      </c>
      <c r="F61" s="14"/>
      <c r="G61" s="5"/>
    </row>
    <row r="62" spans="1:7" ht="35.25" customHeight="1" x14ac:dyDescent="0.25">
      <c r="A62" s="17" t="s">
        <v>108</v>
      </c>
      <c r="B62" s="18" t="s">
        <v>41</v>
      </c>
      <c r="C62" s="19"/>
      <c r="D62" s="62"/>
      <c r="E62" s="14"/>
      <c r="F62" s="14"/>
      <c r="G62" s="5"/>
    </row>
    <row r="63" spans="1:7" ht="35.25" customHeight="1" x14ac:dyDescent="0.25">
      <c r="A63" s="14"/>
      <c r="B63" s="27" t="s">
        <v>42</v>
      </c>
      <c r="C63" s="14"/>
      <c r="D63" s="60"/>
      <c r="E63" s="14"/>
      <c r="F63" s="14"/>
      <c r="G63" s="5"/>
    </row>
    <row r="64" spans="1:7" ht="35.25" customHeight="1" x14ac:dyDescent="0.25">
      <c r="A64" s="14">
        <f>A61+1</f>
        <v>43</v>
      </c>
      <c r="B64" s="28" t="s">
        <v>43</v>
      </c>
      <c r="C64" s="14" t="s">
        <v>10</v>
      </c>
      <c r="D64" s="60"/>
      <c r="E64" s="14"/>
      <c r="F64" s="14"/>
      <c r="G64" s="5"/>
    </row>
    <row r="65" spans="1:7" ht="35.25" customHeight="1" x14ac:dyDescent="0.25">
      <c r="A65" s="14">
        <f>A64+1</f>
        <v>44</v>
      </c>
      <c r="B65" s="28" t="s">
        <v>44</v>
      </c>
      <c r="C65" s="14" t="s">
        <v>10</v>
      </c>
      <c r="D65" s="60"/>
      <c r="E65" s="14"/>
      <c r="F65" s="14"/>
      <c r="G65" s="5"/>
    </row>
    <row r="66" spans="1:7" ht="35.25" customHeight="1" x14ac:dyDescent="0.25">
      <c r="A66" s="10" t="s">
        <v>47</v>
      </c>
      <c r="B66" s="29" t="s">
        <v>46</v>
      </c>
      <c r="C66" s="30" t="s">
        <v>29</v>
      </c>
      <c r="D66" s="59"/>
      <c r="E66" s="31"/>
      <c r="F66" s="31"/>
      <c r="G66" s="32"/>
    </row>
    <row r="67" spans="1:7" ht="35.25" customHeight="1" x14ac:dyDescent="0.25">
      <c r="A67" s="14">
        <f>+A65+1</f>
        <v>45</v>
      </c>
      <c r="B67" s="28" t="s">
        <v>94</v>
      </c>
      <c r="C67" s="14" t="s">
        <v>10</v>
      </c>
      <c r="D67" s="60"/>
      <c r="E67" s="14"/>
      <c r="F67" s="14"/>
      <c r="G67" s="5"/>
    </row>
    <row r="68" spans="1:7" ht="35.25" customHeight="1" x14ac:dyDescent="0.25">
      <c r="A68" s="14">
        <f>+A67+1</f>
        <v>46</v>
      </c>
      <c r="B68" s="28" t="s">
        <v>93</v>
      </c>
      <c r="C68" s="14" t="s">
        <v>10</v>
      </c>
      <c r="D68" s="60"/>
      <c r="E68" s="14"/>
      <c r="F68" s="14"/>
      <c r="G68" s="5"/>
    </row>
    <row r="69" spans="1:7" ht="35.25" customHeight="1" x14ac:dyDescent="0.25">
      <c r="A69" s="53">
        <f t="shared" ref="A69:A72" si="6">+A68+1</f>
        <v>47</v>
      </c>
      <c r="B69" s="28" t="s">
        <v>95</v>
      </c>
      <c r="C69" s="14" t="s">
        <v>10</v>
      </c>
      <c r="D69" s="60"/>
      <c r="E69" s="14"/>
      <c r="F69" s="14"/>
      <c r="G69" s="5"/>
    </row>
    <row r="70" spans="1:7" ht="35.25" customHeight="1" x14ac:dyDescent="0.25">
      <c r="A70" s="53">
        <f t="shared" si="6"/>
        <v>48</v>
      </c>
      <c r="B70" s="28" t="s">
        <v>96</v>
      </c>
      <c r="C70" s="14" t="s">
        <v>10</v>
      </c>
      <c r="D70" s="60"/>
      <c r="E70" s="14"/>
      <c r="F70" s="14"/>
      <c r="G70" s="5"/>
    </row>
    <row r="71" spans="1:7" ht="35.25" customHeight="1" x14ac:dyDescent="0.25">
      <c r="A71" s="53">
        <f t="shared" si="6"/>
        <v>49</v>
      </c>
      <c r="B71" s="28" t="s">
        <v>97</v>
      </c>
      <c r="C71" s="14" t="s">
        <v>10</v>
      </c>
      <c r="D71" s="60"/>
      <c r="E71" s="14"/>
      <c r="F71" s="14"/>
      <c r="G71" s="5"/>
    </row>
    <row r="72" spans="1:7" ht="35.25" customHeight="1" x14ac:dyDescent="0.25">
      <c r="A72" s="53">
        <f t="shared" si="6"/>
        <v>50</v>
      </c>
      <c r="B72" s="28" t="s">
        <v>98</v>
      </c>
      <c r="C72" s="14" t="s">
        <v>10</v>
      </c>
      <c r="D72" s="60"/>
      <c r="E72" s="14"/>
      <c r="F72" s="14"/>
      <c r="G72" s="5"/>
    </row>
    <row r="73" spans="1:7" ht="35.25" customHeight="1" x14ac:dyDescent="0.25">
      <c r="A73" s="10" t="s">
        <v>49</v>
      </c>
      <c r="B73" s="29" t="s">
        <v>48</v>
      </c>
      <c r="C73" s="30" t="s">
        <v>29</v>
      </c>
      <c r="D73" s="59"/>
      <c r="E73" s="31"/>
      <c r="F73" s="31"/>
      <c r="G73" s="32"/>
    </row>
    <row r="74" spans="1:7" ht="35.25" customHeight="1" x14ac:dyDescent="0.25">
      <c r="A74" s="14">
        <f>+A72+1</f>
        <v>51</v>
      </c>
      <c r="B74" s="28" t="s">
        <v>99</v>
      </c>
      <c r="C74" s="14" t="s">
        <v>10</v>
      </c>
      <c r="D74" s="60"/>
      <c r="E74" s="14"/>
      <c r="F74" s="14"/>
      <c r="G74" s="5"/>
    </row>
    <row r="75" spans="1:7" ht="35.25" customHeight="1" x14ac:dyDescent="0.25">
      <c r="A75" s="14">
        <f>+A74+1</f>
        <v>52</v>
      </c>
      <c r="B75" s="28" t="s">
        <v>100</v>
      </c>
      <c r="C75" s="14" t="s">
        <v>10</v>
      </c>
      <c r="D75" s="60"/>
      <c r="E75" s="14"/>
      <c r="F75" s="14"/>
      <c r="G75" s="5"/>
    </row>
    <row r="76" spans="1:7" ht="35.25" customHeight="1" x14ac:dyDescent="0.25">
      <c r="A76" s="53">
        <f t="shared" ref="A76:A79" si="7">+A75+1</f>
        <v>53</v>
      </c>
      <c r="B76" s="28" t="s">
        <v>101</v>
      </c>
      <c r="C76" s="14" t="s">
        <v>10</v>
      </c>
      <c r="D76" s="60"/>
      <c r="E76" s="14"/>
      <c r="F76" s="14"/>
      <c r="G76" s="5"/>
    </row>
    <row r="77" spans="1:7" ht="35.25" customHeight="1" x14ac:dyDescent="0.25">
      <c r="A77" s="53">
        <f t="shared" si="7"/>
        <v>54</v>
      </c>
      <c r="B77" s="28" t="s">
        <v>117</v>
      </c>
      <c r="C77" s="14" t="s">
        <v>10</v>
      </c>
      <c r="D77" s="60"/>
      <c r="E77" s="14"/>
      <c r="F77" s="14"/>
      <c r="G77" s="5"/>
    </row>
    <row r="78" spans="1:7" ht="35.25" customHeight="1" x14ac:dyDescent="0.25">
      <c r="A78" s="54">
        <f t="shared" si="7"/>
        <v>55</v>
      </c>
      <c r="B78" s="28" t="s">
        <v>118</v>
      </c>
      <c r="C78" s="14" t="s">
        <v>10</v>
      </c>
      <c r="D78" s="60"/>
      <c r="E78" s="14"/>
      <c r="F78" s="14"/>
      <c r="G78" s="5"/>
    </row>
    <row r="79" spans="1:7" ht="35.25" customHeight="1" x14ac:dyDescent="0.25">
      <c r="A79" s="54">
        <f t="shared" si="7"/>
        <v>56</v>
      </c>
      <c r="B79" s="28" t="s">
        <v>129</v>
      </c>
      <c r="C79" s="14" t="s">
        <v>10</v>
      </c>
      <c r="D79" s="60"/>
      <c r="E79" s="14"/>
      <c r="F79" s="14"/>
      <c r="G79" s="5"/>
    </row>
    <row r="80" spans="1:7" ht="35.25" customHeight="1" x14ac:dyDescent="0.25">
      <c r="A80" s="10" t="s">
        <v>62</v>
      </c>
      <c r="B80" s="29" t="s">
        <v>50</v>
      </c>
      <c r="C80" s="30" t="s">
        <v>29</v>
      </c>
      <c r="D80" s="59"/>
      <c r="E80" s="31"/>
      <c r="F80" s="31"/>
      <c r="G80" s="32"/>
    </row>
    <row r="81" spans="1:8" ht="35.25" customHeight="1" x14ac:dyDescent="0.25">
      <c r="A81" s="14">
        <f>+A79+1</f>
        <v>57</v>
      </c>
      <c r="B81" s="28" t="s">
        <v>51</v>
      </c>
      <c r="C81" s="14" t="s">
        <v>10</v>
      </c>
      <c r="D81" s="60"/>
      <c r="E81" s="14"/>
      <c r="F81" s="14"/>
      <c r="G81" s="5"/>
    </row>
    <row r="82" spans="1:8" ht="35.25" customHeight="1" x14ac:dyDescent="0.25">
      <c r="A82" s="14">
        <f>+A81+1</f>
        <v>58</v>
      </c>
      <c r="B82" s="28" t="s">
        <v>52</v>
      </c>
      <c r="C82" s="14" t="s">
        <v>10</v>
      </c>
      <c r="D82" s="60"/>
      <c r="E82" s="14"/>
      <c r="F82" s="14"/>
      <c r="G82" s="5"/>
    </row>
    <row r="83" spans="1:8" ht="35.25" customHeight="1" x14ac:dyDescent="0.25">
      <c r="A83" s="53">
        <f t="shared" ref="A83:A85" si="8">+A82+1</f>
        <v>59</v>
      </c>
      <c r="B83" s="28" t="s">
        <v>53</v>
      </c>
      <c r="C83" s="14" t="s">
        <v>12</v>
      </c>
      <c r="D83" s="60"/>
      <c r="E83" s="14"/>
      <c r="F83" s="14"/>
      <c r="G83" s="5"/>
    </row>
    <row r="84" spans="1:8" ht="35.25" customHeight="1" x14ac:dyDescent="0.25">
      <c r="A84" s="53">
        <f t="shared" si="8"/>
        <v>60</v>
      </c>
      <c r="B84" s="28" t="s">
        <v>54</v>
      </c>
      <c r="C84" s="14" t="s">
        <v>12</v>
      </c>
      <c r="D84" s="60"/>
      <c r="E84" s="14"/>
      <c r="F84" s="14"/>
      <c r="G84" s="5"/>
    </row>
    <row r="85" spans="1:8" ht="35.25" customHeight="1" x14ac:dyDescent="0.25">
      <c r="A85" s="53">
        <f t="shared" si="8"/>
        <v>61</v>
      </c>
      <c r="B85" s="28" t="s">
        <v>55</v>
      </c>
      <c r="C85" s="14" t="s">
        <v>18</v>
      </c>
      <c r="D85" s="60"/>
      <c r="E85" s="14"/>
      <c r="F85" s="14"/>
      <c r="G85" s="5"/>
    </row>
    <row r="86" spans="1:8" ht="35.25" customHeight="1" x14ac:dyDescent="0.25">
      <c r="A86" s="74" t="s">
        <v>70</v>
      </c>
      <c r="B86" s="34" t="s">
        <v>56</v>
      </c>
      <c r="C86" s="33"/>
      <c r="D86" s="63"/>
      <c r="E86" s="14"/>
      <c r="F86" s="14"/>
      <c r="G86" s="5"/>
    </row>
    <row r="87" spans="1:8" ht="56.45" customHeight="1" x14ac:dyDescent="0.25">
      <c r="A87" s="14"/>
      <c r="B87" s="27" t="s">
        <v>130</v>
      </c>
      <c r="C87" s="14"/>
      <c r="D87" s="60"/>
      <c r="E87" s="14"/>
      <c r="F87" s="14"/>
      <c r="G87" s="5"/>
      <c r="H87" s="73"/>
    </row>
    <row r="88" spans="1:8" ht="35.25" customHeight="1" x14ac:dyDescent="0.25">
      <c r="A88" s="14">
        <f>+A85+1</f>
        <v>62</v>
      </c>
      <c r="B88" s="28" t="s">
        <v>102</v>
      </c>
      <c r="C88" s="14" t="s">
        <v>10</v>
      </c>
      <c r="D88" s="60"/>
      <c r="E88" s="14" t="s">
        <v>120</v>
      </c>
      <c r="F88" s="14"/>
      <c r="G88" s="5"/>
    </row>
    <row r="89" spans="1:8" ht="35.25" customHeight="1" x14ac:dyDescent="0.25">
      <c r="A89" s="14">
        <f>+A88+1</f>
        <v>63</v>
      </c>
      <c r="B89" s="28" t="s">
        <v>103</v>
      </c>
      <c r="C89" s="14" t="s">
        <v>10</v>
      </c>
      <c r="D89" s="60"/>
      <c r="E89" s="14" t="s">
        <v>120</v>
      </c>
      <c r="F89" s="14"/>
      <c r="G89" s="5"/>
    </row>
    <row r="90" spans="1:8" ht="35.25" customHeight="1" x14ac:dyDescent="0.25">
      <c r="A90" s="53">
        <f t="shared" ref="A90:A93" si="9">+A89+1</f>
        <v>64</v>
      </c>
      <c r="B90" s="28" t="s">
        <v>104</v>
      </c>
      <c r="C90" s="14" t="s">
        <v>10</v>
      </c>
      <c r="D90" s="60"/>
      <c r="E90" s="14" t="s">
        <v>120</v>
      </c>
      <c r="F90" s="14"/>
      <c r="G90" s="5"/>
    </row>
    <row r="91" spans="1:8" ht="35.25" customHeight="1" x14ac:dyDescent="0.25">
      <c r="A91" s="53">
        <f t="shared" si="9"/>
        <v>65</v>
      </c>
      <c r="B91" s="28" t="s">
        <v>105</v>
      </c>
      <c r="C91" s="14" t="s">
        <v>10</v>
      </c>
      <c r="D91" s="60"/>
      <c r="E91" s="14" t="s">
        <v>120</v>
      </c>
      <c r="F91" s="14"/>
      <c r="G91" s="5"/>
    </row>
    <row r="92" spans="1:8" ht="35.25" customHeight="1" x14ac:dyDescent="0.25">
      <c r="A92" s="53">
        <f t="shared" si="9"/>
        <v>66</v>
      </c>
      <c r="B92" s="28" t="s">
        <v>57</v>
      </c>
      <c r="C92" s="14" t="s">
        <v>12</v>
      </c>
      <c r="D92" s="60"/>
      <c r="E92" s="14"/>
      <c r="F92" s="14"/>
      <c r="G92" s="5"/>
    </row>
    <row r="93" spans="1:8" ht="35.25" customHeight="1" x14ac:dyDescent="0.25">
      <c r="A93" s="53">
        <f t="shared" si="9"/>
        <v>67</v>
      </c>
      <c r="B93" s="28" t="s">
        <v>58</v>
      </c>
      <c r="C93" s="14" t="s">
        <v>12</v>
      </c>
      <c r="D93" s="60"/>
      <c r="E93" s="14"/>
      <c r="F93" s="14"/>
      <c r="G93" s="5"/>
    </row>
    <row r="94" spans="1:8" ht="35.25" customHeight="1" x14ac:dyDescent="0.25">
      <c r="A94" s="35" t="s">
        <v>78</v>
      </c>
      <c r="B94" s="36" t="s">
        <v>59</v>
      </c>
      <c r="C94" s="37"/>
      <c r="D94" s="38"/>
      <c r="E94" s="14"/>
      <c r="F94" s="14"/>
      <c r="G94" s="5"/>
    </row>
    <row r="95" spans="1:8" ht="35.25" customHeight="1" x14ac:dyDescent="0.25">
      <c r="A95" s="39">
        <f>+A93+1</f>
        <v>68</v>
      </c>
      <c r="B95" s="40" t="s">
        <v>60</v>
      </c>
      <c r="C95" s="41" t="s">
        <v>61</v>
      </c>
      <c r="D95" s="75"/>
      <c r="E95" s="14"/>
      <c r="F95" s="14"/>
      <c r="G95" s="5"/>
    </row>
    <row r="96" spans="1:8" ht="35.25" customHeight="1" x14ac:dyDescent="0.25">
      <c r="A96" s="43" t="s">
        <v>109</v>
      </c>
      <c r="B96" s="44" t="s">
        <v>71</v>
      </c>
      <c r="C96" s="45"/>
      <c r="D96" s="64"/>
      <c r="E96" s="14"/>
      <c r="F96" s="14"/>
      <c r="G96" s="5"/>
    </row>
    <row r="97" spans="1:7" ht="35.25" customHeight="1" x14ac:dyDescent="0.25">
      <c r="A97" s="14">
        <f>+A95+1</f>
        <v>69</v>
      </c>
      <c r="B97" s="46" t="s">
        <v>72</v>
      </c>
      <c r="C97" s="14" t="s">
        <v>73</v>
      </c>
      <c r="D97" s="65"/>
      <c r="E97" s="14"/>
      <c r="F97" s="14"/>
      <c r="G97" s="5"/>
    </row>
    <row r="98" spans="1:7" ht="52.5" customHeight="1" x14ac:dyDescent="0.25">
      <c r="A98" s="47">
        <f>+A97+1</f>
        <v>70</v>
      </c>
      <c r="B98" s="46" t="s">
        <v>74</v>
      </c>
      <c r="C98" s="14" t="s">
        <v>73</v>
      </c>
      <c r="D98" s="66"/>
      <c r="E98" s="14"/>
      <c r="F98" s="14"/>
      <c r="G98" s="5"/>
    </row>
    <row r="99" spans="1:7" ht="52.5" customHeight="1" x14ac:dyDescent="0.25">
      <c r="A99" s="47">
        <f t="shared" ref="A99:A100" si="10">+A98+1</f>
        <v>71</v>
      </c>
      <c r="B99" s="76" t="s">
        <v>75</v>
      </c>
      <c r="C99" s="47" t="s">
        <v>18</v>
      </c>
      <c r="D99" s="66"/>
      <c r="E99" s="14"/>
      <c r="F99" s="14"/>
      <c r="G99" s="5"/>
    </row>
    <row r="100" spans="1:7" ht="35.25" customHeight="1" x14ac:dyDescent="0.25">
      <c r="A100" s="47">
        <f t="shared" si="10"/>
        <v>72</v>
      </c>
      <c r="B100" s="46" t="s">
        <v>76</v>
      </c>
      <c r="C100" s="14" t="s">
        <v>77</v>
      </c>
      <c r="D100" s="67"/>
      <c r="E100" s="48"/>
      <c r="F100" s="14"/>
      <c r="G100" s="5"/>
    </row>
    <row r="101" spans="1:7" ht="37.5" customHeight="1" x14ac:dyDescent="0.25">
      <c r="A101" s="10" t="s">
        <v>110</v>
      </c>
      <c r="B101" s="29" t="s">
        <v>79</v>
      </c>
      <c r="C101" s="30"/>
      <c r="D101" s="68"/>
      <c r="E101" s="14"/>
      <c r="F101" s="14"/>
      <c r="G101" s="5"/>
    </row>
    <row r="102" spans="1:7" ht="69" customHeight="1" x14ac:dyDescent="0.25">
      <c r="A102" s="56">
        <f>+A100+1</f>
        <v>73</v>
      </c>
      <c r="B102" s="49" t="s">
        <v>80</v>
      </c>
      <c r="C102" s="50" t="s">
        <v>61</v>
      </c>
      <c r="D102" s="69"/>
      <c r="E102" s="14"/>
      <c r="F102" s="14"/>
      <c r="G102" s="5"/>
    </row>
    <row r="103" spans="1:7" ht="27" customHeight="1" x14ac:dyDescent="0.25">
      <c r="A103" s="82" t="s">
        <v>0</v>
      </c>
      <c r="B103" s="83"/>
      <c r="C103" s="83"/>
      <c r="D103" s="84"/>
      <c r="E103" s="4"/>
      <c r="F103" s="4"/>
      <c r="G103" s="5"/>
    </row>
    <row r="104" spans="1:7" x14ac:dyDescent="0.25">
      <c r="A104" s="5"/>
      <c r="B104" s="5"/>
      <c r="C104" s="5"/>
      <c r="D104" s="5"/>
      <c r="E104" s="4"/>
      <c r="F104" s="4"/>
      <c r="G104" s="5"/>
    </row>
    <row r="105" spans="1:7" x14ac:dyDescent="0.25">
      <c r="A105" s="5"/>
      <c r="B105" s="5"/>
      <c r="C105" s="5"/>
      <c r="D105" s="5"/>
      <c r="E105" s="4"/>
      <c r="F105" s="4"/>
      <c r="G105" s="5"/>
    </row>
    <row r="106" spans="1:7" x14ac:dyDescent="0.25">
      <c r="A106" s="5"/>
      <c r="B106" s="51" t="s">
        <v>81</v>
      </c>
      <c r="C106" s="5"/>
      <c r="D106" s="5"/>
      <c r="E106" s="4"/>
      <c r="F106" s="4"/>
      <c r="G106" s="5"/>
    </row>
    <row r="107" spans="1:7" x14ac:dyDescent="0.25">
      <c r="A107" s="5"/>
      <c r="B107" s="4"/>
      <c r="C107" s="5"/>
      <c r="D107" s="5"/>
      <c r="E107" s="4"/>
      <c r="F107" s="4"/>
      <c r="G107" s="5"/>
    </row>
    <row r="108" spans="1:7" x14ac:dyDescent="0.25">
      <c r="A108" s="5"/>
      <c r="B108" s="4" t="s">
        <v>82</v>
      </c>
      <c r="C108" s="5"/>
      <c r="D108" s="5"/>
      <c r="E108" s="4"/>
      <c r="F108" s="4"/>
      <c r="G108" s="5"/>
    </row>
  </sheetData>
  <mergeCells count="4">
    <mergeCell ref="A1:D1"/>
    <mergeCell ref="A3:D3"/>
    <mergeCell ref="A5:D5"/>
    <mergeCell ref="A103:D103"/>
  </mergeCells>
  <conditionalFormatting sqref="A94">
    <cfRule type="duplicateValues" dxfId="13" priority="20" stopIfTrue="1"/>
    <cfRule type="duplicateValues" dxfId="12" priority="21" stopIfTrue="1"/>
  </conditionalFormatting>
  <conditionalFormatting sqref="A95">
    <cfRule type="duplicateValues" dxfId="11" priority="18" stopIfTrue="1"/>
    <cfRule type="duplicateValues" dxfId="10" priority="19" stopIfTrue="1"/>
  </conditionalFormatting>
  <conditionalFormatting sqref="A16">
    <cfRule type="duplicateValues" dxfId="9" priority="16" stopIfTrue="1"/>
    <cfRule type="duplicateValues" dxfId="8" priority="17" stopIfTrue="1"/>
  </conditionalFormatting>
  <conditionalFormatting sqref="A34:A35">
    <cfRule type="duplicateValues" dxfId="7" priority="14" stopIfTrue="1"/>
    <cfRule type="duplicateValues" dxfId="6" priority="15" stopIfTrue="1"/>
  </conditionalFormatting>
  <conditionalFormatting sqref="A5">
    <cfRule type="duplicateValues" dxfId="5" priority="12" stopIfTrue="1"/>
    <cfRule type="duplicateValues" dxfId="4" priority="13" stopIfTrue="1"/>
  </conditionalFormatting>
  <conditionalFormatting sqref="A1:A2">
    <cfRule type="duplicateValues" dxfId="3" priority="10" stopIfTrue="1"/>
    <cfRule type="duplicateValues" dxfId="2" priority="11" stopIfTrue="1"/>
  </conditionalFormatting>
  <conditionalFormatting sqref="A96:A108 A3:A4 A6:A15 A36:A85 A17:A33 A87:A93">
    <cfRule type="duplicateValues" dxfId="1" priority="24" stopIfTrue="1"/>
    <cfRule type="duplicateValues" dxfId="0" priority="25" stopIfTrue="1"/>
  </conditionalFormatting>
  <pageMargins left="0.7" right="0.7" top="0.75" bottom="0.75" header="0.3" footer="0.3"/>
  <pageSetup paperSize="9" scale="75"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Feuil1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Administrateur</dc:creator>
  <cp:lastModifiedBy>FORLIN Brice</cp:lastModifiedBy>
  <cp:lastPrinted>2024-07-29T12:17:19Z</cp:lastPrinted>
  <dcterms:created xsi:type="dcterms:W3CDTF">2020-09-08T15:01:41Z</dcterms:created>
  <dcterms:modified xsi:type="dcterms:W3CDTF">2025-02-05T13:36:35Z</dcterms:modified>
</cp:coreProperties>
</file>