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1 - ECO\2023-09 ECO - INP ENSIACET\04 - PRO\02 - C.D.P.G.F\"/>
    </mc:Choice>
  </mc:AlternateContent>
  <xr:revisionPtr revIDLastSave="0" documentId="13_ncr:1_{3194A1B0-C7B5-474B-8CA9-97F9416507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RRURERIE" sheetId="6" r:id="rId1"/>
  </sheets>
  <definedNames>
    <definedName name="_xlnm.Print_Area" localSheetId="0">SERRURERIE!$A$1:$H$33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6" l="1"/>
  <c r="H7" i="6"/>
  <c r="H9" i="6"/>
  <c r="H11" i="6"/>
  <c r="H13" i="6"/>
  <c r="H15" i="6"/>
  <c r="H17" i="6"/>
  <c r="H22" i="6" l="1"/>
  <c r="H24" i="6" s="1"/>
</calcChain>
</file>

<file path=xl/sharedStrings.xml><?xml version="1.0" encoding="utf-8"?>
<sst xmlns="http://schemas.openxmlformats.org/spreadsheetml/2006/main" count="29" uniqueCount="27">
  <si>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</si>
  <si>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</si>
  <si>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</si>
  <si>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</si>
  <si>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</si>
  <si>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</si>
  <si>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</si>
  <si>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</si>
  <si>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</si>
  <si>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</si>
  <si>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</si>
  <si>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</si>
  <si>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</si>
  <si>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</si>
  <si>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</si>
  <si>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</si>
  <si>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</si>
  <si>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m²</t>
  </si>
  <si>
    <t>LOT N°04 - CLOISONS MODULAIRES</t>
  </si>
  <si>
    <t>Cloison démontable vitrée</t>
  </si>
  <si>
    <t>04.2.1</t>
  </si>
  <si>
    <t>Cloison vitrée bord à bord</t>
  </si>
  <si>
    <t>Porte vitrée battante</t>
  </si>
  <si>
    <t>Films pour vitrage</t>
  </si>
  <si>
    <t>04.2.1.1</t>
  </si>
  <si>
    <t>04.2.1.2</t>
  </si>
  <si>
    <t>04.2.1.3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</si>
</sst>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</cellStyleXfs>
  <cellXfs count="9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0" fontId="18" fillId="0" borderId="6" xfId="2" applyFont="1" applyBorder="1" applyAlignment="1">
      <alignment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0" fontId="18" fillId="0" borderId="6" xfId="2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13" fillId="0" borderId="10" xfId="0" applyNumberFormat="1" applyFont="1" applyBorder="1" applyAlignment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2" fontId="7" fillId="0" borderId="10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</cellXfs>
  <cellStyles count="6">
    <cellStyle name="Monétaire" xfId="3" builtinId="4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33"/>
  <sheetViews>
    <sheetView showZeros="0" tabSelected="1" view="pageBreakPreview" zoomScaleNormal="100" zoomScaleSheetLayoutView="100" workbookViewId="0">
      <selection activeCell="J17" sqref="J17"/>
    </sheetView>
  </sheetViews>
  <sheetFormatPr baseColWidth="10" defaultColWidth="11.5703125" defaultRowHeight="15" x14ac:dyDescent="0.25"/>
  <cols>
    <col min="1" max="1" width="11.7109375" style="1" customWidth="1"/>
    <col min="2" max="2" width="56.140625" style="1" customWidth="1"/>
    <col min="3" max="3" width="33" style="1" customWidth="1"/>
    <col min="4" max="4" width="5" style="2" customWidth="1"/>
    <col min="5" max="5" width="1.28515625" style="2" customWidth="1"/>
    <col min="6" max="6" width="12.85546875" style="1" customWidth="1"/>
    <col min="7" max="7" width="15" style="1" customWidth="1"/>
    <col min="8" max="8" width="22" style="1" customWidth="1"/>
    <col min="9" max="16384" width="11.5703125" style="1"/>
  </cols>
  <sheetData>
    <row r="1" spans="1:12" s="25" customFormat="1" ht="30" customHeight="1" x14ac:dyDescent="0.25">
      <c r="A1" s="91" t="s">
        <v>18</v>
      </c>
      <c r="B1" s="91"/>
      <c r="C1" s="91"/>
      <c r="D1" s="91"/>
      <c r="E1" s="91"/>
      <c r="F1" s="91"/>
      <c r="G1" s="91"/>
      <c r="H1" s="91"/>
    </row>
    <row r="2" spans="1:12" ht="6.75" customHeight="1" x14ac:dyDescent="0.25">
      <c r="A2" s="39"/>
      <c r="B2" s="40"/>
      <c r="C2" s="40"/>
      <c r="D2" s="41"/>
      <c r="E2" s="41"/>
      <c r="F2" s="40"/>
      <c r="G2" s="40"/>
      <c r="H2" s="40"/>
    </row>
    <row r="3" spans="1:12" ht="23.25" x14ac:dyDescent="0.25">
      <c r="A3" s="92" t="s">
        <v>5</v>
      </c>
      <c r="B3" s="92"/>
      <c r="C3" s="92"/>
      <c r="D3" s="92"/>
      <c r="E3" s="92"/>
      <c r="F3" s="92"/>
      <c r="G3" s="92"/>
      <c r="H3" s="92"/>
    </row>
    <row r="4" spans="1:12" ht="6.7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12" ht="18.75" thickBot="1" x14ac:dyDescent="0.3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15" customHeight="1" x14ac:dyDescent="0.25">
      <c r="A6" s="67"/>
      <c r="B6" s="68"/>
      <c r="C6" s="69"/>
      <c r="D6" s="70"/>
      <c r="E6" s="55"/>
      <c r="F6" s="51"/>
      <c r="G6" s="52"/>
      <c r="H6" s="21"/>
    </row>
    <row r="7" spans="1:12" ht="15.75" x14ac:dyDescent="0.25">
      <c r="A7" s="15"/>
      <c r="B7" s="71" t="s">
        <v>6</v>
      </c>
      <c r="C7" s="16"/>
      <c r="D7" s="17" t="s">
        <v>10</v>
      </c>
      <c r="E7" s="56"/>
      <c r="F7" s="76"/>
      <c r="G7" s="77"/>
      <c r="H7" s="78">
        <f>ROUND(F7*G7,2)</f>
        <v>0</v>
      </c>
      <c r="K7" s="88"/>
    </row>
    <row r="8" spans="1:12" ht="7.15" customHeight="1" x14ac:dyDescent="0.25">
      <c r="A8" s="15"/>
      <c r="B8" s="72"/>
      <c r="C8" s="16"/>
      <c r="D8" s="18"/>
      <c r="E8" s="55"/>
      <c r="F8" s="79"/>
      <c r="G8" s="77"/>
      <c r="H8" s="78"/>
      <c r="K8" s="89"/>
    </row>
    <row r="9" spans="1:12" ht="18.75" x14ac:dyDescent="0.3">
      <c r="A9" s="15"/>
      <c r="B9" s="71" t="s">
        <v>7</v>
      </c>
      <c r="C9" s="16"/>
      <c r="D9" s="17" t="s">
        <v>10</v>
      </c>
      <c r="E9" s="56"/>
      <c r="F9" s="76"/>
      <c r="G9" s="77"/>
      <c r="H9" s="78">
        <f>ROUND(F9*G9,2)</f>
        <v>0</v>
      </c>
      <c r="K9" s="88"/>
      <c r="L9" s="27"/>
    </row>
    <row r="10" spans="1:12" ht="7.15" customHeight="1" x14ac:dyDescent="0.25">
      <c r="A10" s="15"/>
      <c r="B10" s="73"/>
      <c r="C10" s="19"/>
      <c r="D10" s="18"/>
      <c r="E10" s="55"/>
      <c r="F10" s="79"/>
      <c r="G10" s="77"/>
      <c r="H10" s="78"/>
      <c r="K10" s="90"/>
    </row>
    <row r="11" spans="1:12" ht="18" x14ac:dyDescent="0.25">
      <c r="A11" s="53" t="s">
        <v>20</v>
      </c>
      <c r="B11" s="74" t="s">
        <v>19</v>
      </c>
      <c r="C11" s="19"/>
      <c r="D11" s="87"/>
      <c r="E11" s="55"/>
      <c r="F11" s="76"/>
      <c r="G11" s="77"/>
      <c r="H11" s="80">
        <f>SUM(H13:H18)</f>
        <v>0</v>
      </c>
      <c r="K11" s="89"/>
    </row>
    <row r="12" spans="1:12" ht="6.75" customHeight="1" x14ac:dyDescent="0.25">
      <c r="A12" s="53"/>
      <c r="B12" s="74"/>
      <c r="C12" s="19"/>
      <c r="D12" s="87"/>
      <c r="E12" s="55"/>
      <c r="F12" s="76"/>
      <c r="G12" s="77"/>
      <c r="H12" s="78"/>
      <c r="K12" s="89"/>
    </row>
    <row r="13" spans="1:12" ht="15.75" x14ac:dyDescent="0.25">
      <c r="A13" s="75" t="s">
        <v>24</v>
      </c>
      <c r="B13" s="65" t="s">
        <v>21</v>
      </c>
      <c r="C13" s="16"/>
      <c r="D13" s="17" t="s">
        <v>17</v>
      </c>
      <c r="E13" s="81"/>
      <c r="F13" s="84"/>
      <c r="G13" s="77"/>
      <c r="H13" s="78">
        <f>ROUND(F13*G13,2)</f>
        <v>0</v>
      </c>
      <c r="J13" s="66"/>
      <c r="K13" s="88"/>
    </row>
    <row r="14" spans="1:12" ht="6.75" customHeight="1" x14ac:dyDescent="0.25">
      <c r="A14" s="53"/>
      <c r="B14" s="72"/>
      <c r="C14" s="16"/>
      <c r="D14" s="18"/>
      <c r="E14" s="85"/>
      <c r="F14" s="83"/>
      <c r="G14" s="77"/>
      <c r="H14" s="78"/>
      <c r="K14" s="89"/>
    </row>
    <row r="15" spans="1:12" ht="15.75" x14ac:dyDescent="0.25">
      <c r="A15" s="82" t="s">
        <v>25</v>
      </c>
      <c r="B15" s="71" t="s">
        <v>22</v>
      </c>
      <c r="C15" s="16"/>
      <c r="D15" s="18" t="s">
        <v>16</v>
      </c>
      <c r="E15" s="85"/>
      <c r="F15" s="83"/>
      <c r="G15" s="77"/>
      <c r="H15" s="78">
        <f>ROUND(F15*G15,2)</f>
        <v>0</v>
      </c>
      <c r="K15" s="89"/>
    </row>
    <row r="16" spans="1:12" ht="6.75" customHeight="1" x14ac:dyDescent="0.25">
      <c r="A16" s="82"/>
      <c r="B16" s="71"/>
      <c r="C16" s="16"/>
      <c r="D16" s="18"/>
      <c r="E16" s="85"/>
      <c r="F16" s="83"/>
      <c r="G16" s="77"/>
      <c r="H16" s="78"/>
      <c r="K16" s="89"/>
    </row>
    <row r="17" spans="1:11" ht="15.75" x14ac:dyDescent="0.25">
      <c r="A17" s="82" t="s">
        <v>26</v>
      </c>
      <c r="B17" s="71" t="s">
        <v>23</v>
      </c>
      <c r="C17" s="16"/>
      <c r="D17" s="18" t="s">
        <v>17</v>
      </c>
      <c r="E17" s="85"/>
      <c r="F17" s="86"/>
      <c r="G17" s="77"/>
      <c r="H17" s="78">
        <f>ROUND(F17*G17,2)</f>
        <v>0</v>
      </c>
      <c r="K17" s="89"/>
    </row>
    <row r="18" spans="1:11" ht="6.75" customHeight="1" x14ac:dyDescent="0.25">
      <c r="A18" s="53"/>
      <c r="B18" s="72"/>
      <c r="C18" s="16"/>
      <c r="D18" s="18"/>
      <c r="E18" s="55"/>
      <c r="F18" s="83"/>
      <c r="G18" s="77"/>
      <c r="H18" s="78"/>
      <c r="K18" s="89"/>
    </row>
    <row r="19" spans="1:11" ht="6.75" customHeight="1" x14ac:dyDescent="0.25">
      <c r="A19" s="45"/>
      <c r="B19" s="46"/>
      <c r="C19" s="47"/>
      <c r="D19" s="48"/>
      <c r="E19" s="54"/>
      <c r="F19" s="49"/>
      <c r="G19" s="49"/>
      <c r="H19" s="50"/>
    </row>
    <row r="20" spans="1:11" ht="18.75" x14ac:dyDescent="0.3">
      <c r="A20" s="28"/>
      <c r="B20" s="29"/>
      <c r="C20" s="29"/>
      <c r="D20" s="26"/>
      <c r="E20" s="26"/>
      <c r="F20" s="30"/>
      <c r="G20" s="20" t="s">
        <v>14</v>
      </c>
      <c r="H20" s="22">
        <f>SUM(H6:H18)-(H11)</f>
        <v>0</v>
      </c>
    </row>
    <row r="21" spans="1:11" ht="6.75" customHeight="1" x14ac:dyDescent="0.3">
      <c r="A21" s="28"/>
      <c r="B21" s="29"/>
      <c r="C21" s="29"/>
      <c r="D21" s="26"/>
      <c r="E21" s="26"/>
      <c r="F21" s="30"/>
      <c r="G21" s="20"/>
      <c r="H21" s="22"/>
      <c r="I21" s="31"/>
    </row>
    <row r="22" spans="1:11" ht="18.75" x14ac:dyDescent="0.3">
      <c r="A22" s="28"/>
      <c r="B22" s="29"/>
      <c r="C22" s="29"/>
      <c r="D22" s="32"/>
      <c r="E22" s="32"/>
      <c r="F22" s="33"/>
      <c r="G22" s="20" t="s">
        <v>8</v>
      </c>
      <c r="H22" s="23">
        <f>ROUND(H20*0.2,2)</f>
        <v>0</v>
      </c>
    </row>
    <row r="23" spans="1:11" ht="6.75" customHeight="1" x14ac:dyDescent="0.3">
      <c r="A23" s="28"/>
      <c r="B23" s="29"/>
      <c r="C23" s="29"/>
      <c r="D23" s="32"/>
      <c r="E23" s="32"/>
      <c r="F23" s="33"/>
      <c r="G23" s="43"/>
      <c r="H23" s="23"/>
    </row>
    <row r="24" spans="1:11" ht="18.75" x14ac:dyDescent="0.3">
      <c r="A24" s="28"/>
      <c r="B24" s="29"/>
      <c r="C24" s="29"/>
      <c r="D24" s="32"/>
      <c r="E24" s="32"/>
      <c r="F24" s="30"/>
      <c r="G24" s="20" t="s">
        <v>15</v>
      </c>
      <c r="H24" s="22">
        <f>SUM(H20:H23)</f>
        <v>0</v>
      </c>
    </row>
    <row r="25" spans="1:11" ht="6.75" customHeight="1" x14ac:dyDescent="0.3">
      <c r="A25" s="34"/>
      <c r="B25" s="35"/>
      <c r="C25" s="35"/>
      <c r="D25" s="36"/>
      <c r="E25" s="36"/>
      <c r="F25" s="37"/>
      <c r="G25" s="44"/>
      <c r="H25" s="24"/>
    </row>
    <row r="26" spans="1:11" ht="6.75" customHeight="1" x14ac:dyDescent="0.3">
      <c r="A26" s="38"/>
      <c r="B26" s="30"/>
      <c r="C26" s="30"/>
      <c r="D26" s="26"/>
      <c r="E26" s="26"/>
      <c r="F26" s="29"/>
      <c r="G26" s="29"/>
      <c r="H26" s="29"/>
    </row>
    <row r="27" spans="1:11" ht="15.75" x14ac:dyDescent="0.25">
      <c r="A27" s="7"/>
      <c r="B27" s="8" t="s">
        <v>11</v>
      </c>
      <c r="C27" s="3"/>
      <c r="D27" s="1"/>
      <c r="E27" s="1"/>
      <c r="F27" s="9"/>
      <c r="G27" s="10"/>
      <c r="H27" s="10"/>
    </row>
    <row r="28" spans="1:11" ht="15.75" x14ac:dyDescent="0.25">
      <c r="A28" s="7"/>
      <c r="B28" s="4"/>
      <c r="C28" s="11"/>
      <c r="D28" s="10" t="s">
        <v>9</v>
      </c>
      <c r="E28" s="10"/>
      <c r="F28" s="10"/>
      <c r="G28" s="10"/>
      <c r="H28" s="10"/>
    </row>
    <row r="29" spans="1:11" ht="15.75" x14ac:dyDescent="0.25">
      <c r="A29" s="7"/>
      <c r="B29" s="11"/>
      <c r="C29" s="11"/>
      <c r="D29" s="10"/>
      <c r="E29" s="10"/>
      <c r="F29" s="10"/>
      <c r="G29" s="10"/>
      <c r="H29" s="10"/>
    </row>
    <row r="30" spans="1:11" ht="15.75" x14ac:dyDescent="0.25">
      <c r="A30" s="6"/>
      <c r="B30" s="6"/>
      <c r="C30" s="6"/>
      <c r="D30" s="9"/>
      <c r="E30" s="9"/>
      <c r="F30" s="10"/>
      <c r="G30" s="10"/>
      <c r="H30" s="10"/>
    </row>
    <row r="31" spans="1:11" x14ac:dyDescent="0.25">
      <c r="A31" s="12"/>
      <c r="C31" s="13"/>
      <c r="D31" s="14"/>
      <c r="E31" s="14"/>
      <c r="F31" s="13"/>
      <c r="G31" s="13"/>
      <c r="H31" s="13"/>
    </row>
    <row r="32" spans="1:11" x14ac:dyDescent="0.25">
      <c r="A32" s="12"/>
      <c r="B32" s="5" t="s">
        <v>12</v>
      </c>
      <c r="C32" s="13"/>
      <c r="D32" s="14"/>
      <c r="E32" s="14"/>
      <c r="F32" s="13"/>
      <c r="G32" s="13"/>
      <c r="H32" s="13"/>
    </row>
    <row r="33" ht="6.75" customHeight="1" x14ac:dyDescent="0.25"/>
  </sheetData>
  <mergeCells count="2">
    <mergeCell ref="A1:H1"/>
    <mergeCell ref="A3:H3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n°04 : Cloisons modulaires</oddHeader>
    <oddFooter>&amp;L&amp;G&amp;C&amp;"Arial,Normal"&amp;14Indice 0 : février 2025&amp;R&amp;"Arial,Normal"&amp;12Page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SERRURERIE</vt:lpstr>
      <vt:lpstr>SERRURERIE!Zone_d_impression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Dorian David</cp:lastModifiedBy>
  <cp:lastPrinted>2025-02-14T15:40:06Z</cp:lastPrinted>
  <dcterms:created xsi:type="dcterms:W3CDTF">2018-10-12T06:44:17Z</dcterms:created>
  <dcterms:modified xsi:type="dcterms:W3CDTF">2025-02-14T15:40:08Z</dcterms:modified>
</cp:coreProperties>
</file>