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FFAIRES EN COURS\1 - ECO\2023-09 ECO - INP ENSIACET\04 - PRO\02 - C.D.P.G.F\"/>
    </mc:Choice>
  </mc:AlternateContent>
  <xr:revisionPtr revIDLastSave="0" documentId="13_ncr:1_{F1AEC32E-5545-4B3C-9931-BA85C5475C9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RRURERIE" sheetId="6" r:id="rId1"/>
  </sheets>
  <definedNames>
    <definedName name="_xlnm.Print_Area" localSheetId="0">SERRURERIE!$A$1:$H$53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1" i="6" l="1"/>
  <c r="H40" i="6"/>
  <c r="H37" i="6"/>
  <c r="H35" i="6"/>
  <c r="H29" i="6"/>
  <c r="H27" i="6"/>
  <c r="H25" i="6"/>
  <c r="H33" i="6"/>
  <c r="H32" i="6"/>
  <c r="H23" i="6"/>
  <c r="H21" i="6"/>
  <c r="H17" i="6"/>
  <c r="H15" i="6"/>
  <c r="H19" i="6" l="1"/>
  <c r="H13" i="6"/>
  <c r="H11" i="6" s="1"/>
  <c r="H7" i="6"/>
  <c r="H9" i="6"/>
  <c r="H42" i="6" l="1"/>
  <c r="H44" i="6" s="1"/>
</calcChain>
</file>

<file path=xl/sharedStrings.xml><?xml version="1.0" encoding="utf-8"?>
<sst xmlns="http://schemas.openxmlformats.org/spreadsheetml/2006/main" count="58" uniqueCount="49">
  <si>
    <t>U</t>
  </si>
  <si>
    <t>PU</t>
  </si>
  <si>
    <t>PT</t>
  </si>
  <si>
    <t>REF</t>
  </si>
  <si>
    <t>DESIGNATION</t>
  </si>
  <si>
    <t>Cadre de Décomposition du Prix Global et Forfaitaire (C.D.P.G.F.)</t>
  </si>
  <si>
    <t>Etudes d’exécution</t>
  </si>
  <si>
    <t>DOE et DEM</t>
  </si>
  <si>
    <t>TVA 20% :</t>
  </si>
  <si>
    <t>Cachet et signature de l'entreprise :</t>
  </si>
  <si>
    <t>ft</t>
  </si>
  <si>
    <t>Fait à :</t>
  </si>
  <si>
    <t>Le :</t>
  </si>
  <si>
    <t>Q ENT</t>
  </si>
  <si>
    <t>Total H.T. :</t>
  </si>
  <si>
    <t xml:space="preserve">Total T.T.C. : </t>
  </si>
  <si>
    <t>u</t>
  </si>
  <si>
    <t>ml</t>
  </si>
  <si>
    <t>08.2.2.6</t>
  </si>
  <si>
    <t>ens</t>
  </si>
  <si>
    <t>LOT N°02 - SERRURERIE</t>
  </si>
  <si>
    <t>02.2.1</t>
  </si>
  <si>
    <t>Portes automatiques</t>
  </si>
  <si>
    <t>Portes automatiques à rupture de pont thermique</t>
  </si>
  <si>
    <t>02.2.1.1</t>
  </si>
  <si>
    <t>Portes automatiques pour issue de secours</t>
  </si>
  <si>
    <t>02.2.1.2</t>
  </si>
  <si>
    <t>02.2.1.3</t>
  </si>
  <si>
    <t>Portes automatiques à cadre fin</t>
  </si>
  <si>
    <t>02.2.2</t>
  </si>
  <si>
    <t>Cloisons vitrées bord à bord</t>
  </si>
  <si>
    <t>Cloisons vitrées bord à bord à rupteur de pont thermique</t>
  </si>
  <si>
    <t>02.2.2.1</t>
  </si>
  <si>
    <t>Cloisons vitrées bord à bord sans rupteur de pont thermique</t>
  </si>
  <si>
    <t>m²</t>
  </si>
  <si>
    <t>02.2.3</t>
  </si>
  <si>
    <t>Structure métallique boîte vitrée</t>
  </si>
  <si>
    <t>02.2.4</t>
  </si>
  <si>
    <t>Dépose éléments verrier existants</t>
  </si>
  <si>
    <t>02.2.5</t>
  </si>
  <si>
    <t>Garde-corps vitrés</t>
  </si>
  <si>
    <t>02.2.6</t>
  </si>
  <si>
    <t>Faux-plafonds en tôles pliées</t>
  </si>
  <si>
    <t>- retour de mur</t>
  </si>
  <si>
    <t>- plafond</t>
  </si>
  <si>
    <t>02.2.7</t>
  </si>
  <si>
    <t>Habillage en cassettes pliées</t>
  </si>
  <si>
    <t>02.2.8</t>
  </si>
  <si>
    <t>Potelets métallique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</si>
</sst>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0.0000"/>
  </numFmts>
  <fonts count="20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8.25"/>
      <name val="Microsoft Sans Serif"/>
      <family val="2"/>
    </font>
    <font>
      <b/>
      <sz val="1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u/>
      <sz val="12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Arial Black"/>
      <family val="2"/>
    </font>
    <font>
      <b/>
      <sz val="10"/>
      <color theme="1"/>
      <name val="Arial"/>
      <family val="2"/>
    </font>
    <font>
      <u val="double"/>
      <sz val="12"/>
      <name val="Arial"/>
      <family val="2"/>
    </font>
    <font>
      <b/>
      <u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>
      <protection locked="0"/>
    </xf>
    <xf numFmtId="0" fontId="2" fillId="0" borderId="0"/>
    <xf numFmtId="44" fontId="8" fillId="0" borderId="0" applyFont="0" applyFill="0" applyBorder="0" applyAlignment="0" applyProtection="0"/>
    <xf numFmtId="0" fontId="2" fillId="0" borderId="0"/>
    <xf numFmtId="0" fontId="8" fillId="0" borderId="0"/>
  </cellStyleXfs>
  <cellXfs count="9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1" fillId="0" borderId="0" xfId="1" applyFont="1" applyAlignment="1">
      <alignment horizontal="left" vertical="center"/>
      <protection locked="0"/>
    </xf>
    <xf numFmtId="0" fontId="7" fillId="0" borderId="11" xfId="1" applyFont="1" applyBorder="1" applyAlignment="1">
      <alignment horizontal="right" vertical="center"/>
      <protection locked="0"/>
    </xf>
    <xf numFmtId="0" fontId="7" fillId="0" borderId="1" xfId="1" applyFont="1" applyBorder="1" applyAlignment="1">
      <alignment horizontal="left" vertical="center"/>
      <protection locked="0"/>
    </xf>
    <xf numFmtId="0" fontId="13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7" fillId="0" borderId="0" xfId="1" applyFont="1" applyAlignment="1">
      <alignment horizontal="left" vertical="center"/>
      <protection locked="0"/>
    </xf>
    <xf numFmtId="0" fontId="7" fillId="0" borderId="0" xfId="1" applyFont="1" applyAlignment="1">
      <alignment horizontal="center" vertical="center"/>
      <protection locked="0"/>
    </xf>
    <xf numFmtId="0" fontId="7" fillId="0" borderId="0" xfId="1" applyFont="1" applyAlignment="1">
      <alignment vertical="center"/>
      <protection locked="0"/>
    </xf>
    <xf numFmtId="0" fontId="7" fillId="0" borderId="0" xfId="1" applyFont="1" applyAlignment="1">
      <alignment horizontal="right" vertical="center"/>
      <protection locked="0"/>
    </xf>
    <xf numFmtId="0" fontId="5" fillId="0" borderId="0" xfId="1" applyFont="1" applyAlignment="1">
      <alignment horizontal="right" vertical="center"/>
      <protection locked="0"/>
    </xf>
    <xf numFmtId="0" fontId="5" fillId="0" borderId="0" xfId="1" applyFont="1" applyAlignment="1">
      <alignment vertical="center"/>
      <protection locked="0"/>
    </xf>
    <xf numFmtId="0" fontId="5" fillId="0" borderId="0" xfId="1" applyFont="1" applyAlignment="1">
      <alignment horizontal="center" vertical="center"/>
      <protection locked="0"/>
    </xf>
    <xf numFmtId="0" fontId="6" fillId="0" borderId="10" xfId="1" applyFont="1" applyBorder="1" applyAlignment="1" applyProtection="1">
      <alignment horizontal="right" vertical="center"/>
    </xf>
    <xf numFmtId="0" fontId="7" fillId="0" borderId="7" xfId="2" applyFont="1" applyBorder="1" applyAlignment="1">
      <alignment vertical="center"/>
    </xf>
    <xf numFmtId="164" fontId="13" fillId="0" borderId="10" xfId="0" applyNumberFormat="1" applyFont="1" applyBorder="1" applyAlignment="1">
      <alignment horizontal="center" vertical="center"/>
    </xf>
    <xf numFmtId="0" fontId="7" fillId="0" borderId="10" xfId="1" applyFont="1" applyBorder="1" applyAlignment="1" applyProtection="1">
      <alignment horizontal="center" vertical="center"/>
    </xf>
    <xf numFmtId="0" fontId="6" fillId="0" borderId="7" xfId="1" applyFont="1" applyBorder="1" applyAlignment="1" applyProtection="1">
      <alignment vertical="center"/>
    </xf>
    <xf numFmtId="0" fontId="9" fillId="0" borderId="0" xfId="1" applyFont="1" applyAlignment="1" applyProtection="1">
      <alignment horizontal="right" vertical="center"/>
    </xf>
    <xf numFmtId="7" fontId="7" fillId="0" borderId="7" xfId="1" applyNumberFormat="1" applyFont="1" applyBorder="1" applyAlignment="1">
      <alignment horizontal="center" vertical="center"/>
      <protection locked="0"/>
    </xf>
    <xf numFmtId="7" fontId="9" fillId="0" borderId="7" xfId="1" applyNumberFormat="1" applyFont="1" applyBorder="1" applyAlignment="1">
      <alignment horizontal="right" vertical="center"/>
      <protection locked="0"/>
    </xf>
    <xf numFmtId="7" fontId="10" fillId="0" borderId="7" xfId="1" applyNumberFormat="1" applyFont="1" applyBorder="1" applyAlignment="1">
      <alignment horizontal="right" vertical="center"/>
      <protection locked="0"/>
    </xf>
    <xf numFmtId="0" fontId="14" fillId="0" borderId="9" xfId="0" applyFont="1" applyBorder="1" applyProtection="1">
      <protection locked="0"/>
    </xf>
    <xf numFmtId="0" fontId="15" fillId="2" borderId="0" xfId="0" applyFont="1" applyFill="1" applyProtection="1">
      <protection locked="0"/>
    </xf>
    <xf numFmtId="0" fontId="9" fillId="0" borderId="0" xfId="1" applyFont="1" applyAlignment="1">
      <alignment horizontal="center" vertical="center"/>
      <protection locked="0"/>
    </xf>
    <xf numFmtId="2" fontId="14" fillId="0" borderId="0" xfId="0" applyNumberFormat="1" applyFont="1" applyProtection="1">
      <protection locked="0"/>
    </xf>
    <xf numFmtId="0" fontId="14" fillId="0" borderId="6" xfId="0" applyFont="1" applyBorder="1" applyProtection="1">
      <protection locked="0"/>
    </xf>
    <xf numFmtId="0" fontId="14" fillId="0" borderId="0" xfId="0" applyFont="1" applyProtection="1">
      <protection locked="0"/>
    </xf>
    <xf numFmtId="0" fontId="9" fillId="0" borderId="0" xfId="1" applyFont="1" applyAlignment="1">
      <alignment horizontal="right" vertical="center"/>
      <protection locked="0"/>
    </xf>
    <xf numFmtId="0" fontId="0" fillId="0" borderId="6" xfId="0" applyBorder="1" applyProtection="1">
      <protection locked="0"/>
    </xf>
    <xf numFmtId="0" fontId="10" fillId="0" borderId="0" xfId="1" applyFont="1" applyAlignment="1">
      <alignment horizontal="center" vertical="center"/>
      <protection locked="0"/>
    </xf>
    <xf numFmtId="0" fontId="10" fillId="0" borderId="0" xfId="1" applyFont="1" applyAlignment="1">
      <alignment horizontal="right" vertical="center"/>
      <protection locked="0"/>
    </xf>
    <xf numFmtId="0" fontId="10" fillId="0" borderId="8" xfId="1" applyFont="1" applyBorder="1" applyAlignment="1">
      <alignment vertical="center"/>
      <protection locked="0"/>
    </xf>
    <xf numFmtId="0" fontId="9" fillId="0" borderId="2" xfId="1" applyFont="1" applyBorder="1" applyAlignment="1">
      <alignment horizontal="right" vertical="center"/>
      <protection locked="0"/>
    </xf>
    <xf numFmtId="0" fontId="9" fillId="0" borderId="2" xfId="1" applyFont="1" applyBorder="1" applyAlignment="1">
      <alignment horizontal="center" vertical="center"/>
      <protection locked="0"/>
    </xf>
    <xf numFmtId="0" fontId="14" fillId="0" borderId="2" xfId="0" applyFont="1" applyBorder="1" applyProtection="1">
      <protection locked="0"/>
    </xf>
    <xf numFmtId="0" fontId="10" fillId="0" borderId="0" xfId="1" applyFont="1" applyAlignment="1">
      <alignment vertical="center"/>
      <protection locked="0"/>
    </xf>
    <xf numFmtId="0" fontId="1" fillId="0" borderId="0" xfId="1" applyFont="1" applyAlignment="1" applyProtection="1">
      <alignment horizontal="right" vertical="center"/>
    </xf>
    <xf numFmtId="0" fontId="1" fillId="0" borderId="0" xfId="1" applyFont="1" applyAlignment="1" applyProtection="1">
      <alignment vertical="center"/>
    </xf>
    <xf numFmtId="0" fontId="1" fillId="0" borderId="0" xfId="1" applyFont="1" applyAlignment="1" applyProtection="1">
      <alignment horizontal="center" vertical="center"/>
    </xf>
    <xf numFmtId="0" fontId="4" fillId="0" borderId="0" xfId="1" applyFont="1" applyAlignment="1" applyProtection="1">
      <alignment horizontal="center" vertical="center"/>
    </xf>
    <xf numFmtId="0" fontId="10" fillId="0" borderId="0" xfId="1" applyFont="1" applyAlignment="1" applyProtection="1">
      <alignment horizontal="right" vertical="center"/>
    </xf>
    <xf numFmtId="0" fontId="14" fillId="0" borderId="2" xfId="0" applyFont="1" applyBorder="1"/>
    <xf numFmtId="0" fontId="17" fillId="0" borderId="3" xfId="0" applyFont="1" applyBorder="1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right" vertical="center"/>
      <protection locked="0"/>
    </xf>
    <xf numFmtId="4" fontId="7" fillId="0" borderId="10" xfId="1" applyNumberFormat="1" applyFont="1" applyBorder="1" applyAlignment="1">
      <alignment horizontal="center" vertical="center"/>
      <protection locked="0"/>
    </xf>
    <xf numFmtId="44" fontId="7" fillId="0" borderId="10" xfId="1" applyNumberFormat="1" applyFont="1" applyBorder="1" applyAlignment="1">
      <alignment horizontal="center" vertical="center"/>
      <protection locked="0"/>
    </xf>
    <xf numFmtId="0" fontId="19" fillId="0" borderId="10" xfId="0" applyFont="1" applyBorder="1" applyAlignment="1">
      <alignment horizontal="right" vertical="center"/>
    </xf>
    <xf numFmtId="0" fontId="2" fillId="0" borderId="0" xfId="0" applyFont="1" applyAlignment="1" applyProtection="1">
      <alignment horizontal="center" vertical="center"/>
      <protection locked="0"/>
    </xf>
    <xf numFmtId="0" fontId="7" fillId="0" borderId="7" xfId="1" applyFont="1" applyBorder="1" applyAlignment="1">
      <alignment horizontal="center" vertical="center"/>
      <protection locked="0"/>
    </xf>
    <xf numFmtId="164" fontId="13" fillId="0" borderId="7" xfId="0" applyNumberFormat="1" applyFont="1" applyBorder="1" applyAlignment="1" applyProtection="1">
      <alignment horizontal="center" vertical="center"/>
      <protection locked="0"/>
    </xf>
    <xf numFmtId="0" fontId="9" fillId="0" borderId="0" xfId="1" applyFont="1" applyAlignment="1" applyProtection="1">
      <alignment horizontal="center" vertical="center"/>
    </xf>
    <xf numFmtId="39" fontId="9" fillId="0" borderId="13" xfId="1" applyNumberFormat="1" applyFont="1" applyBorder="1" applyAlignment="1" applyProtection="1">
      <alignment horizontal="center" vertical="center"/>
    </xf>
    <xf numFmtId="7" fontId="9" fillId="0" borderId="14" xfId="1" applyNumberFormat="1" applyFont="1" applyBorder="1" applyAlignment="1" applyProtection="1">
      <alignment horizontal="center" vertical="center"/>
    </xf>
    <xf numFmtId="7" fontId="9" fillId="0" borderId="12" xfId="1" applyNumberFormat="1" applyFont="1" applyBorder="1" applyAlignment="1" applyProtection="1">
      <alignment horizontal="center" vertical="center"/>
    </xf>
    <xf numFmtId="0" fontId="9" fillId="0" borderId="15" xfId="1" applyFont="1" applyBorder="1" applyAlignment="1" applyProtection="1">
      <alignment horizontal="center" vertical="center"/>
    </xf>
    <xf numFmtId="0" fontId="9" fillId="0" borderId="16" xfId="1" applyFont="1" applyBorder="1" applyAlignment="1" applyProtection="1">
      <alignment horizontal="centerContinuous" vertical="center"/>
    </xf>
    <xf numFmtId="0" fontId="9" fillId="0" borderId="17" xfId="1" applyFont="1" applyBorder="1" applyAlignment="1" applyProtection="1">
      <alignment horizontal="centerContinuous" vertical="center"/>
    </xf>
    <xf numFmtId="0" fontId="9" fillId="0" borderId="14" xfId="1" applyFont="1" applyBorder="1" applyAlignment="1" applyProtection="1">
      <alignment horizontal="center" vertical="center"/>
    </xf>
    <xf numFmtId="0" fontId="18" fillId="0" borderId="6" xfId="2" applyFont="1" applyBorder="1" applyAlignment="1">
      <alignment vertical="center"/>
    </xf>
    <xf numFmtId="165" fontId="0" fillId="0" borderId="0" xfId="0" applyNumberFormat="1" applyProtection="1">
      <protection locked="0"/>
    </xf>
    <xf numFmtId="0" fontId="7" fillId="0" borderId="18" xfId="1" applyFont="1" applyBorder="1" applyAlignment="1" applyProtection="1">
      <alignment horizontal="right" vertical="center"/>
    </xf>
    <xf numFmtId="0" fontId="7" fillId="0" borderId="19" xfId="1" applyFont="1" applyBorder="1" applyAlignment="1" applyProtection="1">
      <alignment horizontal="left" vertical="center"/>
    </xf>
    <xf numFmtId="0" fontId="7" fillId="0" borderId="20" xfId="1" applyFont="1" applyBorder="1" applyAlignment="1" applyProtection="1">
      <alignment horizontal="left" vertical="center"/>
    </xf>
    <xf numFmtId="0" fontId="7" fillId="0" borderId="18" xfId="1" applyFont="1" applyBorder="1" applyAlignment="1" applyProtection="1">
      <alignment horizontal="center" vertical="center"/>
    </xf>
    <xf numFmtId="0" fontId="18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6" fillId="0" borderId="0" xfId="1" applyFont="1" applyAlignment="1" applyProtection="1">
      <alignment vertical="center"/>
    </xf>
    <xf numFmtId="0" fontId="19" fillId="0" borderId="0" xfId="0" quotePrefix="1" applyFont="1" applyAlignment="1">
      <alignment horizontal="left" vertical="center"/>
    </xf>
    <xf numFmtId="0" fontId="18" fillId="0" borderId="6" xfId="2" applyFont="1" applyBorder="1" applyAlignment="1">
      <alignment horizontal="right" vertical="center"/>
    </xf>
    <xf numFmtId="3" fontId="7" fillId="0" borderId="10" xfId="1" applyNumberFormat="1" applyFont="1" applyBorder="1" applyAlignment="1">
      <alignment horizontal="right"/>
      <protection locked="0"/>
    </xf>
    <xf numFmtId="164" fontId="7" fillId="0" borderId="10" xfId="3" applyNumberFormat="1" applyFont="1" applyBorder="1" applyAlignment="1" applyProtection="1">
      <alignment horizontal="right"/>
      <protection locked="0"/>
    </xf>
    <xf numFmtId="164" fontId="7" fillId="0" borderId="7" xfId="0" applyNumberFormat="1" applyFont="1" applyBorder="1" applyAlignment="1" applyProtection="1">
      <alignment horizontal="right"/>
      <protection locked="0"/>
    </xf>
    <xf numFmtId="4" fontId="7" fillId="0" borderId="10" xfId="1" applyNumberFormat="1" applyFont="1" applyBorder="1" applyAlignment="1">
      <alignment horizontal="right"/>
      <protection locked="0"/>
    </xf>
    <xf numFmtId="164" fontId="9" fillId="0" borderId="7" xfId="0" applyNumberFormat="1" applyFont="1" applyBorder="1" applyAlignment="1" applyProtection="1">
      <alignment horizontal="right"/>
      <protection locked="0"/>
    </xf>
    <xf numFmtId="1" fontId="13" fillId="0" borderId="7" xfId="0" applyNumberFormat="1" applyFont="1" applyBorder="1" applyAlignment="1" applyProtection="1">
      <alignment horizontal="center" vertical="center"/>
      <protection locked="0"/>
    </xf>
    <xf numFmtId="2" fontId="13" fillId="0" borderId="7" xfId="0" applyNumberFormat="1" applyFont="1" applyBorder="1" applyAlignment="1" applyProtection="1">
      <alignment horizontal="center" vertical="center"/>
      <protection locked="0"/>
    </xf>
    <xf numFmtId="0" fontId="18" fillId="0" borderId="10" xfId="2" applyFont="1" applyBorder="1" applyAlignment="1">
      <alignment horizontal="right" vertical="center"/>
    </xf>
    <xf numFmtId="1" fontId="13" fillId="0" borderId="10" xfId="0" applyNumberFormat="1" applyFont="1" applyBorder="1" applyAlignment="1">
      <alignment horizontal="right" vertical="center"/>
    </xf>
    <xf numFmtId="1" fontId="7" fillId="0" borderId="10" xfId="1" applyNumberFormat="1" applyFont="1" applyBorder="1" applyAlignment="1" applyProtection="1">
      <alignment horizontal="right" vertical="center"/>
    </xf>
    <xf numFmtId="2" fontId="13" fillId="0" borderId="10" xfId="0" applyNumberFormat="1" applyFont="1" applyBorder="1" applyAlignment="1">
      <alignment horizontal="right" vertical="center"/>
    </xf>
    <xf numFmtId="2" fontId="7" fillId="0" borderId="7" xfId="1" applyNumberFormat="1" applyFont="1" applyBorder="1" applyAlignment="1">
      <alignment horizontal="center" vertical="center"/>
      <protection locked="0"/>
    </xf>
    <xf numFmtId="2" fontId="7" fillId="0" borderId="10" xfId="1" applyNumberFormat="1" applyFont="1" applyBorder="1" applyAlignment="1" applyProtection="1">
      <alignment horizontal="right" vertical="center"/>
    </xf>
    <xf numFmtId="0" fontId="7" fillId="0" borderId="7" xfId="1" quotePrefix="1" applyFont="1" applyBorder="1" applyAlignment="1" applyProtection="1">
      <alignment horizontal="right" vertical="center"/>
    </xf>
    <xf numFmtId="0" fontId="6" fillId="0" borderId="10" xfId="1" applyFont="1" applyBorder="1" applyAlignment="1" applyProtection="1">
      <alignment horizontal="center" vertical="center"/>
    </xf>
    <xf numFmtId="164" fontId="13" fillId="0" borderId="21" xfId="0" applyNumberFormat="1" applyFont="1" applyBorder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" fontId="7" fillId="0" borderId="0" xfId="1" applyNumberFormat="1" applyFont="1" applyAlignment="1" applyProtection="1">
      <alignment horizontal="center" vertical="center"/>
    </xf>
    <xf numFmtId="2" fontId="7" fillId="0" borderId="0" xfId="1" applyNumberFormat="1" applyFont="1" applyAlignment="1" applyProtection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0" fontId="16" fillId="2" borderId="0" xfId="1" applyFont="1" applyFill="1" applyAlignment="1" applyProtection="1">
      <alignment horizontal="center" vertical="center"/>
    </xf>
    <xf numFmtId="0" fontId="4" fillId="0" borderId="0" xfId="1" applyFont="1" applyAlignment="1" applyProtection="1">
      <alignment horizontal="center" vertical="center"/>
    </xf>
  </cellXfs>
  <cellStyles count="6">
    <cellStyle name="Monétaire" xfId="3" builtinId="4"/>
    <cellStyle name="Normal" xfId="0" builtinId="0"/>
    <cellStyle name="Normal 2" xfId="1" xr:uid="{6EAB1854-5E03-417B-A4E6-7FBE69B72DF0}"/>
    <cellStyle name="Normal 2 2" xfId="4" xr:uid="{7AFEB82A-6C29-43B6-A41F-4C23F58B3B55}"/>
    <cellStyle name="Normal 3" xfId="2" xr:uid="{37F9865F-9A64-4400-8D23-E0B931BF6940}"/>
    <cellStyle name="Normal 4" xfId="5" xr:uid="{1315EBFC-BCBC-4CE7-A3A7-DB4858FC2EA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4CEAC-9A89-4508-8C3D-426F8911D2A2}">
  <sheetPr>
    <pageSetUpPr fitToPage="1"/>
  </sheetPr>
  <dimension ref="A1:L53"/>
  <sheetViews>
    <sheetView showZeros="0" tabSelected="1" view="pageBreakPreview" topLeftCell="A3" zoomScaleNormal="100" zoomScaleSheetLayoutView="100" workbookViewId="0">
      <selection activeCell="H40" sqref="H40"/>
    </sheetView>
  </sheetViews>
  <sheetFormatPr baseColWidth="10" defaultColWidth="11.5703125" defaultRowHeight="15" x14ac:dyDescent="0.25"/>
  <cols>
    <col min="1" max="1" width="11.7109375" style="1" customWidth="1"/>
    <col min="2" max="2" width="56.140625" style="1" customWidth="1"/>
    <col min="3" max="3" width="33" style="1" customWidth="1"/>
    <col min="4" max="4" width="5" style="2" customWidth="1"/>
    <col min="5" max="5" width="1.28515625" style="2" customWidth="1"/>
    <col min="6" max="6" width="12.85546875" style="1" customWidth="1"/>
    <col min="7" max="7" width="15" style="1" customWidth="1"/>
    <col min="8" max="8" width="22" style="1" customWidth="1"/>
    <col min="9" max="16384" width="11.5703125" style="1"/>
  </cols>
  <sheetData>
    <row r="1" spans="1:12" s="25" customFormat="1" ht="30" customHeight="1" x14ac:dyDescent="0.25">
      <c r="A1" s="96" t="s">
        <v>20</v>
      </c>
      <c r="B1" s="96"/>
      <c r="C1" s="96"/>
      <c r="D1" s="96"/>
      <c r="E1" s="96"/>
      <c r="F1" s="96"/>
      <c r="G1" s="96"/>
      <c r="H1" s="96"/>
    </row>
    <row r="2" spans="1:12" ht="6.75" customHeight="1" x14ac:dyDescent="0.25">
      <c r="A2" s="39"/>
      <c r="B2" s="40"/>
      <c r="C2" s="40"/>
      <c r="D2" s="41"/>
      <c r="E2" s="41"/>
      <c r="F2" s="40"/>
      <c r="G2" s="40"/>
      <c r="H2" s="40"/>
    </row>
    <row r="3" spans="1:12" ht="23.25" x14ac:dyDescent="0.25">
      <c r="A3" s="97" t="s">
        <v>5</v>
      </c>
      <c r="B3" s="97"/>
      <c r="C3" s="97"/>
      <c r="D3" s="97"/>
      <c r="E3" s="97"/>
      <c r="F3" s="97"/>
      <c r="G3" s="97"/>
      <c r="H3" s="97"/>
    </row>
    <row r="4" spans="1:12" ht="6.75" customHeight="1" thickBot="1" x14ac:dyDescent="0.3">
      <c r="A4" s="42"/>
      <c r="B4" s="42"/>
      <c r="C4" s="42"/>
      <c r="D4" s="42"/>
      <c r="E4" s="42"/>
      <c r="F4" s="42"/>
      <c r="G4" s="42"/>
      <c r="H4" s="42"/>
    </row>
    <row r="5" spans="1:12" ht="18.75" thickBot="1" x14ac:dyDescent="0.3">
      <c r="A5" s="61" t="s">
        <v>3</v>
      </c>
      <c r="B5" s="62" t="s">
        <v>4</v>
      </c>
      <c r="C5" s="63"/>
      <c r="D5" s="64" t="s">
        <v>0</v>
      </c>
      <c r="E5" s="57"/>
      <c r="F5" s="58" t="s">
        <v>13</v>
      </c>
      <c r="G5" s="59" t="s">
        <v>1</v>
      </c>
      <c r="H5" s="60" t="s">
        <v>2</v>
      </c>
    </row>
    <row r="6" spans="1:12" ht="7.15" customHeight="1" x14ac:dyDescent="0.25">
      <c r="A6" s="67"/>
      <c r="B6" s="68"/>
      <c r="C6" s="69"/>
      <c r="D6" s="70"/>
      <c r="E6" s="55"/>
      <c r="F6" s="51"/>
      <c r="G6" s="52"/>
      <c r="H6" s="21"/>
    </row>
    <row r="7" spans="1:12" ht="15.75" x14ac:dyDescent="0.25">
      <c r="A7" s="15"/>
      <c r="B7" s="71" t="s">
        <v>6</v>
      </c>
      <c r="C7" s="16"/>
      <c r="D7" s="17" t="s">
        <v>10</v>
      </c>
      <c r="E7" s="56"/>
      <c r="F7" s="76"/>
      <c r="G7" s="77"/>
      <c r="H7" s="78">
        <f>ROUND(F7*G7,2)</f>
        <v>0</v>
      </c>
      <c r="K7" s="92"/>
    </row>
    <row r="8" spans="1:12" ht="7.15" customHeight="1" x14ac:dyDescent="0.25">
      <c r="A8" s="15"/>
      <c r="B8" s="72"/>
      <c r="C8" s="16"/>
      <c r="D8" s="18"/>
      <c r="E8" s="55"/>
      <c r="F8" s="79"/>
      <c r="G8" s="77"/>
      <c r="H8" s="78"/>
      <c r="K8" s="93"/>
    </row>
    <row r="9" spans="1:12" ht="18.75" x14ac:dyDescent="0.3">
      <c r="A9" s="15"/>
      <c r="B9" s="71" t="s">
        <v>7</v>
      </c>
      <c r="C9" s="16"/>
      <c r="D9" s="17" t="s">
        <v>10</v>
      </c>
      <c r="E9" s="56"/>
      <c r="F9" s="76"/>
      <c r="G9" s="77"/>
      <c r="H9" s="78">
        <f>ROUND(F9*G9,2)</f>
        <v>0</v>
      </c>
      <c r="K9" s="92"/>
      <c r="L9" s="27"/>
    </row>
    <row r="10" spans="1:12" ht="7.15" customHeight="1" x14ac:dyDescent="0.25">
      <c r="A10" s="15"/>
      <c r="B10" s="73"/>
      <c r="C10" s="19"/>
      <c r="D10" s="18"/>
      <c r="E10" s="55"/>
      <c r="F10" s="79"/>
      <c r="G10" s="77"/>
      <c r="H10" s="78"/>
      <c r="K10" s="94"/>
    </row>
    <row r="11" spans="1:12" ht="18" x14ac:dyDescent="0.25">
      <c r="A11" s="53" t="s">
        <v>21</v>
      </c>
      <c r="B11" s="74" t="s">
        <v>22</v>
      </c>
      <c r="C11" s="19"/>
      <c r="D11" s="90"/>
      <c r="E11" s="55"/>
      <c r="F11" s="76"/>
      <c r="G11" s="77"/>
      <c r="H11" s="80">
        <f>SUM(H13:H18)</f>
        <v>0</v>
      </c>
      <c r="K11" s="93"/>
    </row>
    <row r="12" spans="1:12" ht="6.75" customHeight="1" x14ac:dyDescent="0.25">
      <c r="A12" s="53"/>
      <c r="B12" s="74"/>
      <c r="C12" s="19"/>
      <c r="D12" s="90"/>
      <c r="E12" s="55"/>
      <c r="F12" s="76"/>
      <c r="G12" s="77"/>
      <c r="H12" s="78"/>
      <c r="K12" s="93"/>
    </row>
    <row r="13" spans="1:12" ht="15.75" x14ac:dyDescent="0.25">
      <c r="A13" s="75" t="s">
        <v>24</v>
      </c>
      <c r="B13" s="65" t="s">
        <v>23</v>
      </c>
      <c r="C13" s="16"/>
      <c r="D13" s="17" t="s">
        <v>16</v>
      </c>
      <c r="E13" s="82"/>
      <c r="F13" s="84"/>
      <c r="G13" s="77"/>
      <c r="H13" s="78">
        <f>ROUND(F13*G13,2)</f>
        <v>0</v>
      </c>
      <c r="J13" s="66"/>
      <c r="K13" s="92"/>
    </row>
    <row r="14" spans="1:12" ht="6.75" customHeight="1" x14ac:dyDescent="0.25">
      <c r="A14" s="53"/>
      <c r="B14" s="72"/>
      <c r="C14" s="16"/>
      <c r="D14" s="18"/>
      <c r="E14" s="87"/>
      <c r="F14" s="85"/>
      <c r="G14" s="77"/>
      <c r="H14" s="78"/>
      <c r="K14" s="93"/>
    </row>
    <row r="15" spans="1:12" ht="15.75" x14ac:dyDescent="0.25">
      <c r="A15" s="83" t="s">
        <v>26</v>
      </c>
      <c r="B15" s="71" t="s">
        <v>25</v>
      </c>
      <c r="C15" s="16"/>
      <c r="D15" s="18" t="s">
        <v>16</v>
      </c>
      <c r="E15" s="87"/>
      <c r="F15" s="85"/>
      <c r="G15" s="77"/>
      <c r="H15" s="78">
        <f>ROUND(F15*G15,2)</f>
        <v>0</v>
      </c>
      <c r="K15" s="93"/>
    </row>
    <row r="16" spans="1:12" ht="6.75" customHeight="1" x14ac:dyDescent="0.25">
      <c r="A16" s="83"/>
      <c r="B16" s="71"/>
      <c r="C16" s="16"/>
      <c r="D16" s="18"/>
      <c r="E16" s="87"/>
      <c r="F16" s="85"/>
      <c r="G16" s="77"/>
      <c r="H16" s="78"/>
      <c r="K16" s="93"/>
    </row>
    <row r="17" spans="1:11" ht="15.75" x14ac:dyDescent="0.25">
      <c r="A17" s="83" t="s">
        <v>27</v>
      </c>
      <c r="B17" s="71" t="s">
        <v>28</v>
      </c>
      <c r="C17" s="16"/>
      <c r="D17" s="18" t="s">
        <v>16</v>
      </c>
      <c r="E17" s="87"/>
      <c r="F17" s="85"/>
      <c r="G17" s="77"/>
      <c r="H17" s="78">
        <f>ROUND(F17*G17,2)</f>
        <v>0</v>
      </c>
      <c r="K17" s="93"/>
    </row>
    <row r="18" spans="1:11" ht="6.75" customHeight="1" x14ac:dyDescent="0.25">
      <c r="A18" s="53"/>
      <c r="B18" s="72"/>
      <c r="C18" s="16"/>
      <c r="D18" s="18"/>
      <c r="E18" s="55"/>
      <c r="F18" s="85"/>
      <c r="G18" s="77"/>
      <c r="H18" s="78"/>
      <c r="K18" s="93"/>
    </row>
    <row r="19" spans="1:11" ht="18" x14ac:dyDescent="0.25">
      <c r="A19" s="53" t="s">
        <v>29</v>
      </c>
      <c r="B19" s="74" t="s">
        <v>30</v>
      </c>
      <c r="C19" s="19"/>
      <c r="D19" s="90"/>
      <c r="E19" s="55"/>
      <c r="F19" s="85"/>
      <c r="G19" s="77"/>
      <c r="H19" s="80">
        <f>SUM(H21:H23)</f>
        <v>0</v>
      </c>
      <c r="K19" s="93"/>
    </row>
    <row r="20" spans="1:11" ht="6.75" customHeight="1" x14ac:dyDescent="0.25">
      <c r="A20" s="83"/>
      <c r="B20" s="71"/>
      <c r="C20" s="16"/>
      <c r="D20" s="17"/>
      <c r="E20" s="56"/>
      <c r="F20" s="86"/>
      <c r="G20" s="77"/>
      <c r="H20" s="78"/>
      <c r="J20" s="66"/>
      <c r="K20" s="95"/>
    </row>
    <row r="21" spans="1:11" ht="15.75" x14ac:dyDescent="0.25">
      <c r="A21" s="83" t="s">
        <v>32</v>
      </c>
      <c r="B21" s="71" t="s">
        <v>31</v>
      </c>
      <c r="C21" s="16"/>
      <c r="D21" s="17" t="s">
        <v>34</v>
      </c>
      <c r="E21" s="82"/>
      <c r="F21" s="86"/>
      <c r="G21" s="77"/>
      <c r="H21" s="78">
        <f>ROUND(F21*G21,2)</f>
        <v>0</v>
      </c>
      <c r="J21" s="66"/>
      <c r="K21" s="95"/>
    </row>
    <row r="22" spans="1:11" ht="6.75" customHeight="1" x14ac:dyDescent="0.25">
      <c r="A22" s="83"/>
      <c r="B22" s="71"/>
      <c r="C22" s="16"/>
      <c r="D22" s="17"/>
      <c r="E22" s="81"/>
      <c r="F22" s="84"/>
      <c r="G22" s="77"/>
      <c r="H22" s="78"/>
      <c r="J22" s="66"/>
      <c r="K22" s="92"/>
    </row>
    <row r="23" spans="1:11" ht="15.75" x14ac:dyDescent="0.25">
      <c r="A23" s="83" t="s">
        <v>18</v>
      </c>
      <c r="B23" s="71" t="s">
        <v>33</v>
      </c>
      <c r="C23" s="16"/>
      <c r="D23" s="17" t="s">
        <v>34</v>
      </c>
      <c r="E23" s="82"/>
      <c r="F23" s="86"/>
      <c r="G23" s="77"/>
      <c r="H23" s="78">
        <f>ROUND(F23*G23,2)</f>
        <v>0</v>
      </c>
      <c r="J23" s="66"/>
      <c r="K23" s="95"/>
    </row>
    <row r="24" spans="1:11" ht="6.75" customHeight="1" x14ac:dyDescent="0.25">
      <c r="A24" s="83"/>
      <c r="B24" s="71"/>
      <c r="C24" s="16"/>
      <c r="D24" s="17"/>
      <c r="E24" s="82"/>
      <c r="F24" s="84"/>
      <c r="G24" s="77"/>
      <c r="H24" s="78"/>
      <c r="J24" s="66"/>
      <c r="K24" s="92"/>
    </row>
    <row r="25" spans="1:11" ht="18" x14ac:dyDescent="0.25">
      <c r="A25" s="53" t="s">
        <v>35</v>
      </c>
      <c r="B25" s="74" t="s">
        <v>36</v>
      </c>
      <c r="C25" s="19"/>
      <c r="D25" s="18" t="s">
        <v>19</v>
      </c>
      <c r="E25" s="55"/>
      <c r="F25" s="85"/>
      <c r="G25" s="77"/>
      <c r="H25" s="80">
        <f>ROUND(F25*G25,2)</f>
        <v>0</v>
      </c>
      <c r="J25" s="66"/>
      <c r="K25" s="93"/>
    </row>
    <row r="26" spans="1:11" ht="6.75" customHeight="1" x14ac:dyDescent="0.25">
      <c r="A26" s="83"/>
      <c r="B26" s="71"/>
      <c r="C26" s="16"/>
      <c r="D26" s="17"/>
      <c r="E26" s="82"/>
      <c r="F26" s="84"/>
      <c r="G26" s="77"/>
      <c r="H26" s="78"/>
      <c r="J26" s="66"/>
      <c r="K26" s="92"/>
    </row>
    <row r="27" spans="1:11" ht="18" x14ac:dyDescent="0.25">
      <c r="A27" s="53" t="s">
        <v>37</v>
      </c>
      <c r="B27" s="74" t="s">
        <v>38</v>
      </c>
      <c r="C27" s="19"/>
      <c r="D27" s="18" t="s">
        <v>34</v>
      </c>
      <c r="E27" s="55"/>
      <c r="F27" s="88"/>
      <c r="G27" s="77"/>
      <c r="H27" s="80">
        <f>ROUND(F27*G27,2)</f>
        <v>0</v>
      </c>
      <c r="J27" s="66"/>
      <c r="K27" s="94"/>
    </row>
    <row r="28" spans="1:11" ht="6.75" customHeight="1" x14ac:dyDescent="0.25">
      <c r="A28" s="83"/>
      <c r="B28" s="71"/>
      <c r="C28" s="16"/>
      <c r="D28" s="17"/>
      <c r="E28" s="82"/>
      <c r="F28" s="84"/>
      <c r="G28" s="77"/>
      <c r="H28" s="78"/>
      <c r="J28" s="66"/>
      <c r="K28" s="92"/>
    </row>
    <row r="29" spans="1:11" ht="18" x14ac:dyDescent="0.25">
      <c r="A29" s="53" t="s">
        <v>39</v>
      </c>
      <c r="B29" s="74" t="s">
        <v>40</v>
      </c>
      <c r="C29" s="19"/>
      <c r="D29" s="18" t="s">
        <v>17</v>
      </c>
      <c r="E29" s="87"/>
      <c r="F29" s="88"/>
      <c r="G29" s="77"/>
      <c r="H29" s="80">
        <f>ROUND(F29*G29,2)</f>
        <v>0</v>
      </c>
      <c r="J29" s="66"/>
      <c r="K29" s="94"/>
    </row>
    <row r="30" spans="1:11" ht="6.75" customHeight="1" x14ac:dyDescent="0.25">
      <c r="A30" s="83"/>
      <c r="B30" s="71"/>
      <c r="C30" s="16"/>
      <c r="D30" s="17"/>
      <c r="E30" s="82"/>
      <c r="F30" s="84"/>
      <c r="G30" s="77"/>
      <c r="H30" s="78"/>
      <c r="J30" s="66"/>
      <c r="K30" s="92"/>
    </row>
    <row r="31" spans="1:11" ht="18" x14ac:dyDescent="0.25">
      <c r="A31" s="53" t="s">
        <v>41</v>
      </c>
      <c r="B31" s="74" t="s">
        <v>42</v>
      </c>
      <c r="C31" s="19"/>
      <c r="D31" s="90"/>
      <c r="E31" s="55"/>
      <c r="F31" s="85"/>
      <c r="G31" s="77"/>
      <c r="H31" s="80">
        <f>SUM(H32:H33)</f>
        <v>0</v>
      </c>
      <c r="J31" s="66"/>
      <c r="K31" s="93"/>
    </row>
    <row r="32" spans="1:11" ht="15.75" customHeight="1" x14ac:dyDescent="0.25">
      <c r="A32" s="53"/>
      <c r="B32" s="74"/>
      <c r="C32" s="89" t="s">
        <v>44</v>
      </c>
      <c r="D32" s="18" t="s">
        <v>34</v>
      </c>
      <c r="E32" s="55"/>
      <c r="F32" s="88"/>
      <c r="G32" s="77"/>
      <c r="H32" s="78">
        <f>ROUND(F32*G32,2)</f>
        <v>0</v>
      </c>
      <c r="J32" s="66"/>
      <c r="K32" s="94"/>
    </row>
    <row r="33" spans="1:11" ht="15.75" customHeight="1" x14ac:dyDescent="0.25">
      <c r="A33" s="53"/>
      <c r="B33" s="74"/>
      <c r="C33" s="89" t="s">
        <v>43</v>
      </c>
      <c r="D33" s="18" t="s">
        <v>34</v>
      </c>
      <c r="E33" s="55"/>
      <c r="F33" s="88"/>
      <c r="G33" s="77"/>
      <c r="H33" s="78">
        <f>ROUND(F33*G33,2)</f>
        <v>0</v>
      </c>
      <c r="J33" s="66"/>
      <c r="K33" s="94"/>
    </row>
    <row r="34" spans="1:11" ht="6.75" customHeight="1" x14ac:dyDescent="0.25">
      <c r="A34" s="53"/>
      <c r="B34" s="74"/>
      <c r="C34" s="89"/>
      <c r="D34" s="18"/>
      <c r="E34" s="55"/>
      <c r="F34" s="88"/>
      <c r="G34" s="77"/>
      <c r="H34" s="78"/>
      <c r="J34" s="66"/>
      <c r="K34" s="94"/>
    </row>
    <row r="35" spans="1:11" ht="18" x14ac:dyDescent="0.25">
      <c r="A35" s="53" t="s">
        <v>45</v>
      </c>
      <c r="B35" s="74" t="s">
        <v>46</v>
      </c>
      <c r="C35" s="19"/>
      <c r="D35" s="18" t="s">
        <v>34</v>
      </c>
      <c r="E35" s="87"/>
      <c r="F35" s="88"/>
      <c r="G35" s="77"/>
      <c r="H35" s="80">
        <f>ROUND(F35*G35,2)</f>
        <v>0</v>
      </c>
      <c r="J35" s="66"/>
      <c r="K35" s="94"/>
    </row>
    <row r="36" spans="1:11" ht="6.75" customHeight="1" x14ac:dyDescent="0.25">
      <c r="A36" s="53"/>
      <c r="B36" s="74"/>
      <c r="C36" s="19"/>
      <c r="D36" s="18"/>
      <c r="E36" s="87"/>
      <c r="F36" s="88"/>
      <c r="G36" s="77"/>
      <c r="H36" s="80"/>
      <c r="J36" s="66"/>
      <c r="K36" s="94"/>
    </row>
    <row r="37" spans="1:11" ht="18" x14ac:dyDescent="0.25">
      <c r="A37" s="53" t="s">
        <v>47</v>
      </c>
      <c r="B37" s="74" t="s">
        <v>48</v>
      </c>
      <c r="C37" s="19"/>
      <c r="D37" s="18" t="s">
        <v>16</v>
      </c>
      <c r="E37" s="87"/>
      <c r="F37" s="85"/>
      <c r="G37" s="77"/>
      <c r="H37" s="80">
        <f>ROUND(F37*G37,2)</f>
        <v>0</v>
      </c>
      <c r="J37" s="66"/>
      <c r="K37" s="94"/>
    </row>
    <row r="38" spans="1:11" ht="6.75" customHeight="1" x14ac:dyDescent="0.25">
      <c r="A38" s="83"/>
      <c r="B38" s="71"/>
      <c r="C38" s="16"/>
      <c r="D38" s="91"/>
      <c r="E38" s="82"/>
      <c r="F38" s="84"/>
      <c r="G38" s="77"/>
      <c r="H38" s="78"/>
      <c r="J38" s="66"/>
      <c r="K38" s="92"/>
    </row>
    <row r="39" spans="1:11" ht="6.75" customHeight="1" x14ac:dyDescent="0.25">
      <c r="A39" s="45"/>
      <c r="B39" s="46"/>
      <c r="C39" s="47"/>
      <c r="D39" s="48"/>
      <c r="E39" s="54"/>
      <c r="F39" s="49"/>
      <c r="G39" s="49"/>
      <c r="H39" s="50"/>
    </row>
    <row r="40" spans="1:11" ht="18.75" x14ac:dyDescent="0.3">
      <c r="A40" s="28"/>
      <c r="B40" s="29"/>
      <c r="C40" s="29"/>
      <c r="D40" s="26"/>
      <c r="E40" s="26"/>
      <c r="F40" s="30"/>
      <c r="G40" s="20" t="s">
        <v>14</v>
      </c>
      <c r="H40" s="22">
        <f>SUM(H6:H38)-(H11+H19+H31)</f>
        <v>0</v>
      </c>
    </row>
    <row r="41" spans="1:11" ht="6.75" customHeight="1" x14ac:dyDescent="0.3">
      <c r="A41" s="28"/>
      <c r="B41" s="29"/>
      <c r="C41" s="29"/>
      <c r="D41" s="26"/>
      <c r="E41" s="26"/>
      <c r="F41" s="30"/>
      <c r="G41" s="20"/>
      <c r="H41" s="22"/>
      <c r="I41" s="31"/>
    </row>
    <row r="42" spans="1:11" ht="18.75" x14ac:dyDescent="0.3">
      <c r="A42" s="28"/>
      <c r="B42" s="29"/>
      <c r="C42" s="29"/>
      <c r="D42" s="32"/>
      <c r="E42" s="32"/>
      <c r="F42" s="33"/>
      <c r="G42" s="20" t="s">
        <v>8</v>
      </c>
      <c r="H42" s="23">
        <f>ROUND(H40*0.2,2)</f>
        <v>0</v>
      </c>
    </row>
    <row r="43" spans="1:11" ht="6.75" customHeight="1" x14ac:dyDescent="0.3">
      <c r="A43" s="28"/>
      <c r="B43" s="29"/>
      <c r="C43" s="29"/>
      <c r="D43" s="32"/>
      <c r="E43" s="32"/>
      <c r="F43" s="33"/>
      <c r="G43" s="43"/>
      <c r="H43" s="23"/>
    </row>
    <row r="44" spans="1:11" ht="18.75" x14ac:dyDescent="0.3">
      <c r="A44" s="28"/>
      <c r="B44" s="29"/>
      <c r="C44" s="29"/>
      <c r="D44" s="32"/>
      <c r="E44" s="32"/>
      <c r="F44" s="30"/>
      <c r="G44" s="20" t="s">
        <v>15</v>
      </c>
      <c r="H44" s="22">
        <f>SUM(H40:H43)</f>
        <v>0</v>
      </c>
    </row>
    <row r="45" spans="1:11" ht="6.75" customHeight="1" x14ac:dyDescent="0.3">
      <c r="A45" s="34"/>
      <c r="B45" s="35"/>
      <c r="C45" s="35"/>
      <c r="D45" s="36"/>
      <c r="E45" s="36"/>
      <c r="F45" s="37"/>
      <c r="G45" s="44"/>
      <c r="H45" s="24"/>
    </row>
    <row r="46" spans="1:11" ht="6.75" customHeight="1" x14ac:dyDescent="0.3">
      <c r="A46" s="38"/>
      <c r="B46" s="30"/>
      <c r="C46" s="30"/>
      <c r="D46" s="26"/>
      <c r="E46" s="26"/>
      <c r="F46" s="29"/>
      <c r="G46" s="29"/>
      <c r="H46" s="29"/>
    </row>
    <row r="47" spans="1:11" ht="15.75" x14ac:dyDescent="0.25">
      <c r="A47" s="7"/>
      <c r="B47" s="8" t="s">
        <v>11</v>
      </c>
      <c r="C47" s="3"/>
      <c r="D47" s="1"/>
      <c r="E47" s="1"/>
      <c r="F47" s="9"/>
      <c r="G47" s="10"/>
      <c r="H47" s="10"/>
    </row>
    <row r="48" spans="1:11" ht="15.75" x14ac:dyDescent="0.25">
      <c r="A48" s="7"/>
      <c r="B48" s="4"/>
      <c r="C48" s="11"/>
      <c r="D48" s="10" t="s">
        <v>9</v>
      </c>
      <c r="E48" s="10"/>
      <c r="F48" s="10"/>
      <c r="G48" s="10"/>
      <c r="H48" s="10"/>
    </row>
    <row r="49" spans="1:8" ht="15.75" x14ac:dyDescent="0.25">
      <c r="A49" s="7"/>
      <c r="B49" s="11"/>
      <c r="C49" s="11"/>
      <c r="D49" s="10"/>
      <c r="E49" s="10"/>
      <c r="F49" s="10"/>
      <c r="G49" s="10"/>
      <c r="H49" s="10"/>
    </row>
    <row r="50" spans="1:8" ht="15.75" x14ac:dyDescent="0.25">
      <c r="A50" s="6"/>
      <c r="B50" s="6"/>
      <c r="C50" s="6"/>
      <c r="D50" s="9"/>
      <c r="E50" s="9"/>
      <c r="F50" s="10"/>
      <c r="G50" s="10"/>
      <c r="H50" s="10"/>
    </row>
    <row r="51" spans="1:8" x14ac:dyDescent="0.25">
      <c r="A51" s="12"/>
      <c r="C51" s="13"/>
      <c r="D51" s="14"/>
      <c r="E51" s="14"/>
      <c r="F51" s="13"/>
      <c r="G51" s="13"/>
      <c r="H51" s="13"/>
    </row>
    <row r="52" spans="1:8" x14ac:dyDescent="0.25">
      <c r="A52" s="12"/>
      <c r="B52" s="5" t="s">
        <v>12</v>
      </c>
      <c r="C52" s="13"/>
      <c r="D52" s="14"/>
      <c r="E52" s="14"/>
      <c r="F52" s="13"/>
      <c r="G52" s="13"/>
      <c r="H52" s="13"/>
    </row>
    <row r="53" spans="1:8" ht="6.75" customHeight="1" x14ac:dyDescent="0.25"/>
  </sheetData>
  <mergeCells count="2">
    <mergeCell ref="A1:H1"/>
    <mergeCell ref="A3:H3"/>
  </mergeCells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>
    <oddHeader>&amp;L&amp;G&amp;C&amp;"Arial,Gras"&amp;14&amp;K000000ENSIACET
&amp;"Arial,Normal"&amp;12Repositionnement de l'accueil de l'ENSIACET&amp;R&amp;"Arial,Normal"&amp;12Phase &amp;"Arial,Gras"DCE&amp;"Arial,Normal"
&amp;"Arial,Gras"C.D.P.G.F.&amp;"Arial,Normal"
&amp;"Arial,Gras"Lot n°02 : Serrurerie</oddHeader>
    <oddFooter>&amp;L&amp;G&amp;C&amp;"Arial,Normal"&amp;14Indice 0 : février 2025&amp;R&amp;"Arial,Normal"&amp;12Page &amp;"Arial,Gras"&amp;P&amp;"Arial,Normal" sur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SERRURERIE</vt:lpstr>
      <vt:lpstr>SERRURERIE!Zone_d_impression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ECO1</dc:creator>
  <cp:lastModifiedBy>Dorian David</cp:lastModifiedBy>
  <cp:lastPrinted>2025-02-14T15:37:14Z</cp:lastPrinted>
  <dcterms:created xsi:type="dcterms:W3CDTF">2018-10-12T06:44:17Z</dcterms:created>
  <dcterms:modified xsi:type="dcterms:W3CDTF">2025-02-14T15:37:20Z</dcterms:modified>
</cp:coreProperties>
</file>