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BP" sheetId="1" state="visible" r:id="rId1"/>
    <sheet name="DQE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<sst xmlns="http://schemas.openxmlformats.org/spreadsheetml/2006/main" count="40" uniqueCount="40">
  <si>
    <t xml:space="preserve">Accord-cadre n° 2025-06 : Prestations de transports d’apprenants en autocar avec chauffeur - Lot n° 3</t>
  </si>
  <si>
    <t xml:space="preserve">BORDEREAU DES PRIX (document contractuel)</t>
  </si>
  <si>
    <t xml:space="preserve">TYPE DE DEPLACEMENTS</t>
  </si>
  <si>
    <t>TARIFS</t>
  </si>
  <si>
    <r>
      <rPr>
        <sz val="10"/>
        <rFont val="Arial"/>
      </rPr>
      <t xml:space="preserve">MISE A DISPOSITION DE VEHICULES POUR DES DEPLACEMENTS </t>
    </r>
    <r>
      <rPr>
        <b/>
        <sz val="10"/>
        <rFont val="Arial"/>
      </rPr>
      <t xml:space="preserve">ALLER / RETOUR</t>
    </r>
  </si>
  <si>
    <t xml:space="preserve">€ HT</t>
  </si>
  <si>
    <t xml:space="preserve">€ TTC</t>
  </si>
  <si>
    <t xml:space="preserve">Prix forfaitaire de la mise à disposition du véhicule pour un trajet (aller-retour)</t>
  </si>
  <si>
    <t xml:space="preserve">Déplacement inférieur ou égal à 5 heures (demi-journée)</t>
  </si>
  <si>
    <t xml:space="preserve">Véhicule de moins de 9 places</t>
  </si>
  <si>
    <t xml:space="preserve">Véhicule de 9 à 22 places</t>
  </si>
  <si>
    <t xml:space="preserve">Véhicule de 23 à 34 places</t>
  </si>
  <si>
    <r>
      <rPr>
        <b/>
        <sz val="10"/>
        <rFont val="Calibri"/>
        <scheme val="minor"/>
      </rPr>
      <t xml:space="preserve">Remplir uniquement les cellules en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B050"/>
        <rFont val="Calibri"/>
        <scheme val="minor"/>
      </rPr>
      <t>vert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rFont val="Calibri"/>
        <scheme val="minor"/>
      </rPr>
      <t>et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70C0"/>
        <rFont val="Calibri"/>
        <scheme val="minor"/>
      </rPr>
      <t xml:space="preserve">bleu.
</t>
    </r>
    <r>
      <rPr>
        <b/>
        <sz val="10"/>
        <rFont val="Calibri"/>
        <scheme val="minor"/>
      </rPr>
      <t xml:space="preserve">Les calculs se feront automatiquement.</t>
    </r>
  </si>
  <si>
    <t xml:space="preserve">Véhicule de 34 à 63 places</t>
  </si>
  <si>
    <t xml:space="preserve">Déplacement supérieur à 5 heures (journée)</t>
  </si>
  <si>
    <t xml:space="preserve">Prix unitaire au Km quel que soit le nombre d'apprenants dans le véhicule</t>
  </si>
  <si>
    <t xml:space="preserve">Déplacement inférieur à 5 heures (demi-journée)</t>
  </si>
  <si>
    <t xml:space="preserve">Les prix sur lesquels le candidat s’engage sont réputés comprendre l’ensemble des charges liées aux prestations du présent marché.</t>
  </si>
  <si>
    <t xml:space="preserve">Nom de la société </t>
  </si>
  <si>
    <t xml:space="preserve">Les prix indiqués ci-dessus sont révisés chaque année selon les indications du CCAP.</t>
  </si>
  <si>
    <t xml:space="preserve">Le prix appliqué est celui qui correspond au nombre d'élèves transportés.</t>
  </si>
  <si>
    <r>
      <t xml:space="preserve">Document à compléter </t>
    </r>
    <r>
      <rPr>
        <b/>
        <u val="single"/>
        <sz val="12"/>
        <color indexed="2"/>
        <rFont val="Arial"/>
      </rPr>
      <t xml:space="preserve">par lot</t>
    </r>
    <r>
      <rPr>
        <b/>
        <sz val="12"/>
        <color indexed="2"/>
        <rFont val="Arial"/>
      </rPr>
      <t xml:space="preserve">, obligatoirement et intégralement par les candidats sous peine de rejet de l'offre.</t>
    </r>
  </si>
  <si>
    <t xml:space="preserve">SIGNATURE ET CACHET DU CANDIDAT</t>
  </si>
  <si>
    <t xml:space="preserve">Tous les prix doivent être chiffrés.</t>
  </si>
  <si>
    <t xml:space="preserve">DETAIL QUANTITATIF ESTIMATIF (document non contractuel servant uniquement de comparatif entre les offres)</t>
  </si>
  <si>
    <t xml:space="preserve">SIMULATION DE DEPLACEMENTS</t>
  </si>
  <si>
    <t xml:space="preserve">TYPE DE VEHICULE MIS A DISPOSITION</t>
  </si>
  <si>
    <t xml:space="preserve">PRIX FORFAITAIRE  DU VEHICULE MIS A DISPOSITION SELON LE NOMBRE DE PLACES</t>
  </si>
  <si>
    <t xml:space="preserve">DISTANCE EN KM</t>
  </si>
  <si>
    <t xml:space="preserve">PRIX UNITAIRE AU KM € HT</t>
  </si>
  <si>
    <t xml:space="preserve">MONTANT € HT</t>
  </si>
  <si>
    <t xml:space="preserve">MONTANT € TTC</t>
  </si>
  <si>
    <t xml:space="preserve">AMIENS - COMPIEGNE</t>
  </si>
  <si>
    <t xml:space="preserve">COMPIEGNE - LENS</t>
  </si>
  <si>
    <t xml:space="preserve">LAON - LILLE</t>
  </si>
  <si>
    <t xml:space="preserve">AMIENS - DOUAI</t>
  </si>
  <si>
    <t xml:space="preserve">AMIENS - DUNKERQUE</t>
  </si>
  <si>
    <t xml:space="preserve">Véhicule de 35 à 63 places</t>
  </si>
  <si>
    <r>
      <rPr>
        <b/>
        <sz val="10"/>
        <rFont val="Calibri"/>
        <scheme val="minor"/>
      </rPr>
      <t xml:space="preserve">Remplir uniquement les cellules en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B050"/>
        <rFont val="Calibri"/>
        <scheme val="minor"/>
      </rPr>
      <t>vert</t>
    </r>
    <r>
      <rPr>
        <b/>
        <sz val="10"/>
        <rFont val="Calibri"/>
        <scheme val="minor"/>
      </rPr>
      <t>,</t>
    </r>
    <r>
      <rPr>
        <b/>
        <sz val="10"/>
        <color rgb="FF00B050"/>
        <rFont val="Calibri"/>
        <scheme val="minor"/>
      </rPr>
      <t xml:space="preserve"> </t>
    </r>
    <r>
      <rPr>
        <b/>
        <sz val="10"/>
        <color indexed="2"/>
        <rFont val="Calibri"/>
        <scheme val="minor"/>
      </rPr>
      <t xml:space="preserve">rouge </t>
    </r>
    <r>
      <rPr>
        <b/>
        <sz val="10"/>
        <rFont val="Calibri"/>
        <scheme val="minor"/>
      </rPr>
      <t>et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70C0"/>
        <rFont val="Calibri"/>
        <scheme val="minor"/>
      </rPr>
      <t xml:space="preserve">bleu.
</t>
    </r>
    <r>
      <rPr>
        <b/>
        <sz val="10"/>
        <rFont val="Calibri"/>
        <scheme val="minor"/>
      </rPr>
      <t xml:space="preserve">Les calculs se feront automatiquement.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</si>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</sst>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#,##0.00&quot; &quot;[$€-40C]"/>
    <numFmt numFmtId="165" formatCode="#,##0.00\ [$€-40C]"/>
  </numFmts>
  <fonts count="23">
    <font>
      <sz val="11.000000"/>
      <color theme="1"/>
      <name val="Calibri"/>
      <scheme val="minor"/>
    </font>
    <font>
      <sz val="10.000000"/>
      <name val="Verdana"/>
    </font>
    <font>
      <b/>
      <sz val="11.000000"/>
      <color theme="1"/>
      <name val="Calibri"/>
      <scheme val="minor"/>
    </font>
    <font>
      <b/>
      <sz val="18.000000"/>
      <color theme="1"/>
      <name val="Calibri"/>
      <scheme val="minor"/>
    </font>
    <font>
      <b/>
      <sz val="18.000000"/>
      <color theme="0"/>
      <name val="Calibri"/>
      <scheme val="minor"/>
    </font>
    <font>
      <b/>
      <sz val="14.000000"/>
      <name val="Arial"/>
    </font>
    <font>
      <sz val="10.000000"/>
      <name val="Arial"/>
    </font>
    <font>
      <b/>
      <sz val="10.000000"/>
      <name val="Arial"/>
    </font>
    <font>
      <sz val="11.000000"/>
      <color rgb="FF00B050"/>
      <name val="Arial"/>
    </font>
    <font>
      <sz val="11.000000"/>
      <color theme="1"/>
      <name val="Arial"/>
    </font>
    <font>
      <b/>
      <sz val="10.000000"/>
      <color indexed="2"/>
      <name val="Calibri"/>
      <scheme val="minor"/>
    </font>
    <font>
      <sz val="11.000000"/>
      <color rgb="FF0070C0"/>
      <name val="Arial"/>
    </font>
    <font>
      <b/>
      <sz val="10.000000"/>
      <color theme="1"/>
      <name val="Arial"/>
    </font>
    <font>
      <sz val="11.000000"/>
      <name val="Arial"/>
    </font>
    <font>
      <b/>
      <sz val="11.000000"/>
      <color theme="1"/>
      <name val="Arial"/>
    </font>
    <font>
      <b/>
      <sz val="11.000000"/>
      <color indexed="2"/>
      <name val="Arial"/>
    </font>
    <font>
      <b/>
      <sz val="12.000000"/>
      <color indexed="2"/>
      <name val="Arial"/>
    </font>
    <font>
      <b/>
      <u/>
      <sz val="12.000000"/>
      <color indexed="2"/>
      <name val="Arial"/>
    </font>
    <font>
      <b/>
      <sz val="11.000000"/>
      <name val="Arial"/>
    </font>
    <font>
      <sz val="11.000000"/>
      <color rgb="FF00B050"/>
      <name val="Calibri"/>
      <scheme val="minor"/>
    </font>
    <font>
      <sz val="10.000000"/>
      <color rgb="FFC00000"/>
      <name val="Arial"/>
    </font>
    <font>
      <sz val="10.000000"/>
      <color rgb="FF0070C0"/>
      <name val="Arial"/>
    </font>
    <font>
      <sz val="10.000000"/>
      <color rgb="FF00B050"/>
      <name val="Arial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</patternFill>
    </fill>
    <fill>
      <patternFill patternType="solid">
        <fgColor indexed="65"/>
      </patternFill>
    </fill>
    <fill>
      <patternFill patternType="darkUp">
        <fgColor theme="1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</cellStyleXfs>
  <cellXfs count="70">
    <xf fontId="0" fillId="0" borderId="0" numFmtId="0" xfId="0"/>
    <xf fontId="2" fillId="0" borderId="0" numFmtId="0" xfId="0" applyFont="1" applyAlignment="1">
      <alignment vertical="center" wrapText="1"/>
    </xf>
    <xf fontId="3" fillId="0" borderId="0" numFmtId="0" xfId="0" applyFont="1" applyAlignment="1">
      <alignment horizontal="center" vertical="center" wrapText="1"/>
    </xf>
    <xf fontId="4" fillId="2" borderId="0" numFmtId="0" xfId="0" applyFont="1" applyFill="1" applyAlignment="1">
      <alignment horizontal="center" vertical="center"/>
    </xf>
    <xf fontId="5" fillId="0" borderId="1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6" fillId="3" borderId="1" numFmtId="0" xfId="0" applyFont="1" applyFill="1" applyBorder="1" applyAlignment="1">
      <alignment horizontal="center" vertical="center" wrapText="1"/>
    </xf>
    <xf fontId="6" fillId="3" borderId="2" numFmtId="0" xfId="0" applyFont="1" applyFill="1" applyBorder="1" applyAlignment="1">
      <alignment horizontal="center" vertical="center" wrapText="1"/>
    </xf>
    <xf fontId="6" fillId="3" borderId="3" numFmtId="0" xfId="0" applyFont="1" applyFill="1" applyBorder="1" applyAlignment="1">
      <alignment horizontal="center" vertical="center" wrapText="1"/>
    </xf>
    <xf fontId="7" fillId="3" borderId="4" numFmtId="0" xfId="0" applyFont="1" applyFill="1" applyBorder="1" applyAlignment="1">
      <alignment horizontal="center" vertical="center" wrapText="1"/>
    </xf>
    <xf fontId="7" fillId="3" borderId="3" numFmtId="0" xfId="0" applyFont="1" applyFill="1" applyBorder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8" fillId="3" borderId="4" numFmtId="164" xfId="0" applyNumberFormat="1" applyFont="1" applyFill="1" applyBorder="1" applyAlignment="1">
      <alignment horizontal="center" vertical="center" wrapText="1"/>
    </xf>
    <xf fontId="9" fillId="0" borderId="4" numFmtId="164" xfId="0" applyNumberFormat="1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8" fillId="3" borderId="5" numFmtId="164" xfId="0" applyNumberFormat="1" applyFont="1" applyFill="1" applyBorder="1" applyAlignment="1">
      <alignment horizontal="center" vertical="center" wrapText="1"/>
    </xf>
    <xf fontId="9" fillId="0" borderId="5" numFmtId="164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vertical="center" wrapText="1"/>
    </xf>
    <xf fontId="6" fillId="0" borderId="8" numFmtId="0" xfId="0" applyFont="1" applyBorder="1" applyAlignment="1">
      <alignment horizontal="center" vertical="center" wrapText="1"/>
    </xf>
    <xf fontId="6" fillId="0" borderId="7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6" fillId="0" borderId="8" numFmtId="0" xfId="0" applyFont="1" applyBorder="1" applyAlignment="1">
      <alignment horizontal="justify" vertical="center"/>
    </xf>
    <xf fontId="6" fillId="4" borderId="8" numFmtId="0" xfId="0" applyFont="1" applyFill="1" applyBorder="1" applyAlignment="1">
      <alignment horizontal="justify" vertical="center"/>
    </xf>
    <xf fontId="11" fillId="3" borderId="8" numFmtId="164" xfId="0" applyNumberFormat="1" applyFont="1" applyFill="1" applyBorder="1" applyAlignment="1">
      <alignment horizontal="center" vertical="center" wrapText="1"/>
    </xf>
    <xf fontId="9" fillId="0" borderId="8" numFmtId="164" xfId="0" applyNumberFormat="1" applyFont="1" applyBorder="1" applyAlignment="1">
      <alignment horizontal="center" vertical="center" wrapText="1"/>
    </xf>
    <xf fontId="6" fillId="0" borderId="4" numFmtId="0" xfId="0" applyFont="1" applyBorder="1" applyAlignment="1">
      <alignment vertical="center" wrapText="1"/>
    </xf>
    <xf fontId="6" fillId="4" borderId="4" numFmtId="0" xfId="0" applyFont="1" applyFill="1" applyBorder="1" applyAlignment="1">
      <alignment vertical="center" wrapText="1"/>
    </xf>
    <xf fontId="11" fillId="3" borderId="4" numFmtId="164" xfId="0" applyNumberFormat="1" applyFont="1" applyFill="1" applyBorder="1" applyAlignment="1">
      <alignment horizontal="center" vertical="center" wrapText="1"/>
    </xf>
    <xf fontId="12" fillId="0" borderId="0" numFmtId="0" xfId="2" applyFont="1" applyAlignment="1">
      <alignment vertical="center"/>
    </xf>
    <xf fontId="13" fillId="0" borderId="0" numFmtId="0" xfId="2" applyFont="1" applyAlignment="1">
      <alignment horizontal="left" vertical="center"/>
    </xf>
    <xf fontId="13" fillId="0" borderId="0" numFmtId="0" xfId="2" applyFont="1" applyAlignment="1">
      <alignment horizontal="center" vertical="center" wrapText="1"/>
    </xf>
    <xf fontId="14" fillId="0" borderId="9" numFmtId="0" xfId="2" applyFont="1" applyBorder="1" applyAlignment="1">
      <alignment vertical="center"/>
    </xf>
    <xf fontId="15" fillId="0" borderId="0" numFmtId="0" xfId="2" applyFont="1" applyAlignment="1">
      <alignment horizontal="left" vertical="center"/>
    </xf>
    <xf fontId="14" fillId="0" borderId="0" numFmtId="0" xfId="2" applyFont="1" applyAlignment="1">
      <alignment horizontal="left" vertical="center"/>
    </xf>
    <xf fontId="9" fillId="0" borderId="0" numFmtId="0" xfId="2" applyFont="1"/>
    <xf fontId="16" fillId="0" borderId="0" numFmtId="0" xfId="2" applyFont="1"/>
    <xf fontId="9" fillId="0" borderId="0" numFmtId="0" xfId="2" applyFont="1" applyAlignment="1">
      <alignment horizontal="right"/>
    </xf>
    <xf fontId="14" fillId="0" borderId="10" numFmtId="0" xfId="2" applyFont="1" applyBorder="1" applyAlignment="1">
      <alignment horizontal="center" vertical="top"/>
    </xf>
    <xf fontId="14" fillId="0" borderId="11" numFmtId="0" xfId="2" applyFont="1" applyBorder="1" applyAlignment="1">
      <alignment horizontal="center" vertical="top"/>
    </xf>
    <xf fontId="17" fillId="0" borderId="0" numFmtId="0" xfId="2" applyFont="1"/>
    <xf fontId="18" fillId="0" borderId="0" numFmtId="0" xfId="2" applyFont="1" applyAlignment="1">
      <alignment vertical="center" wrapText="1"/>
    </xf>
    <xf fontId="14" fillId="0" borderId="12" numFmtId="0" xfId="2" applyFont="1" applyBorder="1" applyAlignment="1">
      <alignment horizontal="center" vertical="top"/>
    </xf>
    <xf fontId="14" fillId="0" borderId="13" numFmtId="0" xfId="2" applyFont="1" applyBorder="1" applyAlignment="1">
      <alignment horizontal="center" vertical="top"/>
    </xf>
    <xf fontId="6" fillId="0" borderId="0" numFmtId="0" xfId="2" applyFont="1" applyAlignment="1">
      <alignment horizontal="left" vertical="center"/>
    </xf>
    <xf fontId="9" fillId="0" borderId="0" numFmtId="0" xfId="2" applyFont="1" applyAlignment="1">
      <alignment vertical="top"/>
    </xf>
    <xf fontId="14" fillId="0" borderId="14" numFmtId="0" xfId="2" applyFont="1" applyBorder="1" applyAlignment="1">
      <alignment horizontal="center" vertical="top"/>
    </xf>
    <xf fontId="14" fillId="0" borderId="15" numFmtId="0" xfId="2" applyFont="1" applyBorder="1" applyAlignment="1">
      <alignment horizontal="center" vertical="top"/>
    </xf>
    <xf fontId="2" fillId="0" borderId="0" numFmtId="0" xfId="0" applyFont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6" fillId="3" borderId="4" numFmtId="0" xfId="0" applyFont="1" applyFill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19" fillId="0" borderId="4" numFmtId="164" xfId="0" applyNumberFormat="1" applyFont="1" applyBorder="1" applyAlignment="1">
      <alignment horizontal="center" vertical="center"/>
    </xf>
    <xf fontId="20" fillId="0" borderId="4" numFmtId="0" xfId="0" applyFont="1" applyBorder="1" applyAlignment="1">
      <alignment horizontal="center" vertical="center" wrapText="1"/>
    </xf>
    <xf fontId="21" fillId="0" borderId="4" numFmtId="165" xfId="0" applyNumberFormat="1" applyFont="1" applyBorder="1" applyAlignment="1">
      <alignment horizontal="center" vertical="center" wrapText="1"/>
    </xf>
    <xf fontId="9" fillId="3" borderId="4" numFmtId="165" xfId="0" applyNumberFormat="1" applyFont="1" applyFill="1" applyBorder="1" applyAlignment="1">
      <alignment horizontal="center" vertical="center" wrapText="1"/>
    </xf>
    <xf fontId="9" fillId="0" borderId="4" numFmtId="165" xfId="0" applyNumberFormat="1" applyFont="1" applyBorder="1" applyAlignment="1">
      <alignment horizontal="center" vertical="center" wrapText="1"/>
    </xf>
    <xf fontId="22" fillId="0" borderId="4" numFmtId="164" xfId="0" applyNumberFormat="1" applyFont="1" applyBorder="1" applyAlignment="1">
      <alignment horizontal="center" vertical="center" wrapText="1"/>
    </xf>
    <xf fontId="20" fillId="0" borderId="8" numFmtId="0" xfId="0" applyFont="1" applyBorder="1" applyAlignment="1">
      <alignment horizontal="center" vertical="center" wrapText="1"/>
    </xf>
    <xf fontId="21" fillId="0" borderId="7" numFmtId="165" xfId="0" applyNumberFormat="1" applyFont="1" applyBorder="1" applyAlignment="1">
      <alignment horizontal="center" vertical="center" wrapText="1"/>
    </xf>
    <xf fontId="9" fillId="3" borderId="5" numFmtId="165" xfId="0" applyNumberFormat="1" applyFont="1" applyFill="1" applyBorder="1" applyAlignment="1">
      <alignment horizontal="center" vertical="center" wrapText="1"/>
    </xf>
    <xf fontId="9" fillId="0" borderId="5" numFmtId="165" xfId="0" applyNumberFormat="1" applyFont="1" applyBorder="1" applyAlignment="1">
      <alignment horizontal="center" vertical="center" wrapText="1"/>
    </xf>
    <xf fontId="21" fillId="0" borderId="5" numFmtId="165" xfId="0" applyNumberFormat="1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/>
    </xf>
    <xf fontId="2" fillId="0" borderId="1" numFmtId="165" xfId="0" applyNumberFormat="1" applyFont="1" applyBorder="1" applyAlignment="1">
      <alignment horizontal="center" vertical="center"/>
    </xf>
    <xf fontId="2" fillId="0" borderId="4" numFmtId="165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33071</xdr:colOff>
      <xdr:row>0</xdr:row>
      <xdr:rowOff>232833</xdr:rowOff>
    </xdr:from>
    <xdr:to>
      <xdr:col>0</xdr:col>
      <xdr:colOff>3573660</xdr:colOff>
      <xdr:row>0</xdr:row>
      <xdr:rowOff>2042583</xdr:rowOff>
    </xdr:to>
    <xdr:pic>
      <xdr:nvPicPr>
        <xdr:cNvPr id="919780713" name="Image 1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 flipH="0" flipV="0">
          <a:off x="33071" y="232833"/>
          <a:ext cx="3540588" cy="180974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250823</xdr:colOff>
      <xdr:row>0</xdr:row>
      <xdr:rowOff>0</xdr:rowOff>
    </xdr:from>
    <xdr:to>
      <xdr:col>1</xdr:col>
      <xdr:colOff>2133600</xdr:colOff>
      <xdr:row>0</xdr:row>
      <xdr:rowOff>2044312</xdr:rowOff>
    </xdr:to>
    <xdr:pic>
      <xdr:nvPicPr>
        <xdr:cNvPr id="1567154528" name="Image 1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250823" y="0"/>
          <a:ext cx="4329644" cy="2044312"/>
        </a:xfrm>
        <a:prstGeom prst="rect">
          <a:avLst/>
        </a:prstGeom>
        <a:noFill/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1" zoomScale="60" workbookViewId="0">
      <selection activeCell="B1" activeCellId="0" sqref="B1:E1"/>
    </sheetView>
  </sheetViews>
  <sheetFormatPr baseColWidth="10" defaultColWidth="8.88671875" defaultRowHeight="14.25"/>
  <cols>
    <col customWidth="1" min="1" max="1" width="54.109375"/>
    <col customWidth="1" min="2" max="2" width="46.88671875"/>
    <col customWidth="1" min="3" max="5" width="44.6640625"/>
    <col customWidth="1" min="6" max="6" width="35.44140625"/>
    <col customWidth="1" min="7" max="9" width="31.5546875"/>
  </cols>
  <sheetData>
    <row r="1" ht="177" customHeight="1">
      <c r="A1" s="1"/>
      <c r="B1" s="2" t="s">
        <v>0</v>
      </c>
      <c r="C1" s="2"/>
      <c r="D1" s="2"/>
      <c r="E1" s="2"/>
      <c r="F1" s="1"/>
    </row>
    <row r="2" ht="78" customHeight="1">
      <c r="A2" s="3" t="s">
        <v>1</v>
      </c>
      <c r="B2" s="3"/>
      <c r="C2" s="3"/>
      <c r="D2" s="3"/>
      <c r="E2" s="3"/>
    </row>
    <row r="3" ht="81" customHeight="1">
      <c r="A3" s="4" t="s">
        <v>2</v>
      </c>
      <c r="B3" s="5"/>
      <c r="C3" s="5"/>
      <c r="D3" s="4" t="s">
        <v>3</v>
      </c>
      <c r="E3" s="6"/>
    </row>
    <row r="4" ht="56.25" customHeight="1">
      <c r="A4" s="7" t="s">
        <v>4</v>
      </c>
      <c r="B4" s="8"/>
      <c r="C4" s="9"/>
      <c r="D4" s="10" t="s">
        <v>5</v>
      </c>
      <c r="E4" s="11" t="s">
        <v>6</v>
      </c>
    </row>
    <row r="5" ht="52.5" customHeight="1">
      <c r="A5" s="12" t="s">
        <v>7</v>
      </c>
      <c r="B5" s="13" t="s">
        <v>8</v>
      </c>
      <c r="C5" s="14" t="s">
        <v>9</v>
      </c>
      <c r="D5" s="15">
        <v>0</v>
      </c>
      <c r="E5" s="16">
        <f t="shared" ref="E5:E9" si="0">(D5*1.1)</f>
        <v>0</v>
      </c>
    </row>
    <row r="6" ht="51.75" customHeight="1">
      <c r="A6" s="17"/>
      <c r="B6" s="18"/>
      <c r="C6" s="14" t="s">
        <v>10</v>
      </c>
      <c r="D6" s="15">
        <v>0</v>
      </c>
      <c r="E6" s="16">
        <f t="shared" si="0"/>
        <v>0</v>
      </c>
    </row>
    <row r="7" ht="51.75" customHeight="1">
      <c r="A7" s="17"/>
      <c r="B7" s="18"/>
      <c r="C7" s="14" t="s">
        <v>11</v>
      </c>
      <c r="D7" s="19">
        <v>0</v>
      </c>
      <c r="E7" s="20">
        <f t="shared" si="0"/>
        <v>0</v>
      </c>
      <c r="G7" s="21" t="s">
        <v>12</v>
      </c>
    </row>
    <row r="8" ht="51.75" customHeight="1">
      <c r="A8" s="17"/>
      <c r="B8" s="18"/>
      <c r="C8" s="14" t="s">
        <v>13</v>
      </c>
      <c r="D8" s="19">
        <v>0</v>
      </c>
      <c r="E8" s="20">
        <f t="shared" si="0"/>
        <v>0</v>
      </c>
    </row>
    <row r="9" ht="51.75" customHeight="1">
      <c r="A9" s="17"/>
      <c r="B9" s="22" t="s">
        <v>14</v>
      </c>
      <c r="C9" s="23" t="s">
        <v>9</v>
      </c>
      <c r="D9" s="19">
        <v>0</v>
      </c>
      <c r="E9" s="20">
        <f t="shared" si="0"/>
        <v>0</v>
      </c>
    </row>
    <row r="10" ht="51.75" customHeight="1">
      <c r="A10" s="17"/>
      <c r="B10" s="24"/>
      <c r="C10" s="14" t="s">
        <v>10</v>
      </c>
      <c r="D10" s="19">
        <v>0</v>
      </c>
      <c r="E10" s="20">
        <f t="shared" ref="E10:E14" si="1">(D10*1.1)</f>
        <v>0</v>
      </c>
    </row>
    <row r="11" ht="51.75" customHeight="1">
      <c r="A11" s="17"/>
      <c r="B11" s="24"/>
      <c r="C11" s="14" t="s">
        <v>11</v>
      </c>
      <c r="D11" s="19">
        <v>0</v>
      </c>
      <c r="E11" s="20">
        <f t="shared" si="1"/>
        <v>0</v>
      </c>
    </row>
    <row r="12" ht="51.75" customHeight="1">
      <c r="A12" s="25"/>
      <c r="B12" s="23"/>
      <c r="C12" s="14" t="s">
        <v>13</v>
      </c>
      <c r="D12" s="15">
        <v>0</v>
      </c>
      <c r="E12" s="16">
        <f t="shared" si="1"/>
        <v>0</v>
      </c>
    </row>
    <row r="13" ht="52.5" customHeight="1">
      <c r="A13" s="12" t="s">
        <v>15</v>
      </c>
      <c r="B13" s="26" t="s">
        <v>16</v>
      </c>
      <c r="C13" s="27"/>
      <c r="D13" s="28">
        <v>0</v>
      </c>
      <c r="E13" s="29">
        <f t="shared" si="1"/>
        <v>0</v>
      </c>
    </row>
    <row r="14" ht="52.5" customHeight="1">
      <c r="A14" s="25"/>
      <c r="B14" s="30" t="s">
        <v>14</v>
      </c>
      <c r="C14" s="31"/>
      <c r="D14" s="32">
        <v>0</v>
      </c>
      <c r="E14" s="16">
        <f t="shared" si="1"/>
        <v>0</v>
      </c>
    </row>
    <row r="17">
      <c r="A17" s="33" t="s">
        <v>17</v>
      </c>
      <c r="B17" s="34"/>
      <c r="C17" s="35"/>
      <c r="D17" s="35"/>
      <c r="E17" s="36" t="s">
        <v>18</v>
      </c>
      <c r="F17" s="36"/>
    </row>
    <row r="18">
      <c r="A18" s="33" t="s">
        <v>19</v>
      </c>
      <c r="B18" s="37"/>
      <c r="C18" s="35"/>
      <c r="D18" s="35"/>
      <c r="E18" s="38"/>
      <c r="F18" s="38"/>
      <c r="G18" s="38"/>
      <c r="H18" s="35"/>
    </row>
    <row r="19" ht="15">
      <c r="A19" s="33" t="s">
        <v>20</v>
      </c>
      <c r="B19" s="33"/>
      <c r="C19" s="39"/>
      <c r="D19" s="39"/>
      <c r="E19" s="39"/>
      <c r="F19" s="39"/>
      <c r="G19" s="39"/>
      <c r="H19" s="39"/>
    </row>
    <row r="20" ht="15">
      <c r="A20" s="40" t="s">
        <v>21</v>
      </c>
      <c r="B20" s="41"/>
      <c r="C20" s="39"/>
      <c r="D20" s="39"/>
      <c r="E20" s="42" t="s">
        <v>22</v>
      </c>
      <c r="F20" s="43"/>
    </row>
    <row r="21" ht="15">
      <c r="A21" s="44" t="s">
        <v>23</v>
      </c>
      <c r="B21" s="45"/>
      <c r="C21" s="39"/>
      <c r="D21" s="39"/>
      <c r="E21" s="46"/>
      <c r="F21" s="47"/>
    </row>
    <row r="22">
      <c r="A22" s="39"/>
      <c r="B22" s="48"/>
      <c r="C22" s="39"/>
      <c r="D22" s="49"/>
      <c r="E22" s="46"/>
      <c r="F22" s="47"/>
    </row>
    <row r="23" ht="15">
      <c r="A23" s="39"/>
      <c r="B23" s="39"/>
      <c r="C23" s="39"/>
      <c r="D23" s="39"/>
      <c r="E23" s="50"/>
      <c r="F23" s="51"/>
    </row>
  </sheetData>
  <mergeCells count="11">
    <mergeCell ref="B1:E1"/>
    <mergeCell ref="A2:E2"/>
    <mergeCell ref="A3:C3"/>
    <mergeCell ref="D3:E3"/>
    <mergeCell ref="A4:C4"/>
    <mergeCell ref="A5:A12"/>
    <mergeCell ref="B5:B8"/>
    <mergeCell ref="B9:B12"/>
    <mergeCell ref="A13:A14"/>
    <mergeCell ref="E18:G18"/>
    <mergeCell ref="E20:F2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90" workbookViewId="0">
      <selection activeCell="C1" activeCellId="0" sqref="C1:H1"/>
    </sheetView>
  </sheetViews>
  <sheetFormatPr baseColWidth="10" defaultColWidth="8.88671875" defaultRowHeight="14.25"/>
  <cols>
    <col customWidth="1" min="1" max="8" width="35.6640625"/>
    <col customWidth="1" min="9" max="9" width="35.44140625"/>
    <col customWidth="1" min="10" max="12" width="31.5546875"/>
  </cols>
  <sheetData>
    <row r="1" ht="169.65000000000001" customHeight="1">
      <c r="A1" s="52"/>
      <c r="B1" s="52"/>
      <c r="C1" s="2" t="s">
        <v>0</v>
      </c>
      <c r="D1" s="2"/>
      <c r="E1" s="2"/>
      <c r="F1" s="2"/>
      <c r="G1" s="2"/>
      <c r="H1" s="2"/>
      <c r="I1" s="1"/>
    </row>
    <row r="2" ht="43.799999999999997" customHeight="1">
      <c r="A2" s="3" t="s">
        <v>24</v>
      </c>
      <c r="B2" s="3"/>
      <c r="C2" s="3"/>
      <c r="D2" s="3"/>
      <c r="E2" s="3"/>
      <c r="F2" s="3"/>
      <c r="G2" s="3"/>
      <c r="H2" s="3"/>
    </row>
    <row r="3" ht="55.799999999999997" customHeight="1">
      <c r="A3" s="53" t="s">
        <v>25</v>
      </c>
      <c r="B3" s="53"/>
      <c r="C3" s="53"/>
      <c r="D3" s="53"/>
      <c r="E3" s="53"/>
      <c r="F3" s="53"/>
      <c r="G3" s="53"/>
      <c r="H3" s="53"/>
    </row>
    <row r="4" ht="56.25" customHeight="1">
      <c r="A4" s="7" t="s">
        <v>4</v>
      </c>
      <c r="B4" s="8"/>
      <c r="C4" s="7" t="s">
        <v>26</v>
      </c>
      <c r="D4" s="7" t="s">
        <v>27</v>
      </c>
      <c r="E4" s="54" t="s">
        <v>28</v>
      </c>
      <c r="F4" s="9" t="s">
        <v>29</v>
      </c>
      <c r="G4" s="54" t="s">
        <v>30</v>
      </c>
      <c r="H4" s="9" t="s">
        <v>31</v>
      </c>
    </row>
    <row r="5" ht="52.5" customHeight="1">
      <c r="A5" s="13" t="s">
        <v>8</v>
      </c>
      <c r="B5" s="55" t="s">
        <v>32</v>
      </c>
      <c r="C5" s="55" t="s">
        <v>11</v>
      </c>
      <c r="D5" s="56">
        <v>0</v>
      </c>
      <c r="E5" s="57">
        <v>0</v>
      </c>
      <c r="F5" s="58">
        <v>0</v>
      </c>
      <c r="G5" s="59">
        <f t="shared" ref="G5:G9" si="2">(E5*F5)+D5</f>
        <v>0</v>
      </c>
      <c r="H5" s="60">
        <f t="shared" ref="H5:H9" si="3">(G5*1.1)</f>
        <v>0</v>
      </c>
    </row>
    <row r="6" ht="51.75" customHeight="1">
      <c r="A6" s="18"/>
      <c r="B6" s="55" t="s">
        <v>33</v>
      </c>
      <c r="C6" s="25" t="s">
        <v>10</v>
      </c>
      <c r="D6" s="61">
        <v>0</v>
      </c>
      <c r="E6" s="57">
        <v>0</v>
      </c>
      <c r="F6" s="58">
        <v>0</v>
      </c>
      <c r="G6" s="59">
        <f t="shared" si="2"/>
        <v>0</v>
      </c>
      <c r="H6" s="60">
        <f t="shared" si="3"/>
        <v>0</v>
      </c>
    </row>
    <row r="7" ht="51.75" customHeight="1">
      <c r="A7" s="22" t="s">
        <v>14</v>
      </c>
      <c r="B7" s="55" t="s">
        <v>34</v>
      </c>
      <c r="C7" s="55" t="s">
        <v>9</v>
      </c>
      <c r="D7" s="56">
        <v>0</v>
      </c>
      <c r="E7" s="62">
        <v>0</v>
      </c>
      <c r="F7" s="63">
        <v>0</v>
      </c>
      <c r="G7" s="64">
        <f t="shared" si="2"/>
        <v>0</v>
      </c>
      <c r="H7" s="65">
        <f t="shared" si="3"/>
        <v>0</v>
      </c>
    </row>
    <row r="8" ht="51.75" customHeight="1">
      <c r="A8" s="24"/>
      <c r="B8" s="55" t="s">
        <v>35</v>
      </c>
      <c r="C8" s="25" t="s">
        <v>10</v>
      </c>
      <c r="D8" s="61">
        <v>0</v>
      </c>
      <c r="E8" s="57">
        <v>0</v>
      </c>
      <c r="F8" s="66">
        <v>0</v>
      </c>
      <c r="G8" s="64">
        <f t="shared" si="2"/>
        <v>0</v>
      </c>
      <c r="H8" s="65">
        <f t="shared" si="3"/>
        <v>0</v>
      </c>
    </row>
    <row r="9" ht="51.75" customHeight="1">
      <c r="A9" s="23"/>
      <c r="B9" s="55" t="s">
        <v>36</v>
      </c>
      <c r="C9" s="55" t="s">
        <v>37</v>
      </c>
      <c r="D9" s="56">
        <v>0</v>
      </c>
      <c r="E9" s="57">
        <v>0</v>
      </c>
      <c r="F9" s="58">
        <v>0</v>
      </c>
      <c r="G9" s="59">
        <f t="shared" si="2"/>
        <v>0</v>
      </c>
      <c r="H9" s="60">
        <f t="shared" si="3"/>
        <v>0</v>
      </c>
    </row>
    <row r="10" ht="18" customHeight="1"/>
    <row r="11" ht="40.5" customHeight="1">
      <c r="A11" s="21" t="s">
        <v>38</v>
      </c>
      <c r="F11" s="67" t="s">
        <v>39</v>
      </c>
      <c r="G11" s="68">
        <f>SUM(G5:G9)</f>
        <v>0</v>
      </c>
      <c r="H11" s="69">
        <f>SUM(H5:H9)</f>
        <v>0</v>
      </c>
    </row>
    <row r="14">
      <c r="A14" s="33" t="s">
        <v>17</v>
      </c>
      <c r="B14" s="34"/>
      <c r="C14" s="35"/>
      <c r="D14" s="35"/>
      <c r="E14" s="36" t="s">
        <v>18</v>
      </c>
      <c r="F14" s="36"/>
    </row>
    <row r="15">
      <c r="A15" s="33" t="s">
        <v>19</v>
      </c>
      <c r="B15" s="37"/>
      <c r="C15" s="35"/>
      <c r="D15" s="35"/>
      <c r="E15" s="38"/>
      <c r="F15" s="38"/>
      <c r="G15" s="38"/>
      <c r="H15" s="35"/>
    </row>
    <row r="16" ht="15">
      <c r="A16" s="33" t="s">
        <v>20</v>
      </c>
      <c r="B16" s="33"/>
      <c r="C16" s="39"/>
      <c r="D16" s="39"/>
      <c r="E16" s="39"/>
      <c r="F16" s="39"/>
      <c r="G16" s="39"/>
      <c r="H16" s="39"/>
    </row>
    <row r="17" ht="15">
      <c r="A17" s="40" t="s">
        <v>21</v>
      </c>
      <c r="B17" s="41"/>
      <c r="C17" s="39"/>
      <c r="D17" s="39"/>
      <c r="E17" s="42" t="s">
        <v>22</v>
      </c>
      <c r="F17" s="43"/>
    </row>
    <row r="18" ht="15">
      <c r="A18" s="44" t="s">
        <v>23</v>
      </c>
      <c r="B18" s="45"/>
      <c r="C18" s="39"/>
      <c r="D18" s="39"/>
      <c r="E18" s="46"/>
      <c r="F18" s="47"/>
    </row>
    <row r="19">
      <c r="A19" s="39"/>
      <c r="B19" s="48"/>
      <c r="C19" s="39"/>
      <c r="D19" s="49"/>
      <c r="E19" s="46"/>
      <c r="F19" s="47"/>
    </row>
    <row r="20" ht="15">
      <c r="A20" s="39"/>
      <c r="B20" s="39"/>
      <c r="C20" s="39"/>
      <c r="D20" s="39"/>
      <c r="E20" s="50"/>
      <c r="F20" s="51"/>
    </row>
  </sheetData>
  <mergeCells count="9">
    <mergeCell ref="A1:B1"/>
    <mergeCell ref="C1:H1"/>
    <mergeCell ref="A2:H2"/>
    <mergeCell ref="A3:H3"/>
    <mergeCell ref="A4:B4"/>
    <mergeCell ref="A5:A6"/>
    <mergeCell ref="A7:A9"/>
    <mergeCell ref="E15:G15"/>
    <mergeCell ref="E17:F20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ONLYOFFICE/8.3.1.25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BOURAIMA Benbala Mansour</dc:creator>
  <cp:revision>11</cp:revision>
  <dcterms:created xsi:type="dcterms:W3CDTF">2015-06-05T18:19:34Z</dcterms:created>
  <dcterms:modified xsi:type="dcterms:W3CDTF">2025-03-07T10:12:09Z</dcterms:modified>
</cp:coreProperties>
</file>