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L:\05-AgenceTravaux\07-AT Ressources matérielles\73-MARCHES PUBLICS\12-MARCHE 2025\2025-7302-003 Marché Machines Horticoles\"/>
    </mc:Choice>
  </mc:AlternateContent>
  <xr:revisionPtr revIDLastSave="0" documentId="13_ncr:1_{8BF9EE14-5BA7-43A7-AF7C-095B96669715}" xr6:coauthVersionLast="47" xr6:coauthVersionMax="47" xr10:uidLastSave="{00000000-0000-0000-0000-000000000000}"/>
  <bookViews>
    <workbookView xWindow="-120" yWindow="-120" windowWidth="29040" windowHeight="15720" activeTab="1" xr2:uid="{99B146BA-2DD9-4398-ACA3-8FCE5CD46F5A}"/>
  </bookViews>
  <sheets>
    <sheet name="BPU LOT 1" sheetId="1" r:id="rId1"/>
    <sheet name="BPU LOT 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2" l="1"/>
  <c r="H15" i="2"/>
  <c r="H14" i="2"/>
  <c r="H13" i="2"/>
  <c r="H12" i="2"/>
  <c r="H21" i="1"/>
  <c r="H20" i="1"/>
  <c r="H19" i="1"/>
  <c r="H18" i="1"/>
  <c r="H17" i="1"/>
  <c r="H16" i="1"/>
  <c r="H15" i="1"/>
  <c r="H22" i="1" l="1"/>
  <c r="H17" i="2"/>
</calcChain>
</file>

<file path=xl/sharedStrings.xml><?xml version="1.0" encoding="utf-8"?>
<sst xmlns="http://schemas.openxmlformats.org/spreadsheetml/2006/main" count="72" uniqueCount="45">
  <si>
    <t>MARCHE RELATIF A LA FOURNITURE DE MACHINES HORTICOLES ET DE GODETS/PLAQUES DE CULTURE ANTI-CHIGNON</t>
  </si>
  <si>
    <t>Remplisseuse de plaques</t>
  </si>
  <si>
    <t>Semoir</t>
  </si>
  <si>
    <t>Unité d'arrosage</t>
  </si>
  <si>
    <t>Plaques de semis</t>
  </si>
  <si>
    <t>Rempoteuse</t>
  </si>
  <si>
    <t>Unité</t>
  </si>
  <si>
    <t>Prix unitaire HT</t>
  </si>
  <si>
    <t>Godets/plaques de culture anti-chignons contenance 430 cm3</t>
  </si>
  <si>
    <t>Prix total HT</t>
  </si>
  <si>
    <t>Quantité</t>
  </si>
  <si>
    <t>Articles</t>
  </si>
  <si>
    <t>Désignations</t>
  </si>
  <si>
    <t>1.1</t>
  </si>
  <si>
    <t>1.2</t>
  </si>
  <si>
    <t>1.3</t>
  </si>
  <si>
    <t>1.4</t>
  </si>
  <si>
    <t>1.5</t>
  </si>
  <si>
    <t>1.6</t>
  </si>
  <si>
    <t>Total HT</t>
  </si>
  <si>
    <t>Total TTC</t>
  </si>
  <si>
    <t>Désigntations</t>
  </si>
  <si>
    <t>2.2</t>
  </si>
  <si>
    <t>2.3</t>
  </si>
  <si>
    <t>2.1</t>
  </si>
  <si>
    <t>2.4</t>
  </si>
  <si>
    <t>Forfait</t>
  </si>
  <si>
    <t>TVA</t>
  </si>
  <si>
    <t>MAPA N°2025-7302-003</t>
  </si>
  <si>
    <t>Frais de livraison franco de port et d'emballage</t>
  </si>
  <si>
    <t>Frais de Livraison franco de port et d'emballage</t>
  </si>
  <si>
    <t xml:space="preserve">U </t>
  </si>
  <si>
    <t>Décomposition du Prix Globale et Forfaitaire (DPGF)</t>
  </si>
  <si>
    <t>Quantité maximum</t>
  </si>
  <si>
    <t>LOT 2 PRODUITS HORTICOLES ET PRODUITS DE PEPINIERES</t>
  </si>
  <si>
    <r>
      <t>MARCHES DE L'OFFICE NATIONAL DES</t>
    </r>
    <r>
      <rPr>
        <b/>
        <sz val="12"/>
        <color rgb="FFFFFFFF"/>
        <rFont val="Arial"/>
        <family val="2"/>
      </rPr>
      <t xml:space="preserve"> FORÊTS</t>
    </r>
  </si>
  <si>
    <t>Délai de livraison machine : ___________ semaines à réception du bon de commande</t>
  </si>
  <si>
    <t xml:space="preserve">Cachet + signature </t>
  </si>
  <si>
    <r>
      <t>A</t>
    </r>
    <r>
      <rPr>
        <u/>
        <sz val="11"/>
        <color theme="1"/>
        <rFont val="Aptos Narrow"/>
        <family val="2"/>
        <scheme val="minor"/>
      </rPr>
      <t xml:space="preserve">                                           </t>
    </r>
  </si>
  <si>
    <t>,le</t>
  </si>
  <si>
    <t>LOT N°1 MACHINES AGRICOLES</t>
  </si>
  <si>
    <t>Godets/plaques de culture anti-chignons contenance 600 cm3</t>
  </si>
  <si>
    <t>Godets/plaques de culture anti-chignons contenance 1 100 cm3</t>
  </si>
  <si>
    <t>Godets/plaques de culture anti-chignons contenance 1 600 cm3</t>
  </si>
  <si>
    <t xml:space="preserve">Dépileur pneumatique pour plaques lourdes et rigides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</si>
</sst>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6"/>
      <color rgb="FF000000"/>
      <name val="Arial"/>
      <family val="2"/>
    </font>
    <font>
      <b/>
      <sz val="11"/>
      <color theme="1"/>
      <name val="Aptos Narrow"/>
      <scheme val="minor"/>
    </font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u/>
      <sz val="11"/>
      <color theme="1"/>
      <name val="Aptos Narrow"/>
      <family val="2"/>
      <scheme val="minor"/>
    </font>
    <font>
      <b/>
      <sz val="10"/>
      <color rgb="FFFFFFFF"/>
      <name val="Arial"/>
      <family val="2"/>
    </font>
    <font>
      <b/>
      <sz val="12"/>
      <color rgb="FFFFFFFF"/>
      <name val="Arial"/>
      <family val="2"/>
    </font>
    <font>
      <b/>
      <sz val="12"/>
      <color theme="1"/>
      <name val="Arial"/>
      <family val="2"/>
    </font>
    <font>
      <b/>
      <sz val="14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mediumGray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0">
    <xf numFmtId="0" fontId="0" fillId="0" borderId="0" xfId="0"/>
    <xf numFmtId="0" fontId="4" fillId="0" borderId="0" xfId="0" applyFont="1"/>
    <xf numFmtId="0" fontId="8" fillId="0" borderId="0" xfId="0" applyFont="1" applyAlignment="1">
      <alignment vertical="center"/>
    </xf>
    <xf numFmtId="0" fontId="0" fillId="0" borderId="0" xfId="0" applyAlignment="1">
      <alignment wrapText="1"/>
    </xf>
    <xf numFmtId="0" fontId="0" fillId="2" borderId="6" xfId="0" applyFill="1" applyBorder="1" applyAlignment="1">
      <alignment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/>
    <xf numFmtId="0" fontId="13" fillId="0" borderId="0" xfId="0" applyFont="1"/>
    <xf numFmtId="0" fontId="12" fillId="0" borderId="1" xfId="0" applyFont="1" applyBorder="1" applyAlignment="1">
      <alignment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3" fontId="13" fillId="0" borderId="1" xfId="0" applyNumberFormat="1" applyFont="1" applyBorder="1" applyAlignment="1">
      <alignment vertical="center"/>
    </xf>
    <xf numFmtId="0" fontId="13" fillId="0" borderId="1" xfId="0" applyFont="1" applyBorder="1" applyAlignment="1">
      <alignment horizontal="right" vertical="center"/>
    </xf>
    <xf numFmtId="0" fontId="13" fillId="0" borderId="0" xfId="0" applyFont="1" applyAlignment="1">
      <alignment horizontal="left" vertical="center"/>
    </xf>
    <xf numFmtId="3" fontId="13" fillId="0" borderId="1" xfId="0" applyNumberFormat="1" applyFont="1" applyBorder="1" applyAlignment="1">
      <alignment horizontal="right" vertical="center"/>
    </xf>
    <xf numFmtId="0" fontId="13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2" fillId="0" borderId="2" xfId="0" applyFont="1" applyBorder="1" applyAlignment="1">
      <alignment horizontal="left"/>
    </xf>
    <xf numFmtId="0" fontId="12" fillId="0" borderId="3" xfId="0" applyFont="1" applyBorder="1" applyAlignment="1">
      <alignment horizontal="left"/>
    </xf>
    <xf numFmtId="0" fontId="12" fillId="0" borderId="4" xfId="0" applyFont="1" applyBorder="1" applyAlignment="1">
      <alignment horizontal="left"/>
    </xf>
    <xf numFmtId="0" fontId="6" fillId="2" borderId="8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2" borderId="13" xfId="0" applyFill="1" applyBorder="1" applyAlignment="1">
      <alignment horizontal="left" wrapText="1"/>
    </xf>
    <xf numFmtId="0" fontId="0" fillId="2" borderId="12" xfId="0" applyFill="1" applyBorder="1" applyAlignment="1">
      <alignment horizontal="left" wrapText="1"/>
    </xf>
    <xf numFmtId="0" fontId="1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2" xfId="0" applyFont="1" applyBorder="1" applyAlignment="1">
      <alignment horizontal="right"/>
    </xf>
    <xf numFmtId="0" fontId="12" fillId="0" borderId="3" xfId="0" applyFont="1" applyBorder="1" applyAlignment="1">
      <alignment horizontal="right"/>
    </xf>
    <xf numFmtId="0" fontId="12" fillId="0" borderId="4" xfId="0" applyFont="1" applyBorder="1" applyAlignment="1">
      <alignment horizontal="right"/>
    </xf>
    <xf numFmtId="0" fontId="12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right" vertical="center"/>
    </xf>
  </cellXfs>
  <cellStyles count="2">
    <cellStyle name="Normal" xfId="0" builtinId="0"/>
    <cellStyle name="Normal 2" xfId="1" xr:uid="{A6FBA3B5-2917-41D3-8584-E7A4A4DB1E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179070</xdr:colOff>
      <xdr:row>0</xdr:row>
      <xdr:rowOff>0</xdr:rowOff>
    </xdr:from>
    <xdr:to>
      <xdr:col>2</xdr:col>
      <xdr:colOff>282080</xdr:colOff>
      <xdr:row>3</xdr:row>
      <xdr:rowOff>196215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938D54F-B3F1-531A-3F11-87A69AD98A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9070" y="0"/>
          <a:ext cx="1813700" cy="704850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</xdr:colOff>
      <xdr:row>4</xdr:row>
      <xdr:rowOff>4877</xdr:rowOff>
    </xdr:from>
    <xdr:to>
      <xdr:col>2</xdr:col>
      <xdr:colOff>38100</xdr:colOff>
      <xdr:row>6</xdr:row>
      <xdr:rowOff>47624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9A751D1-5FD1-4F59-B113-D658F64660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195377"/>
          <a:ext cx="1504950" cy="69044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</xdr:row>
      <xdr:rowOff>4877</xdr:rowOff>
    </xdr:from>
    <xdr:to>
      <xdr:col>2</xdr:col>
      <xdr:colOff>38100</xdr:colOff>
      <xdr:row>4</xdr:row>
      <xdr:rowOff>47624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A2ADF63-A5E9-46AD-B456-E5E4732FAD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195377"/>
          <a:ext cx="1504950" cy="6904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66FE0-558B-4CFD-B43B-DB7DC170B99B}">
  <dimension ref="A2:I31"/>
  <sheetViews>
    <sheetView topLeftCell="A5" workbookViewId="0">
      <selection activeCell="N15" sqref="N15"/>
    </sheetView>
  </sheetViews>
  <sheetFormatPr baseColWidth="10" defaultRowHeight="15" x14ac:dyDescent="0.25"/>
  <cols>
    <col min="4" max="4" width="34.85546875" customWidth="1"/>
    <col min="7" max="7" width="15.5703125" customWidth="1"/>
    <col min="8" max="8" width="12.5703125" customWidth="1"/>
  </cols>
  <sheetData>
    <row r="2" spans="1:9" ht="15.75" x14ac:dyDescent="0.25">
      <c r="C2" s="29" t="s">
        <v>35</v>
      </c>
      <c r="D2" s="29"/>
      <c r="E2" s="29"/>
      <c r="F2" s="29"/>
      <c r="G2" s="29"/>
      <c r="H2" s="29"/>
      <c r="I2" s="2"/>
    </row>
    <row r="4" spans="1:9" ht="25.9" customHeight="1" x14ac:dyDescent="0.25">
      <c r="A4" s="44" t="s">
        <v>32</v>
      </c>
      <c r="B4" s="44"/>
      <c r="C4" s="44"/>
      <c r="D4" s="44"/>
      <c r="E4" s="44"/>
      <c r="F4" s="44"/>
      <c r="G4" s="44"/>
      <c r="H4" s="44"/>
    </row>
    <row r="5" spans="1:9" ht="15.75" x14ac:dyDescent="0.25">
      <c r="C5" s="29" t="s">
        <v>35</v>
      </c>
      <c r="D5" s="29"/>
      <c r="E5" s="29"/>
      <c r="F5" s="29"/>
      <c r="G5" s="29"/>
      <c r="H5" s="29"/>
    </row>
    <row r="7" spans="1:9" ht="20.25" x14ac:dyDescent="0.3">
      <c r="A7" s="30" t="s">
        <v>32</v>
      </c>
      <c r="B7" s="30"/>
      <c r="C7" s="30"/>
      <c r="D7" s="30"/>
      <c r="E7" s="30"/>
      <c r="F7" s="30"/>
      <c r="G7" s="30"/>
      <c r="H7" s="30"/>
    </row>
    <row r="8" spans="1:9" ht="28.5" customHeight="1" x14ac:dyDescent="0.25">
      <c r="A8" s="31" t="s">
        <v>28</v>
      </c>
      <c r="B8" s="31"/>
      <c r="C8" s="31"/>
      <c r="D8" s="31"/>
      <c r="E8" s="31"/>
      <c r="F8" s="31"/>
      <c r="G8" s="31"/>
      <c r="H8" s="31"/>
    </row>
    <row r="10" spans="1:9" x14ac:dyDescent="0.25">
      <c r="A10" s="43" t="s">
        <v>0</v>
      </c>
      <c r="B10" s="43"/>
      <c r="C10" s="43"/>
      <c r="D10" s="43"/>
      <c r="E10" s="43"/>
      <c r="F10" s="43"/>
      <c r="G10" s="43"/>
      <c r="H10" s="43"/>
    </row>
    <row r="12" spans="1:9" x14ac:dyDescent="0.25">
      <c r="A12" s="43" t="s">
        <v>40</v>
      </c>
      <c r="B12" s="43"/>
      <c r="C12" s="43"/>
      <c r="D12" s="43"/>
      <c r="E12" s="43"/>
      <c r="F12" s="43"/>
      <c r="G12" s="43"/>
      <c r="H12" s="43"/>
    </row>
    <row r="14" spans="1:9" s="14" customFormat="1" ht="15" customHeight="1" x14ac:dyDescent="0.2">
      <c r="A14" s="11" t="s">
        <v>11</v>
      </c>
      <c r="B14" s="28" t="s">
        <v>12</v>
      </c>
      <c r="C14" s="28"/>
      <c r="D14" s="28"/>
      <c r="E14" s="12" t="s">
        <v>6</v>
      </c>
      <c r="F14" s="13" t="s">
        <v>10</v>
      </c>
      <c r="G14" s="12" t="s">
        <v>7</v>
      </c>
      <c r="H14" s="12" t="s">
        <v>9</v>
      </c>
    </row>
    <row r="15" spans="1:9" s="19" customFormat="1" ht="15" customHeight="1" x14ac:dyDescent="0.2">
      <c r="A15" s="15" t="s">
        <v>13</v>
      </c>
      <c r="B15" s="27" t="s">
        <v>44</v>
      </c>
      <c r="C15" s="27"/>
      <c r="D15" s="27"/>
      <c r="E15" s="17" t="s">
        <v>31</v>
      </c>
      <c r="F15" s="17">
        <v>1</v>
      </c>
      <c r="G15" s="17"/>
      <c r="H15" s="18">
        <f t="shared" ref="H15:H21" si="0">F15*G15</f>
        <v>0</v>
      </c>
    </row>
    <row r="16" spans="1:9" s="19" customFormat="1" ht="15" customHeight="1" x14ac:dyDescent="0.2">
      <c r="A16" s="15" t="s">
        <v>14</v>
      </c>
      <c r="B16" s="27" t="s">
        <v>1</v>
      </c>
      <c r="C16" s="27"/>
      <c r="D16" s="27"/>
      <c r="E16" s="17" t="s">
        <v>31</v>
      </c>
      <c r="F16" s="17">
        <v>1</v>
      </c>
      <c r="G16" s="17"/>
      <c r="H16" s="18">
        <f t="shared" si="0"/>
        <v>0</v>
      </c>
    </row>
    <row r="17" spans="1:8" s="19" customFormat="1" ht="15" customHeight="1" x14ac:dyDescent="0.2">
      <c r="A17" s="15" t="s">
        <v>15</v>
      </c>
      <c r="B17" s="27" t="s">
        <v>2</v>
      </c>
      <c r="C17" s="27"/>
      <c r="D17" s="27"/>
      <c r="E17" s="17" t="s">
        <v>31</v>
      </c>
      <c r="F17" s="17">
        <v>1</v>
      </c>
      <c r="G17" s="17"/>
      <c r="H17" s="18">
        <f t="shared" si="0"/>
        <v>0</v>
      </c>
    </row>
    <row r="18" spans="1:8" s="19" customFormat="1" ht="15" customHeight="1" x14ac:dyDescent="0.2">
      <c r="A18" s="15" t="s">
        <v>16</v>
      </c>
      <c r="B18" s="27" t="s">
        <v>3</v>
      </c>
      <c r="C18" s="27"/>
      <c r="D18" s="27"/>
      <c r="E18" s="17" t="s">
        <v>31</v>
      </c>
      <c r="F18" s="17">
        <v>1</v>
      </c>
      <c r="G18" s="17"/>
      <c r="H18" s="18">
        <f t="shared" si="0"/>
        <v>0</v>
      </c>
    </row>
    <row r="19" spans="1:8" s="19" customFormat="1" ht="15" customHeight="1" x14ac:dyDescent="0.2">
      <c r="A19" s="15" t="s">
        <v>17</v>
      </c>
      <c r="B19" s="27" t="s">
        <v>4</v>
      </c>
      <c r="C19" s="27"/>
      <c r="D19" s="27"/>
      <c r="E19" s="17" t="s">
        <v>31</v>
      </c>
      <c r="F19" s="17">
        <v>500</v>
      </c>
      <c r="G19" s="17"/>
      <c r="H19" s="18">
        <f t="shared" si="0"/>
        <v>0</v>
      </c>
    </row>
    <row r="20" spans="1:8" s="19" customFormat="1" ht="15" customHeight="1" x14ac:dyDescent="0.2">
      <c r="A20" s="15" t="s">
        <v>18</v>
      </c>
      <c r="B20" s="27" t="s">
        <v>5</v>
      </c>
      <c r="C20" s="27"/>
      <c r="D20" s="27"/>
      <c r="E20" s="17" t="s">
        <v>31</v>
      </c>
      <c r="F20" s="17">
        <v>1</v>
      </c>
      <c r="G20" s="17"/>
      <c r="H20" s="18">
        <f t="shared" si="0"/>
        <v>0</v>
      </c>
    </row>
    <row r="21" spans="1:8" s="19" customFormat="1" ht="15" customHeight="1" x14ac:dyDescent="0.2">
      <c r="A21" s="15"/>
      <c r="B21" s="32" t="s">
        <v>29</v>
      </c>
      <c r="C21" s="33"/>
      <c r="D21" s="34"/>
      <c r="E21" s="17" t="s">
        <v>26</v>
      </c>
      <c r="F21" s="17">
        <v>1</v>
      </c>
      <c r="G21" s="17"/>
      <c r="H21" s="18">
        <f t="shared" si="0"/>
        <v>0</v>
      </c>
    </row>
    <row r="22" spans="1:8" s="19" customFormat="1" ht="15" customHeight="1" x14ac:dyDescent="0.2">
      <c r="A22" s="18"/>
      <c r="B22" s="45" t="s">
        <v>19</v>
      </c>
      <c r="C22" s="46"/>
      <c r="D22" s="46"/>
      <c r="E22" s="46"/>
      <c r="F22" s="46"/>
      <c r="G22" s="47"/>
      <c r="H22" s="18">
        <f>SUM(H15:H21)</f>
        <v>0</v>
      </c>
    </row>
    <row r="23" spans="1:8" s="19" customFormat="1" ht="15" customHeight="1" x14ac:dyDescent="0.2">
      <c r="A23" s="18"/>
      <c r="B23" s="45" t="s">
        <v>27</v>
      </c>
      <c r="C23" s="46"/>
      <c r="D23" s="46"/>
      <c r="E23" s="46"/>
      <c r="F23" s="46"/>
      <c r="G23" s="47"/>
      <c r="H23" s="18"/>
    </row>
    <row r="24" spans="1:8" s="19" customFormat="1" ht="15" customHeight="1" x14ac:dyDescent="0.2">
      <c r="A24" s="18"/>
      <c r="B24" s="45" t="s">
        <v>20</v>
      </c>
      <c r="C24" s="46"/>
      <c r="D24" s="46"/>
      <c r="E24" s="46"/>
      <c r="F24" s="46"/>
      <c r="G24" s="47"/>
      <c r="H24" s="18"/>
    </row>
    <row r="25" spans="1:8" x14ac:dyDescent="0.25">
      <c r="B25" s="1"/>
      <c r="C25" s="1"/>
      <c r="D25" s="1"/>
      <c r="E25" s="1"/>
      <c r="F25" s="1"/>
      <c r="G25" s="1"/>
    </row>
    <row r="26" spans="1:8" ht="25.5" customHeight="1" x14ac:dyDescent="0.25">
      <c r="A26" s="39" t="s">
        <v>36</v>
      </c>
      <c r="B26" s="40"/>
      <c r="C26" s="40"/>
      <c r="D26" s="40"/>
      <c r="E26" s="40"/>
      <c r="F26" s="40"/>
      <c r="G26" s="40"/>
      <c r="H26" s="40"/>
    </row>
    <row r="27" spans="1:8" ht="15.75" thickBot="1" x14ac:dyDescent="0.3">
      <c r="A27" s="3"/>
      <c r="B27" s="3"/>
      <c r="C27" s="3"/>
      <c r="D27" s="3"/>
    </row>
    <row r="28" spans="1:8" ht="26.25" customHeight="1" x14ac:dyDescent="0.25">
      <c r="A28" s="41" t="s">
        <v>38</v>
      </c>
      <c r="B28" s="42"/>
      <c r="C28" s="42"/>
      <c r="D28" s="9" t="s">
        <v>39</v>
      </c>
      <c r="E28" s="4"/>
    </row>
    <row r="29" spans="1:8" ht="18.75" customHeight="1" x14ac:dyDescent="0.25">
      <c r="A29" s="35" t="s">
        <v>37</v>
      </c>
      <c r="B29" s="36"/>
      <c r="C29" s="36"/>
      <c r="D29" s="8"/>
      <c r="E29" s="5"/>
    </row>
    <row r="30" spans="1:8" x14ac:dyDescent="0.25">
      <c r="A30" s="35"/>
      <c r="B30" s="36"/>
      <c r="C30" s="36"/>
      <c r="D30" s="8"/>
      <c r="E30" s="5"/>
    </row>
    <row r="31" spans="1:8" ht="15.75" thickBot="1" x14ac:dyDescent="0.3">
      <c r="A31" s="37"/>
      <c r="B31" s="38"/>
      <c r="C31" s="38"/>
      <c r="D31" s="6"/>
      <c r="E31" s="7"/>
    </row>
  </sheetData>
  <mergeCells count="21">
    <mergeCell ref="B21:D21"/>
    <mergeCell ref="A29:C31"/>
    <mergeCell ref="C2:H2"/>
    <mergeCell ref="A26:H26"/>
    <mergeCell ref="A28:C28"/>
    <mergeCell ref="A12:H12"/>
    <mergeCell ref="A10:H10"/>
    <mergeCell ref="A4:H4"/>
    <mergeCell ref="B22:G22"/>
    <mergeCell ref="B23:G23"/>
    <mergeCell ref="B24:G24"/>
    <mergeCell ref="B18:D18"/>
    <mergeCell ref="B19:D19"/>
    <mergeCell ref="B20:D20"/>
    <mergeCell ref="B14:D14"/>
    <mergeCell ref="B15:D15"/>
    <mergeCell ref="C5:H5"/>
    <mergeCell ref="A7:H7"/>
    <mergeCell ref="A8:H8"/>
    <mergeCell ref="B16:D16"/>
    <mergeCell ref="B17:D17"/>
  </mergeCells>
  <phoneticPr fontId="2" type="noConversion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1D59D-BB22-4282-AD1A-31185C67CCBE}">
  <dimension ref="A2:H26"/>
  <sheetViews>
    <sheetView tabSelected="1" workbookViewId="0">
      <selection activeCell="F14" sqref="F14"/>
    </sheetView>
  </sheetViews>
  <sheetFormatPr baseColWidth="10" defaultRowHeight="15" x14ac:dyDescent="0.25"/>
  <cols>
    <col min="4" max="4" width="34.85546875" customWidth="1"/>
    <col min="6" max="6" width="17.28515625" customWidth="1"/>
    <col min="7" max="7" width="15.7109375" customWidth="1"/>
    <col min="8" max="8" width="13.140625" customWidth="1"/>
  </cols>
  <sheetData>
    <row r="2" spans="1:8" ht="15.75" x14ac:dyDescent="0.25">
      <c r="C2" s="29" t="s">
        <v>35</v>
      </c>
      <c r="D2" s="29"/>
      <c r="E2" s="29"/>
      <c r="F2" s="29"/>
      <c r="G2" s="29"/>
      <c r="H2" s="29"/>
    </row>
    <row r="4" spans="1:8" ht="20.25" x14ac:dyDescent="0.3">
      <c r="A4" s="30" t="s">
        <v>32</v>
      </c>
      <c r="B4" s="30"/>
      <c r="C4" s="30"/>
      <c r="D4" s="30"/>
      <c r="E4" s="30"/>
      <c r="F4" s="30"/>
      <c r="G4" s="30"/>
      <c r="H4" s="30"/>
    </row>
    <row r="5" spans="1:8" ht="28.5" customHeight="1" x14ac:dyDescent="0.25">
      <c r="A5" s="31" t="s">
        <v>28</v>
      </c>
      <c r="B5" s="31"/>
      <c r="C5" s="31"/>
      <c r="D5" s="31"/>
      <c r="E5" s="31"/>
      <c r="F5" s="31"/>
      <c r="G5" s="31"/>
      <c r="H5" s="31"/>
    </row>
    <row r="7" spans="1:8" x14ac:dyDescent="0.25">
      <c r="A7" s="43" t="s">
        <v>0</v>
      </c>
      <c r="B7" s="43"/>
      <c r="C7" s="43"/>
      <c r="D7" s="43"/>
      <c r="E7" s="43"/>
      <c r="F7" s="43"/>
      <c r="G7" s="43"/>
      <c r="H7" s="43"/>
    </row>
    <row r="9" spans="1:8" x14ac:dyDescent="0.25">
      <c r="A9" s="43" t="s">
        <v>34</v>
      </c>
      <c r="B9" s="43"/>
      <c r="C9" s="43"/>
      <c r="D9" s="43"/>
      <c r="E9" s="43"/>
      <c r="F9" s="43"/>
      <c r="G9" s="43"/>
      <c r="H9" s="43"/>
    </row>
    <row r="11" spans="1:8" s="22" customFormat="1" ht="26.25" customHeight="1" x14ac:dyDescent="0.25">
      <c r="A11" s="20" t="s">
        <v>11</v>
      </c>
      <c r="B11" s="28" t="s">
        <v>21</v>
      </c>
      <c r="C11" s="28"/>
      <c r="D11" s="28"/>
      <c r="E11" s="12" t="s">
        <v>6</v>
      </c>
      <c r="F11" s="21" t="s">
        <v>33</v>
      </c>
      <c r="G11" s="12" t="s">
        <v>7</v>
      </c>
      <c r="H11" s="12" t="s">
        <v>9</v>
      </c>
    </row>
    <row r="12" spans="1:8" s="25" customFormat="1" ht="18" customHeight="1" x14ac:dyDescent="0.25">
      <c r="A12" s="17" t="s">
        <v>24</v>
      </c>
      <c r="B12" s="27" t="s">
        <v>8</v>
      </c>
      <c r="C12" s="27"/>
      <c r="D12" s="27"/>
      <c r="E12" s="17" t="s">
        <v>31</v>
      </c>
      <c r="F12" s="23">
        <v>80000</v>
      </c>
      <c r="G12" s="16"/>
      <c r="H12" s="24">
        <f>F12*G12</f>
        <v>0</v>
      </c>
    </row>
    <row r="13" spans="1:8" s="25" customFormat="1" ht="18" customHeight="1" x14ac:dyDescent="0.25">
      <c r="A13" s="17" t="s">
        <v>22</v>
      </c>
      <c r="B13" s="27" t="s">
        <v>41</v>
      </c>
      <c r="C13" s="27"/>
      <c r="D13" s="27"/>
      <c r="E13" s="17" t="s">
        <v>31</v>
      </c>
      <c r="F13" s="23">
        <v>250000</v>
      </c>
      <c r="G13" s="16"/>
      <c r="H13" s="24">
        <f>F13*G13</f>
        <v>0</v>
      </c>
    </row>
    <row r="14" spans="1:8" s="25" customFormat="1" ht="18" customHeight="1" x14ac:dyDescent="0.25">
      <c r="A14" s="17" t="s">
        <v>23</v>
      </c>
      <c r="B14" s="27" t="s">
        <v>42</v>
      </c>
      <c r="C14" s="27"/>
      <c r="D14" s="27"/>
      <c r="E14" s="17" t="s">
        <v>31</v>
      </c>
      <c r="F14" s="23">
        <v>50000</v>
      </c>
      <c r="G14" s="16"/>
      <c r="H14" s="24">
        <f>F14*G14</f>
        <v>0</v>
      </c>
    </row>
    <row r="15" spans="1:8" s="25" customFormat="1" ht="18" customHeight="1" x14ac:dyDescent="0.25">
      <c r="A15" s="17" t="s">
        <v>25</v>
      </c>
      <c r="B15" s="27" t="s">
        <v>43</v>
      </c>
      <c r="C15" s="27"/>
      <c r="D15" s="27"/>
      <c r="E15" s="17" t="s">
        <v>31</v>
      </c>
      <c r="F15" s="23">
        <v>50000</v>
      </c>
      <c r="G15" s="16"/>
      <c r="H15" s="24">
        <f>F15*G15</f>
        <v>0</v>
      </c>
    </row>
    <row r="16" spans="1:8" s="25" customFormat="1" ht="18" customHeight="1" x14ac:dyDescent="0.25">
      <c r="A16" s="16"/>
      <c r="B16" s="48" t="s">
        <v>30</v>
      </c>
      <c r="C16" s="48"/>
      <c r="D16" s="48"/>
      <c r="E16" s="17" t="s">
        <v>26</v>
      </c>
      <c r="F16" s="26">
        <v>1</v>
      </c>
      <c r="G16" s="16"/>
      <c r="H16" s="24">
        <f>F16*G16</f>
        <v>0</v>
      </c>
    </row>
    <row r="17" spans="1:8" s="25" customFormat="1" ht="21.6" customHeight="1" x14ac:dyDescent="0.25">
      <c r="A17" s="16"/>
      <c r="B17" s="49" t="s">
        <v>19</v>
      </c>
      <c r="C17" s="49"/>
      <c r="D17" s="49"/>
      <c r="E17" s="49"/>
      <c r="F17" s="49"/>
      <c r="G17" s="49"/>
      <c r="H17" s="24">
        <f>SUM(H12:H16)</f>
        <v>0</v>
      </c>
    </row>
    <row r="18" spans="1:8" s="25" customFormat="1" ht="21.6" customHeight="1" x14ac:dyDescent="0.25">
      <c r="A18" s="16"/>
      <c r="B18" s="49" t="s">
        <v>27</v>
      </c>
      <c r="C18" s="49"/>
      <c r="D18" s="49"/>
      <c r="E18" s="49"/>
      <c r="F18" s="49"/>
      <c r="G18" s="49"/>
      <c r="H18" s="24"/>
    </row>
    <row r="19" spans="1:8" s="25" customFormat="1" ht="21.6" customHeight="1" x14ac:dyDescent="0.25">
      <c r="A19" s="16"/>
      <c r="B19" s="49" t="s">
        <v>20</v>
      </c>
      <c r="C19" s="49"/>
      <c r="D19" s="49"/>
      <c r="E19" s="49"/>
      <c r="F19" s="49"/>
      <c r="G19" s="49"/>
      <c r="H19" s="24"/>
    </row>
    <row r="21" spans="1:8" ht="25.5" customHeight="1" x14ac:dyDescent="0.25">
      <c r="A21" s="40" t="s">
        <v>36</v>
      </c>
      <c r="B21" s="40"/>
      <c r="C21" s="40"/>
      <c r="D21" s="40"/>
      <c r="E21" s="40"/>
      <c r="F21" s="40"/>
      <c r="G21" s="40"/>
      <c r="H21" s="40"/>
    </row>
    <row r="22" spans="1:8" ht="9.75" customHeight="1" thickBot="1" x14ac:dyDescent="0.3">
      <c r="A22" s="10"/>
      <c r="B22" s="10"/>
      <c r="C22" s="10"/>
      <c r="D22" s="10"/>
      <c r="E22" s="10"/>
      <c r="F22" s="10"/>
      <c r="G22" s="10"/>
      <c r="H22" s="10"/>
    </row>
    <row r="23" spans="1:8" ht="18.75" customHeight="1" x14ac:dyDescent="0.25">
      <c r="A23" s="41" t="s">
        <v>38</v>
      </c>
      <c r="B23" s="42"/>
      <c r="C23" s="42"/>
      <c r="D23" s="9" t="s">
        <v>39</v>
      </c>
      <c r="E23" s="4"/>
    </row>
    <row r="24" spans="1:8" ht="7.5" customHeight="1" x14ac:dyDescent="0.25">
      <c r="A24" s="35" t="s">
        <v>37</v>
      </c>
      <c r="B24" s="36"/>
      <c r="C24" s="36"/>
      <c r="D24" s="8"/>
      <c r="E24" s="5"/>
    </row>
    <row r="25" spans="1:8" ht="24.75" customHeight="1" x14ac:dyDescent="0.25">
      <c r="A25" s="35"/>
      <c r="B25" s="36"/>
      <c r="C25" s="36"/>
      <c r="D25" s="8"/>
      <c r="E25" s="5"/>
    </row>
    <row r="26" spans="1:8" ht="24.75" customHeight="1" thickBot="1" x14ac:dyDescent="0.3">
      <c r="A26" s="37"/>
      <c r="B26" s="38"/>
      <c r="C26" s="38"/>
      <c r="D26" s="6"/>
      <c r="E26" s="7"/>
    </row>
  </sheetData>
  <mergeCells count="17">
    <mergeCell ref="A24:C26"/>
    <mergeCell ref="A21:H21"/>
    <mergeCell ref="B18:G18"/>
    <mergeCell ref="B19:G19"/>
    <mergeCell ref="A7:H7"/>
    <mergeCell ref="A9:H9"/>
    <mergeCell ref="B15:D15"/>
    <mergeCell ref="B11:D11"/>
    <mergeCell ref="B12:D12"/>
    <mergeCell ref="B13:D13"/>
    <mergeCell ref="B14:D14"/>
    <mergeCell ref="B16:D16"/>
    <mergeCell ref="B17:G17"/>
    <mergeCell ref="C2:H2"/>
    <mergeCell ref="A5:H5"/>
    <mergeCell ref="A23:C23"/>
    <mergeCell ref="A4:H4"/>
  </mergeCells>
  <pageMargins left="0.7" right="0.7" top="0.75" bottom="0.75" header="0.3" footer="0.3"/>
  <pageSetup paperSize="9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1</vt:lpstr>
      <vt:lpstr>BPU LOT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BOUQUET Eric</dc:creator>
  <cp:lastModifiedBy>LARKAN Irena</cp:lastModifiedBy>
  <cp:lastPrinted>2025-02-13T06:10:22Z</cp:lastPrinted>
  <dcterms:created xsi:type="dcterms:W3CDTF">2025-01-31T12:34:57Z</dcterms:created>
  <dcterms:modified xsi:type="dcterms:W3CDTF">2025-02-27T11:30:58Z</dcterms:modified>
</cp:coreProperties>
</file>