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Céline\24XXXX marché entretien LA REUNION\xxxxx relance marché entretien La Réunion\DCE\"/>
    </mc:Choice>
  </mc:AlternateContent>
  <bookViews>
    <workbookView xWindow="0" yWindow="0" windowWidth="28800" windowHeight="12435" firstSheet="2" activeTab="6"/>
  </bookViews>
  <sheets>
    <sheet name=" LOT 1 BPU_Espaces verts" sheetId="1" r:id="rId1"/>
    <sheet name="LOT 1 DQE_Espaces verts" sheetId="3" r:id="rId2"/>
    <sheet name="Lot 2 BPU_Entretien Locaux" sheetId="2" r:id="rId3"/>
    <sheet name="LOT 2 DQE_Entretien Locaux" sheetId="4" r:id="rId4"/>
    <sheet name="LOT 3 BPU Véhicules" sheetId="5" r:id="rId5"/>
    <sheet name="LOT 3 DQE nettoyage véhicule" sheetId="6" r:id="rId6"/>
    <sheet name="LISTE CONSO LOT 2C" sheetId="13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6" l="1"/>
  <c r="G8" i="6" s="1"/>
  <c r="G4" i="6"/>
  <c r="E5" i="4"/>
  <c r="E6" i="4"/>
  <c r="E7" i="4"/>
  <c r="E4" i="4"/>
  <c r="E8" i="4" s="1"/>
  <c r="G7" i="3"/>
  <c r="G6" i="3"/>
  <c r="G4" i="3"/>
  <c r="G8" i="3" l="1"/>
</calcChain>
</file>

<file path=xl/sharedStrings.xml><?xml version="1.0" encoding="utf-8"?>
<sst xmlns="http://schemas.openxmlformats.org/spreadsheetml/2006/main" count="299" uniqueCount="123">
  <si>
    <t>LIEU D'INTERVENTION</t>
  </si>
  <si>
    <t>LOCAL VISITE</t>
  </si>
  <si>
    <t>LUNDI</t>
  </si>
  <si>
    <t>MERCREDI</t>
  </si>
  <si>
    <t>VENDREDI</t>
  </si>
  <si>
    <t>B01</t>
  </si>
  <si>
    <t>B02</t>
  </si>
  <si>
    <t>B03</t>
  </si>
  <si>
    <t>B04</t>
  </si>
  <si>
    <t>B05</t>
  </si>
  <si>
    <t>B07</t>
  </si>
  <si>
    <t>B08</t>
  </si>
  <si>
    <t>B09</t>
  </si>
  <si>
    <t>Salle de reunion</t>
  </si>
  <si>
    <t>LOCAL TECHNIQUE</t>
  </si>
  <si>
    <t>T01</t>
  </si>
  <si>
    <t>T03</t>
  </si>
  <si>
    <t>Hall et couloir</t>
  </si>
  <si>
    <t>WC</t>
  </si>
  <si>
    <t>Stockage</t>
  </si>
  <si>
    <t>Douche</t>
  </si>
  <si>
    <t>Cuisine</t>
  </si>
  <si>
    <t>\</t>
  </si>
  <si>
    <t>S01</t>
  </si>
  <si>
    <t>T01\S02</t>
  </si>
  <si>
    <t>S03</t>
  </si>
  <si>
    <t>S04</t>
  </si>
  <si>
    <t>labo4</t>
  </si>
  <si>
    <t>Autre fréquence</t>
  </si>
  <si>
    <t>x</t>
  </si>
  <si>
    <t>Type de nettoyage</t>
  </si>
  <si>
    <t>Nettoyage des sols: balayage +lavage
Nettoyage des surfaces: lavage désinfectant</t>
  </si>
  <si>
    <t xml:space="preserve"> x</t>
  </si>
  <si>
    <t>Nettoyage réfrigirateur</t>
  </si>
  <si>
    <t>une fois par mois</t>
  </si>
  <si>
    <t>Nettoyage du four, micro-onde,et plaque éléctrique</t>
  </si>
  <si>
    <t>une fois par semaine</t>
  </si>
  <si>
    <t>/</t>
  </si>
  <si>
    <t>Laboratoire</t>
  </si>
  <si>
    <t>labo2</t>
  </si>
  <si>
    <t>labo3</t>
  </si>
  <si>
    <t>labo5</t>
  </si>
  <si>
    <t>labo 1</t>
  </si>
  <si>
    <t>Nettoye des sols:balayage+lavage
Nettoyage des surfaces:uniquement:
lavage désinfectant sans javel</t>
  </si>
  <si>
    <t>Nettoyage des sols :balayage+lavage
Nettoyage des surfaces :
dépoussiérage et si neccessaire
lavage</t>
  </si>
  <si>
    <t>Nettoyage des vitres
Netttoyage des pinthes
Nettoyage des plafonds/angles</t>
  </si>
  <si>
    <t>Pou tous le batiment sauf atelier et T02</t>
  </si>
  <si>
    <t>Décapage des sols</t>
  </si>
  <si>
    <t>une fois par an</t>
  </si>
  <si>
    <t>Détail de la prestation</t>
  </si>
  <si>
    <t>fréquence de passage</t>
  </si>
  <si>
    <t xml:space="preserve">unité de commande </t>
  </si>
  <si>
    <t>une intervention</t>
  </si>
  <si>
    <t>montant en € HT</t>
  </si>
  <si>
    <t>type d'intervention</t>
  </si>
  <si>
    <t>Fréquence</t>
  </si>
  <si>
    <t>à la demande</t>
  </si>
  <si>
    <t>préciser le montant des consommables</t>
  </si>
  <si>
    <t xml:space="preserve">BUREAU </t>
  </si>
  <si>
    <t xml:space="preserve">Pour tout le batiment </t>
  </si>
  <si>
    <t>Unité de commande</t>
  </si>
  <si>
    <t>1 intervention</t>
  </si>
  <si>
    <t>montant total en € HT</t>
  </si>
  <si>
    <t>montant unitaire et ou forfaitaire en € HT (reprendre les montants indiqué au BPU)</t>
  </si>
  <si>
    <t>Devis quantitatif et estimatif ( DQE)
le DQE sert uniquement à attribuer une note PRIX aux candidats. Ce document est purement donc purement estimatif et n'engage par l'Ifremer</t>
  </si>
  <si>
    <t>Type d'intervention</t>
  </si>
  <si>
    <t>Description et présentation</t>
  </si>
  <si>
    <t>Montant en € HT</t>
  </si>
  <si>
    <t>Quantité estimée annuelle</t>
  </si>
  <si>
    <t>Montant en € HT pour une intervention (reprendre les montant indiqué au BPU)</t>
  </si>
  <si>
    <t>Montant total estimé en € HT</t>
  </si>
  <si>
    <t>nettoyage des caniveaux</t>
  </si>
  <si>
    <t>voir CCTP</t>
  </si>
  <si>
    <t>Voir CCTP</t>
  </si>
  <si>
    <t>Tonte de la pelouse et taille des haies</t>
  </si>
  <si>
    <t>élagage arbres</t>
  </si>
  <si>
    <t>une  intervention</t>
  </si>
  <si>
    <t>Montant total sur 4 ans</t>
  </si>
  <si>
    <t>B10</t>
  </si>
  <si>
    <t>REF</t>
  </si>
  <si>
    <t>montant des prestations</t>
  </si>
  <si>
    <t>Bordereau des prix unitaires (BPU) LOT 1 espaces verts</t>
  </si>
  <si>
    <t>Bordereau des prix unitaires (BPU) LOT 2 NETTOYAGE DES LOCAUX</t>
  </si>
  <si>
    <t>douche 1 fois par semaine</t>
  </si>
  <si>
    <t>1 forfait mensuel nettoyage classique (lot 2A)</t>
  </si>
  <si>
    <t>Nettoyage classique (Lot 2A)</t>
  </si>
  <si>
    <t>Nettoyage classique (lot 2A)</t>
  </si>
  <si>
    <t>Nettoyage classique  (lot 2A)</t>
  </si>
  <si>
    <t>Nettoyage mensuel (lot 2C)</t>
  </si>
  <si>
    <t>1 forfait mensuel (lot 2C)</t>
  </si>
  <si>
    <t>1 forfait mensuel</t>
  </si>
  <si>
    <t>Décapage des sols (lot 2D)</t>
  </si>
  <si>
    <t>montant pour une intervention (lot 2D)</t>
  </si>
  <si>
    <t>montant pour une intervention (lot 2B)</t>
  </si>
  <si>
    <r>
      <t xml:space="preserve">Forfait mensuel "Classique"
</t>
    </r>
    <r>
      <rPr>
        <sz val="11"/>
        <color rgb="FFFF0000"/>
        <rFont val="Calibri"/>
        <family val="2"/>
        <scheme val="minor"/>
      </rPr>
      <t>(réf 2A )</t>
    </r>
  </si>
  <si>
    <r>
      <t xml:space="preserve">Poubelles papier
</t>
    </r>
    <r>
      <rPr>
        <sz val="11"/>
        <color rgb="FFFF0000"/>
        <rFont val="Calibri"/>
        <family val="2"/>
        <scheme val="minor"/>
      </rPr>
      <t>(réf 2B )</t>
    </r>
  </si>
  <si>
    <r>
      <t xml:space="preserve">Nettoyage mensuel
</t>
    </r>
    <r>
      <rPr>
        <sz val="11"/>
        <color rgb="FFFF0000"/>
        <rFont val="Calibri"/>
        <family val="2"/>
        <scheme val="minor"/>
      </rPr>
      <t>(réf 2C )</t>
    </r>
  </si>
  <si>
    <r>
      <t xml:space="preserve">Décapage des sols
</t>
    </r>
    <r>
      <rPr>
        <sz val="11"/>
        <color rgb="FFFF0000"/>
        <rFont val="Calibri"/>
        <family val="2"/>
        <scheme val="minor"/>
      </rPr>
      <t>(réf 2D )</t>
    </r>
  </si>
  <si>
    <t>quantité estimé à l'année</t>
  </si>
  <si>
    <t>Bordereau des prix unitaires (BPU) LOT 3 nettoyage des véhicules</t>
  </si>
  <si>
    <t>nettoyage d'un véhicule de service</t>
  </si>
  <si>
    <t>nettoyage d'un véhicule utilitaire</t>
  </si>
  <si>
    <t>quantité estimée annuelle</t>
  </si>
  <si>
    <t>une fois par semaine (lundi)</t>
  </si>
  <si>
    <t xml:space="preserve">deux passages par an </t>
  </si>
  <si>
    <t>1 passage par trimestre</t>
  </si>
  <si>
    <t>Récupération poubelles papier/cartons (lot 2B)</t>
  </si>
  <si>
    <t xml:space="preserve">A chaque intervention:
• Nettoyage des sols : balayage + lavage
• Nettoyage des surfaces : dépoussiérage 
Poubelles : 3 fois / semaine (sauf poubelle papier, cartons)
</t>
  </si>
  <si>
    <t>Nettoyage des sols= balayage+lavage
Nettoyage des surfaces=dépoussiera
ge  et si neccessaire lavage
Poubelle: 3 fois par semaine (sauf poubelle papier, cartons)</t>
  </si>
  <si>
    <t xml:space="preserve">Nettoyage des sols: balayage +lavage
Nettoyage des surfaces: lavage désinfectant
Poubelle: 3 fois par semaine (sauf poubelle papier, cartons)
</t>
  </si>
  <si>
    <t>Poubelle papier à vider, récupération des cartons (tri sélectif)</t>
  </si>
  <si>
    <t>tout le bâtiment</t>
  </si>
  <si>
    <t xml:space="preserve">arrosage des plantes et haies intérieures </t>
  </si>
  <si>
    <t>Référence</t>
  </si>
  <si>
    <t>Description</t>
  </si>
  <si>
    <t>Prix en € HT</t>
  </si>
  <si>
    <t>xx ml</t>
  </si>
  <si>
    <t>1 boîte de xx maques</t>
  </si>
  <si>
    <t>xxxx</t>
  </si>
  <si>
    <t>Liste CONSOMMABLES LOT 2 C
(liste à compléter par le candidat, le candidat est invité à proposer des consommables en plus de ceux définis dans la liste et à proposer pour un même produit plusieurs volumes)</t>
  </si>
  <si>
    <t>liste de consommables pouvant être achetés par l'Ifremer  auprès du Titulaire – consommable en sus de ceux qui lui sont nécessaires pour réaliser la prestation (ex : sprays désinfectants, masques, …),</t>
  </si>
  <si>
    <t>masques</t>
  </si>
  <si>
    <t>du Spray désinfectant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</si>
</sst>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70C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1" xfId="0" applyBorder="1"/>
    <xf numFmtId="0" fontId="0" fillId="0" borderId="1" xfId="0" applyBorder="1" applyAlignment="1"/>
    <xf numFmtId="0" fontId="0" fillId="0" borderId="0" xfId="0" applyAlignment="1">
      <alignment wrapText="1"/>
    </xf>
    <xf numFmtId="0" fontId="0" fillId="2" borderId="0" xfId="0" applyFill="1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left" vertical="top"/>
    </xf>
    <xf numFmtId="0" fontId="0" fillId="5" borderId="10" xfId="0" applyFill="1" applyBorder="1"/>
    <xf numFmtId="0" fontId="0" fillId="5" borderId="11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top"/>
    </xf>
    <xf numFmtId="0" fontId="0" fillId="6" borderId="1" xfId="0" applyFill="1" applyBorder="1"/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left" vertical="top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/>
    <xf numFmtId="0" fontId="0" fillId="8" borderId="1" xfId="0" applyFill="1" applyBorder="1" applyAlignment="1">
      <alignment horizontal="center" vertical="center" wrapText="1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/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 wrapText="1"/>
    </xf>
    <xf numFmtId="0" fontId="0" fillId="5" borderId="13" xfId="0" applyFill="1" applyBorder="1" applyAlignment="1"/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2" fillId="3" borderId="10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top"/>
    </xf>
    <xf numFmtId="0" fontId="0" fillId="5" borderId="15" xfId="0" applyFill="1" applyBorder="1" applyAlignment="1">
      <alignment horizontal="center" vertical="top"/>
    </xf>
    <xf numFmtId="0" fontId="0" fillId="5" borderId="11" xfId="0" applyFill="1" applyBorder="1" applyAlignment="1">
      <alignment horizontal="center" vertical="top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/>
    </xf>
    <xf numFmtId="0" fontId="0" fillId="5" borderId="4" xfId="0" applyFill="1" applyBorder="1" applyAlignment="1">
      <alignment horizontal="left" vertical="top"/>
    </xf>
    <xf numFmtId="0" fontId="0" fillId="5" borderId="8" xfId="0" applyFill="1" applyBorder="1" applyAlignment="1">
      <alignment horizontal="left" vertical="top"/>
    </xf>
    <xf numFmtId="0" fontId="0" fillId="5" borderId="0" xfId="0" applyFill="1" applyBorder="1" applyAlignment="1">
      <alignment horizontal="left" vertical="top"/>
    </xf>
    <xf numFmtId="0" fontId="0" fillId="5" borderId="9" xfId="0" applyFill="1" applyBorder="1" applyAlignment="1">
      <alignment horizontal="left" vertical="top"/>
    </xf>
    <xf numFmtId="0" fontId="0" fillId="5" borderId="5" xfId="0" applyFill="1" applyBorder="1" applyAlignment="1">
      <alignment horizontal="left" vertical="top"/>
    </xf>
    <xf numFmtId="0" fontId="0" fillId="5" borderId="6" xfId="0" applyFill="1" applyBorder="1" applyAlignment="1">
      <alignment horizontal="left" vertical="top"/>
    </xf>
    <xf numFmtId="0" fontId="0" fillId="5" borderId="7" xfId="0" applyFill="1" applyBorder="1" applyAlignment="1">
      <alignment horizontal="left" vertical="top"/>
    </xf>
    <xf numFmtId="0" fontId="0" fillId="5" borderId="1" xfId="0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2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0" fillId="5" borderId="1" xfId="0" applyNumberFormat="1" applyFill="1" applyBorder="1" applyAlignment="1">
      <alignment horizontal="center" vertical="center"/>
    </xf>
    <xf numFmtId="0" fontId="0" fillId="5" borderId="0" xfId="0" applyFill="1" applyAlignment="1">
      <alignment horizontal="left" vertical="top"/>
    </xf>
    <xf numFmtId="0" fontId="0" fillId="0" borderId="14" xfId="0" applyBorder="1" applyAlignment="1">
      <alignment horizontal="center" vertical="center"/>
    </xf>
    <xf numFmtId="0" fontId="0" fillId="5" borderId="12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5" borderId="12" xfId="0" applyFill="1" applyBorder="1" applyAlignment="1"/>
    <xf numFmtId="0" fontId="0" fillId="5" borderId="14" xfId="0" applyFill="1" applyBorder="1" applyAlignment="1"/>
    <xf numFmtId="0" fontId="0" fillId="5" borderId="13" xfId="0" applyFill="1" applyBorder="1" applyAlignment="1"/>
    <xf numFmtId="0" fontId="0" fillId="5" borderId="1" xfId="0" applyFill="1" applyBorder="1" applyAlignment="1">
      <alignment horizontal="center"/>
    </xf>
    <xf numFmtId="0" fontId="0" fillId="5" borderId="3" xfId="0" applyFill="1" applyBorder="1" applyAlignment="1">
      <alignment horizontal="left" vertical="top" wrapText="1"/>
    </xf>
    <xf numFmtId="0" fontId="0" fillId="5" borderId="4" xfId="0" applyFill="1" applyBorder="1" applyAlignment="1">
      <alignment horizontal="left" vertical="top" wrapText="1"/>
    </xf>
    <xf numFmtId="0" fontId="0" fillId="5" borderId="8" xfId="0" applyFill="1" applyBorder="1" applyAlignment="1">
      <alignment horizontal="left" vertical="top" wrapText="1"/>
    </xf>
    <xf numFmtId="0" fontId="0" fillId="5" borderId="0" xfId="0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0" fillId="5" borderId="6" xfId="0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0" fillId="8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left" vertical="top"/>
    </xf>
    <xf numFmtId="0" fontId="4" fillId="8" borderId="1" xfId="0" applyFont="1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top" wrapText="1"/>
    </xf>
    <xf numFmtId="0" fontId="0" fillId="6" borderId="1" xfId="0" applyFill="1" applyBorder="1" applyAlignment="1">
      <alignment horizontal="left" vertical="top"/>
    </xf>
    <xf numFmtId="0" fontId="0" fillId="7" borderId="10" xfId="0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left" vertical="top"/>
    </xf>
    <xf numFmtId="0" fontId="0" fillId="5" borderId="2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0" fontId="2" fillId="5" borderId="16" xfId="0" applyFont="1" applyFill="1" applyBorder="1" applyAlignment="1">
      <alignment horizontal="center" wrapText="1"/>
    </xf>
    <xf numFmtId="0" fontId="2" fillId="5" borderId="17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21" xfId="0" applyFont="1" applyFill="1" applyBorder="1" applyAlignment="1">
      <alignment horizontal="center"/>
    </xf>
    <xf numFmtId="0" fontId="2" fillId="5" borderId="22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7" fillId="10" borderId="27" xfId="0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center" vertical="center"/>
    </xf>
    <xf numFmtId="0" fontId="7" fillId="10" borderId="28" xfId="0" applyFont="1" applyFill="1" applyBorder="1" applyAlignment="1">
      <alignment horizontal="center" vertical="center" wrapText="1"/>
    </xf>
    <xf numFmtId="0" fontId="5" fillId="0" borderId="29" xfId="0" applyFont="1" applyBorder="1"/>
    <xf numFmtId="0" fontId="8" fillId="0" borderId="30" xfId="0" applyFont="1" applyBorder="1" applyAlignment="1">
      <alignment horizontal="center"/>
    </xf>
    <xf numFmtId="0" fontId="5" fillId="0" borderId="31" xfId="0" applyFont="1" applyBorder="1"/>
    <xf numFmtId="0" fontId="5" fillId="0" borderId="3" xfId="0" applyFont="1" applyBorder="1"/>
    <xf numFmtId="0" fontId="8" fillId="0" borderId="32" xfId="0" applyFont="1" applyBorder="1" applyAlignment="1">
      <alignment horizontal="center"/>
    </xf>
    <xf numFmtId="0" fontId="5" fillId="0" borderId="1" xfId="0" applyFont="1" applyBorder="1"/>
    <xf numFmtId="0" fontId="6" fillId="9" borderId="24" xfId="0" applyFont="1" applyFill="1" applyBorder="1" applyAlignment="1">
      <alignment horizontal="center" vertical="center" wrapText="1"/>
    </xf>
    <xf numFmtId="0" fontId="6" fillId="9" borderId="25" xfId="0" applyFont="1" applyFill="1" applyBorder="1" applyAlignment="1">
      <alignment horizontal="center" vertical="center" wrapText="1"/>
    </xf>
    <xf numFmtId="0" fontId="6" fillId="9" borderId="26" xfId="0" applyFont="1" applyFill="1" applyBorder="1" applyAlignment="1">
      <alignment horizontal="center" vertical="center" wrapText="1"/>
    </xf>
    <xf numFmtId="0" fontId="6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C20" sqref="C20"/>
    </sheetView>
  </sheetViews>
  <sheetFormatPr baseColWidth="10" defaultRowHeight="15" x14ac:dyDescent="0.25"/>
  <cols>
    <col min="1" max="1" width="28.28515625" style="6" customWidth="1"/>
    <col min="2" max="4" width="27.28515625" style="6" customWidth="1"/>
    <col min="5" max="5" width="25.85546875" style="6" customWidth="1"/>
    <col min="6" max="8" width="11.42578125" style="6"/>
    <col min="9" max="9" width="11.42578125" style="6" customWidth="1"/>
    <col min="10" max="16384" width="11.42578125" style="6"/>
  </cols>
  <sheetData>
    <row r="1" spans="1:5" ht="41.25" customHeight="1" x14ac:dyDescent="0.25">
      <c r="A1" s="43" t="s">
        <v>81</v>
      </c>
      <c r="B1" s="43"/>
      <c r="C1" s="43"/>
      <c r="D1" s="43"/>
      <c r="E1" s="43"/>
    </row>
    <row r="3" spans="1:5" x14ac:dyDescent="0.25">
      <c r="A3" s="7" t="s">
        <v>65</v>
      </c>
      <c r="B3" s="7" t="s">
        <v>66</v>
      </c>
      <c r="C3" s="7" t="s">
        <v>55</v>
      </c>
      <c r="D3" s="7" t="s">
        <v>60</v>
      </c>
      <c r="E3" s="7" t="s">
        <v>67</v>
      </c>
    </row>
    <row r="4" spans="1:5" x14ac:dyDescent="0.25">
      <c r="A4" s="47" t="s">
        <v>74</v>
      </c>
      <c r="B4" s="45" t="s">
        <v>72</v>
      </c>
      <c r="C4" s="45" t="s">
        <v>56</v>
      </c>
      <c r="D4" s="44" t="s">
        <v>52</v>
      </c>
      <c r="E4" s="44"/>
    </row>
    <row r="5" spans="1:5" x14ac:dyDescent="0.25">
      <c r="A5" s="48"/>
      <c r="B5" s="46"/>
      <c r="C5" s="46"/>
      <c r="D5" s="44"/>
      <c r="E5" s="44"/>
    </row>
    <row r="6" spans="1:5" x14ac:dyDescent="0.25">
      <c r="A6" s="15" t="s">
        <v>71</v>
      </c>
      <c r="B6" s="16" t="s">
        <v>73</v>
      </c>
      <c r="C6" s="14" t="s">
        <v>56</v>
      </c>
      <c r="D6" s="14" t="s">
        <v>52</v>
      </c>
      <c r="E6" s="8"/>
    </row>
    <row r="7" spans="1:5" x14ac:dyDescent="0.25">
      <c r="A7" s="15" t="s">
        <v>75</v>
      </c>
      <c r="B7" s="41" t="s">
        <v>73</v>
      </c>
      <c r="C7" s="14" t="s">
        <v>56</v>
      </c>
      <c r="D7" s="14" t="s">
        <v>76</v>
      </c>
      <c r="E7" s="8"/>
    </row>
  </sheetData>
  <mergeCells count="6">
    <mergeCell ref="A1:E1"/>
    <mergeCell ref="D4:D5"/>
    <mergeCell ref="E4:E5"/>
    <mergeCell ref="C4:C5"/>
    <mergeCell ref="B4:B5"/>
    <mergeCell ref="A4:A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D19" sqref="D19"/>
    </sheetView>
  </sheetViews>
  <sheetFormatPr baseColWidth="10" defaultRowHeight="15" x14ac:dyDescent="0.25"/>
  <cols>
    <col min="1" max="1" width="24.7109375" style="6" customWidth="1"/>
    <col min="2" max="5" width="27.28515625" style="6" customWidth="1"/>
    <col min="6" max="6" width="26.85546875" style="6" customWidth="1"/>
    <col min="7" max="7" width="31.140625" style="6" customWidth="1"/>
    <col min="8" max="9" width="11.42578125" style="6"/>
    <col min="10" max="10" width="11.42578125" style="6" customWidth="1"/>
    <col min="11" max="16384" width="11.42578125" style="6"/>
  </cols>
  <sheetData>
    <row r="1" spans="1:7" ht="41.25" customHeight="1" x14ac:dyDescent="0.25">
      <c r="A1" s="49" t="s">
        <v>64</v>
      </c>
      <c r="B1" s="50"/>
      <c r="C1" s="50"/>
      <c r="D1" s="50"/>
      <c r="E1" s="50"/>
      <c r="F1" s="50"/>
      <c r="G1" s="51"/>
    </row>
    <row r="3" spans="1:7" ht="69" customHeight="1" x14ac:dyDescent="0.25">
      <c r="A3" s="7" t="s">
        <v>65</v>
      </c>
      <c r="B3" s="7" t="s">
        <v>66</v>
      </c>
      <c r="C3" s="7" t="s">
        <v>55</v>
      </c>
      <c r="D3" s="7" t="s">
        <v>60</v>
      </c>
      <c r="E3" s="7" t="s">
        <v>68</v>
      </c>
      <c r="F3" s="11" t="s">
        <v>69</v>
      </c>
      <c r="G3" s="12" t="s">
        <v>70</v>
      </c>
    </row>
    <row r="4" spans="1:7" x14ac:dyDescent="0.25">
      <c r="A4" s="47" t="s">
        <v>74</v>
      </c>
      <c r="B4" s="45" t="s">
        <v>72</v>
      </c>
      <c r="C4" s="45" t="s">
        <v>56</v>
      </c>
      <c r="D4" s="45" t="s">
        <v>52</v>
      </c>
      <c r="E4" s="45">
        <v>10</v>
      </c>
      <c r="F4" s="45"/>
      <c r="G4" s="54">
        <f>E4*F4</f>
        <v>0</v>
      </c>
    </row>
    <row r="5" spans="1:7" x14ac:dyDescent="0.25">
      <c r="A5" s="48"/>
      <c r="B5" s="46"/>
      <c r="C5" s="46"/>
      <c r="D5" s="46"/>
      <c r="E5" s="46"/>
      <c r="F5" s="46"/>
      <c r="G5" s="55"/>
    </row>
    <row r="6" spans="1:7" x14ac:dyDescent="0.25">
      <c r="A6" s="15" t="s">
        <v>71</v>
      </c>
      <c r="B6" s="16" t="s">
        <v>73</v>
      </c>
      <c r="C6" s="14" t="s">
        <v>56</v>
      </c>
      <c r="D6" s="14" t="s">
        <v>52</v>
      </c>
      <c r="E6" s="14">
        <v>10</v>
      </c>
      <c r="F6" s="8"/>
      <c r="G6" s="8">
        <f>E6*F6</f>
        <v>0</v>
      </c>
    </row>
    <row r="7" spans="1:7" x14ac:dyDescent="0.25">
      <c r="A7" s="17" t="s">
        <v>75</v>
      </c>
      <c r="B7" s="16" t="s">
        <v>73</v>
      </c>
      <c r="C7" s="14" t="s">
        <v>56</v>
      </c>
      <c r="D7" s="14" t="s">
        <v>52</v>
      </c>
      <c r="E7" s="14">
        <v>1</v>
      </c>
      <c r="F7" s="8"/>
      <c r="G7" s="8">
        <f>E7*F7</f>
        <v>0</v>
      </c>
    </row>
    <row r="8" spans="1:7" x14ac:dyDescent="0.25">
      <c r="F8" s="52" t="s">
        <v>77</v>
      </c>
      <c r="G8" s="53">
        <f>SUM(G4:G7)*4</f>
        <v>0</v>
      </c>
    </row>
    <row r="9" spans="1:7" x14ac:dyDescent="0.25">
      <c r="F9" s="52"/>
      <c r="G9" s="53"/>
    </row>
  </sheetData>
  <mergeCells count="10">
    <mergeCell ref="A1:G1"/>
    <mergeCell ref="A4:A5"/>
    <mergeCell ref="B4:B5"/>
    <mergeCell ref="C4:C5"/>
    <mergeCell ref="F8:F9"/>
    <mergeCell ref="G8:G9"/>
    <mergeCell ref="D4:D5"/>
    <mergeCell ref="F4:F5"/>
    <mergeCell ref="E4:E5"/>
    <mergeCell ref="G4:G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topLeftCell="B28" zoomScale="86" zoomScaleNormal="86" workbookViewId="0">
      <selection activeCell="F22" sqref="F22"/>
    </sheetView>
  </sheetViews>
  <sheetFormatPr baseColWidth="10" defaultRowHeight="15" x14ac:dyDescent="0.25"/>
  <cols>
    <col min="6" max="6" width="32" customWidth="1"/>
    <col min="9" max="9" width="33.85546875" customWidth="1"/>
    <col min="13" max="13" width="28.5703125" customWidth="1"/>
    <col min="14" max="14" width="26.140625" style="4" customWidth="1"/>
    <col min="15" max="15" width="17.7109375" style="4" customWidth="1"/>
    <col min="16" max="16" width="22.5703125" style="4" customWidth="1"/>
  </cols>
  <sheetData>
    <row r="1" spans="1:16" x14ac:dyDescent="0.25">
      <c r="A1" s="85" t="s">
        <v>82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7"/>
    </row>
    <row r="2" spans="1:16" x14ac:dyDescent="0.25">
      <c r="A2" s="88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90"/>
    </row>
    <row r="3" spans="1:16" ht="15.75" thickBot="1" x14ac:dyDescent="0.3">
      <c r="A3" s="91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3"/>
    </row>
    <row r="4" spans="1:16" x14ac:dyDescent="0.25">
      <c r="A4" s="46" t="s">
        <v>79</v>
      </c>
      <c r="B4" s="46" t="s">
        <v>0</v>
      </c>
      <c r="C4" s="46"/>
      <c r="D4" s="100" t="s">
        <v>1</v>
      </c>
      <c r="E4" s="102"/>
      <c r="F4" s="96" t="s">
        <v>30</v>
      </c>
      <c r="G4" s="100" t="s">
        <v>49</v>
      </c>
      <c r="H4" s="101"/>
      <c r="I4" s="102"/>
      <c r="J4" s="46" t="s">
        <v>50</v>
      </c>
      <c r="K4" s="46"/>
      <c r="L4" s="46"/>
      <c r="M4" s="46"/>
      <c r="N4" s="84" t="s">
        <v>80</v>
      </c>
      <c r="O4" s="84"/>
      <c r="P4" s="84"/>
    </row>
    <row r="5" spans="1:16" ht="30" x14ac:dyDescent="0.25">
      <c r="A5" s="44"/>
      <c r="B5" s="44"/>
      <c r="C5" s="44"/>
      <c r="D5" s="103"/>
      <c r="E5" s="105"/>
      <c r="F5" s="46"/>
      <c r="G5" s="103"/>
      <c r="H5" s="104"/>
      <c r="I5" s="105"/>
      <c r="J5" s="2" t="s">
        <v>2</v>
      </c>
      <c r="K5" s="1" t="s">
        <v>3</v>
      </c>
      <c r="L5" s="1" t="s">
        <v>4</v>
      </c>
      <c r="M5" s="1" t="s">
        <v>28</v>
      </c>
      <c r="N5" s="34" t="s">
        <v>51</v>
      </c>
      <c r="O5" s="35" t="s">
        <v>53</v>
      </c>
      <c r="P5" s="36" t="s">
        <v>57</v>
      </c>
    </row>
    <row r="6" spans="1:16" x14ac:dyDescent="0.25">
      <c r="A6" s="94">
        <v>10</v>
      </c>
      <c r="B6" s="77" t="s">
        <v>58</v>
      </c>
      <c r="C6" s="78"/>
      <c r="D6" s="18" t="s">
        <v>5</v>
      </c>
      <c r="E6" s="19"/>
      <c r="F6" s="97" t="s">
        <v>85</v>
      </c>
      <c r="G6" s="62" t="s">
        <v>107</v>
      </c>
      <c r="H6" s="63"/>
      <c r="I6" s="64"/>
      <c r="J6" s="20" t="s">
        <v>29</v>
      </c>
      <c r="K6" s="20" t="s">
        <v>29</v>
      </c>
      <c r="L6" s="20" t="s">
        <v>29</v>
      </c>
      <c r="M6" s="20" t="s">
        <v>37</v>
      </c>
      <c r="N6" s="97" t="s">
        <v>84</v>
      </c>
      <c r="O6" s="106"/>
      <c r="P6" s="81"/>
    </row>
    <row r="7" spans="1:16" x14ac:dyDescent="0.25">
      <c r="A7" s="94"/>
      <c r="B7" s="77"/>
      <c r="C7" s="78"/>
      <c r="D7" s="18" t="s">
        <v>6</v>
      </c>
      <c r="E7" s="19"/>
      <c r="F7" s="98"/>
      <c r="G7" s="65"/>
      <c r="H7" s="66"/>
      <c r="I7" s="67"/>
      <c r="J7" s="20" t="s">
        <v>29</v>
      </c>
      <c r="K7" s="20" t="s">
        <v>29</v>
      </c>
      <c r="L7" s="20" t="s">
        <v>29</v>
      </c>
      <c r="M7" s="20" t="s">
        <v>37</v>
      </c>
      <c r="N7" s="98"/>
      <c r="O7" s="107"/>
      <c r="P7" s="82"/>
    </row>
    <row r="8" spans="1:16" x14ac:dyDescent="0.25">
      <c r="A8" s="94"/>
      <c r="B8" s="77"/>
      <c r="C8" s="78"/>
      <c r="D8" s="18" t="s">
        <v>7</v>
      </c>
      <c r="E8" s="19"/>
      <c r="F8" s="98"/>
      <c r="G8" s="65"/>
      <c r="H8" s="66"/>
      <c r="I8" s="67"/>
      <c r="J8" s="20" t="s">
        <v>29</v>
      </c>
      <c r="K8" s="20" t="s">
        <v>29</v>
      </c>
      <c r="L8" s="20" t="s">
        <v>29</v>
      </c>
      <c r="M8" s="20" t="s">
        <v>37</v>
      </c>
      <c r="N8" s="98"/>
      <c r="O8" s="107"/>
      <c r="P8" s="82"/>
    </row>
    <row r="9" spans="1:16" x14ac:dyDescent="0.25">
      <c r="A9" s="94"/>
      <c r="B9" s="77"/>
      <c r="C9" s="78"/>
      <c r="D9" s="18" t="s">
        <v>8</v>
      </c>
      <c r="E9" s="19"/>
      <c r="F9" s="98"/>
      <c r="G9" s="65"/>
      <c r="H9" s="66"/>
      <c r="I9" s="67"/>
      <c r="J9" s="20" t="s">
        <v>29</v>
      </c>
      <c r="K9" s="20" t="s">
        <v>29</v>
      </c>
      <c r="L9" s="20" t="s">
        <v>29</v>
      </c>
      <c r="M9" s="20" t="s">
        <v>37</v>
      </c>
      <c r="N9" s="98"/>
      <c r="O9" s="107"/>
      <c r="P9" s="82"/>
    </row>
    <row r="10" spans="1:16" x14ac:dyDescent="0.25">
      <c r="A10" s="94"/>
      <c r="B10" s="77"/>
      <c r="C10" s="78"/>
      <c r="D10" s="18" t="s">
        <v>9</v>
      </c>
      <c r="E10" s="19"/>
      <c r="F10" s="98"/>
      <c r="G10" s="65"/>
      <c r="H10" s="66"/>
      <c r="I10" s="67"/>
      <c r="J10" s="20" t="s">
        <v>29</v>
      </c>
      <c r="K10" s="20" t="s">
        <v>29</v>
      </c>
      <c r="L10" s="20" t="s">
        <v>29</v>
      </c>
      <c r="M10" s="20" t="s">
        <v>37</v>
      </c>
      <c r="N10" s="98"/>
      <c r="O10" s="107"/>
      <c r="P10" s="82"/>
    </row>
    <row r="11" spans="1:16" x14ac:dyDescent="0.25">
      <c r="A11" s="94"/>
      <c r="B11" s="77"/>
      <c r="C11" s="78"/>
      <c r="D11" s="18" t="s">
        <v>10</v>
      </c>
      <c r="E11" s="19"/>
      <c r="F11" s="98"/>
      <c r="G11" s="65"/>
      <c r="H11" s="66"/>
      <c r="I11" s="67"/>
      <c r="J11" s="20" t="s">
        <v>29</v>
      </c>
      <c r="K11" s="20" t="s">
        <v>29</v>
      </c>
      <c r="L11" s="20" t="s">
        <v>29</v>
      </c>
      <c r="M11" s="20" t="s">
        <v>37</v>
      </c>
      <c r="N11" s="98"/>
      <c r="O11" s="107"/>
      <c r="P11" s="82"/>
    </row>
    <row r="12" spans="1:16" x14ac:dyDescent="0.25">
      <c r="A12" s="94"/>
      <c r="B12" s="77"/>
      <c r="C12" s="78"/>
      <c r="D12" s="18" t="s">
        <v>11</v>
      </c>
      <c r="E12" s="19"/>
      <c r="F12" s="98"/>
      <c r="G12" s="65"/>
      <c r="H12" s="66"/>
      <c r="I12" s="67"/>
      <c r="J12" s="20" t="s">
        <v>29</v>
      </c>
      <c r="K12" s="20" t="s">
        <v>29</v>
      </c>
      <c r="L12" s="20" t="s">
        <v>29</v>
      </c>
      <c r="M12" s="20" t="s">
        <v>37</v>
      </c>
      <c r="N12" s="98"/>
      <c r="O12" s="107"/>
      <c r="P12" s="82"/>
    </row>
    <row r="13" spans="1:16" x14ac:dyDescent="0.25">
      <c r="A13" s="94"/>
      <c r="B13" s="77"/>
      <c r="C13" s="78"/>
      <c r="D13" s="18" t="s">
        <v>12</v>
      </c>
      <c r="E13" s="19"/>
      <c r="F13" s="98"/>
      <c r="G13" s="65"/>
      <c r="H13" s="66"/>
      <c r="I13" s="67"/>
      <c r="J13" s="20" t="s">
        <v>29</v>
      </c>
      <c r="K13" s="20" t="s">
        <v>29</v>
      </c>
      <c r="L13" s="20" t="s">
        <v>29</v>
      </c>
      <c r="M13" s="20" t="s">
        <v>37</v>
      </c>
      <c r="N13" s="98"/>
      <c r="O13" s="107"/>
      <c r="P13" s="82"/>
    </row>
    <row r="14" spans="1:16" x14ac:dyDescent="0.25">
      <c r="A14" s="94"/>
      <c r="B14" s="77"/>
      <c r="C14" s="78"/>
      <c r="D14" s="18" t="s">
        <v>78</v>
      </c>
      <c r="E14" s="19"/>
      <c r="F14" s="98"/>
      <c r="G14" s="65"/>
      <c r="H14" s="66"/>
      <c r="I14" s="67"/>
      <c r="J14" s="20"/>
      <c r="K14" s="20"/>
      <c r="L14" s="20"/>
      <c r="M14" s="20"/>
      <c r="N14" s="98"/>
      <c r="O14" s="107"/>
      <c r="P14" s="82"/>
    </row>
    <row r="15" spans="1:16" x14ac:dyDescent="0.25">
      <c r="A15" s="94"/>
      <c r="B15" s="79"/>
      <c r="C15" s="80"/>
      <c r="D15" s="18" t="s">
        <v>13</v>
      </c>
      <c r="E15" s="19"/>
      <c r="F15" s="99"/>
      <c r="G15" s="68"/>
      <c r="H15" s="69"/>
      <c r="I15" s="70"/>
      <c r="J15" s="20" t="s">
        <v>29</v>
      </c>
      <c r="K15" s="20" t="s">
        <v>29</v>
      </c>
      <c r="L15" s="20" t="s">
        <v>29</v>
      </c>
      <c r="M15" s="20" t="s">
        <v>37</v>
      </c>
      <c r="N15" s="98"/>
      <c r="O15" s="107"/>
      <c r="P15" s="82"/>
    </row>
    <row r="16" spans="1:16" x14ac:dyDescent="0.25">
      <c r="A16" s="61">
        <v>10</v>
      </c>
      <c r="B16" s="75" t="s">
        <v>14</v>
      </c>
      <c r="C16" s="76"/>
      <c r="D16" s="75" t="s">
        <v>16</v>
      </c>
      <c r="E16" s="76"/>
      <c r="F16" s="97" t="s">
        <v>86</v>
      </c>
      <c r="G16" s="62" t="s">
        <v>108</v>
      </c>
      <c r="H16" s="63"/>
      <c r="I16" s="64"/>
      <c r="J16" s="81" t="s">
        <v>29</v>
      </c>
      <c r="K16" s="81" t="s">
        <v>29</v>
      </c>
      <c r="L16" s="81" t="s">
        <v>29</v>
      </c>
      <c r="M16" s="81" t="s">
        <v>37</v>
      </c>
      <c r="N16" s="98"/>
      <c r="O16" s="107"/>
      <c r="P16" s="107"/>
    </row>
    <row r="17" spans="1:16" x14ac:dyDescent="0.25">
      <c r="A17" s="61"/>
      <c r="B17" s="77"/>
      <c r="C17" s="78"/>
      <c r="D17" s="77"/>
      <c r="E17" s="78"/>
      <c r="F17" s="98"/>
      <c r="G17" s="65"/>
      <c r="H17" s="95"/>
      <c r="I17" s="67"/>
      <c r="J17" s="82"/>
      <c r="K17" s="82"/>
      <c r="L17" s="82"/>
      <c r="M17" s="82"/>
      <c r="N17" s="98"/>
      <c r="O17" s="107"/>
      <c r="P17" s="107"/>
    </row>
    <row r="18" spans="1:16" x14ac:dyDescent="0.25">
      <c r="A18" s="61"/>
      <c r="B18" s="77"/>
      <c r="C18" s="78"/>
      <c r="D18" s="77"/>
      <c r="E18" s="78"/>
      <c r="F18" s="98"/>
      <c r="G18" s="65"/>
      <c r="H18" s="95"/>
      <c r="I18" s="67"/>
      <c r="J18" s="82"/>
      <c r="K18" s="82"/>
      <c r="L18" s="82"/>
      <c r="M18" s="82"/>
      <c r="N18" s="98"/>
      <c r="O18" s="107"/>
      <c r="P18" s="107"/>
    </row>
    <row r="19" spans="1:16" x14ac:dyDescent="0.25">
      <c r="A19" s="61"/>
      <c r="B19" s="77"/>
      <c r="C19" s="78"/>
      <c r="D19" s="77"/>
      <c r="E19" s="78"/>
      <c r="F19" s="98"/>
      <c r="G19" s="65"/>
      <c r="H19" s="95"/>
      <c r="I19" s="67"/>
      <c r="J19" s="82"/>
      <c r="K19" s="82"/>
      <c r="L19" s="82"/>
      <c r="M19" s="82"/>
      <c r="N19" s="98"/>
      <c r="O19" s="107"/>
      <c r="P19" s="107"/>
    </row>
    <row r="20" spans="1:16" ht="4.5" customHeight="1" x14ac:dyDescent="0.25">
      <c r="A20" s="61"/>
      <c r="B20" s="77"/>
      <c r="C20" s="78"/>
      <c r="D20" s="77"/>
      <c r="E20" s="78"/>
      <c r="F20" s="98"/>
      <c r="G20" s="65"/>
      <c r="H20" s="95"/>
      <c r="I20" s="67"/>
      <c r="J20" s="82"/>
      <c r="K20" s="82"/>
      <c r="L20" s="82"/>
      <c r="M20" s="82"/>
      <c r="N20" s="98"/>
      <c r="O20" s="107"/>
      <c r="P20" s="107"/>
    </row>
    <row r="21" spans="1:16" ht="3.75" hidden="1" customHeight="1" x14ac:dyDescent="0.25">
      <c r="A21" s="61"/>
      <c r="B21" s="79"/>
      <c r="C21" s="80"/>
      <c r="D21" s="79"/>
      <c r="E21" s="80"/>
      <c r="F21" s="99"/>
      <c r="G21" s="68"/>
      <c r="H21" s="69"/>
      <c r="I21" s="70"/>
      <c r="J21" s="83"/>
      <c r="K21" s="83"/>
      <c r="L21" s="83"/>
      <c r="M21" s="83"/>
      <c r="N21" s="98"/>
      <c r="O21" s="107"/>
      <c r="P21" s="107"/>
    </row>
    <row r="22" spans="1:16" ht="32.25" customHeight="1" x14ac:dyDescent="0.25">
      <c r="A22" s="21">
        <v>10</v>
      </c>
      <c r="B22" s="56" t="s">
        <v>17</v>
      </c>
      <c r="C22" s="57"/>
      <c r="D22" s="56" t="s">
        <v>22</v>
      </c>
      <c r="E22" s="57"/>
      <c r="F22" s="22" t="s">
        <v>87</v>
      </c>
      <c r="G22" s="71" t="s">
        <v>31</v>
      </c>
      <c r="H22" s="72"/>
      <c r="I22" s="72"/>
      <c r="J22" s="22" t="s">
        <v>32</v>
      </c>
      <c r="K22" s="22" t="s">
        <v>29</v>
      </c>
      <c r="L22" s="22" t="s">
        <v>29</v>
      </c>
      <c r="M22" s="20"/>
      <c r="N22" s="98"/>
      <c r="O22" s="107"/>
      <c r="P22" s="107"/>
    </row>
    <row r="23" spans="1:16" ht="45" customHeight="1" x14ac:dyDescent="0.25">
      <c r="A23" s="21">
        <v>10</v>
      </c>
      <c r="B23" s="56" t="s">
        <v>18</v>
      </c>
      <c r="C23" s="57"/>
      <c r="D23" s="56" t="s">
        <v>23</v>
      </c>
      <c r="E23" s="57"/>
      <c r="F23" s="22" t="s">
        <v>86</v>
      </c>
      <c r="G23" s="71" t="s">
        <v>109</v>
      </c>
      <c r="H23" s="72"/>
      <c r="I23" s="72"/>
      <c r="J23" s="22" t="s">
        <v>32</v>
      </c>
      <c r="K23" s="22" t="s">
        <v>29</v>
      </c>
      <c r="L23" s="22" t="s">
        <v>29</v>
      </c>
      <c r="M23" s="20"/>
      <c r="N23" s="98"/>
      <c r="O23" s="107"/>
      <c r="P23" s="107"/>
    </row>
    <row r="24" spans="1:16" ht="15" customHeight="1" x14ac:dyDescent="0.25">
      <c r="A24" s="21">
        <v>10</v>
      </c>
      <c r="B24" s="56" t="s">
        <v>19</v>
      </c>
      <c r="C24" s="57"/>
      <c r="D24" s="75" t="s">
        <v>24</v>
      </c>
      <c r="E24" s="76"/>
      <c r="F24" s="81" t="s">
        <v>86</v>
      </c>
      <c r="G24" s="71" t="s">
        <v>109</v>
      </c>
      <c r="H24" s="71"/>
      <c r="I24" s="71"/>
      <c r="J24" s="22" t="s">
        <v>32</v>
      </c>
      <c r="K24" s="22" t="s">
        <v>29</v>
      </c>
      <c r="L24" s="22" t="s">
        <v>29</v>
      </c>
      <c r="M24" s="20"/>
      <c r="N24" s="98"/>
      <c r="O24" s="107"/>
      <c r="P24" s="107"/>
    </row>
    <row r="25" spans="1:16" x14ac:dyDescent="0.25">
      <c r="A25" s="21">
        <v>10</v>
      </c>
      <c r="B25" s="56" t="s">
        <v>18</v>
      </c>
      <c r="C25" s="57"/>
      <c r="D25" s="77"/>
      <c r="E25" s="78"/>
      <c r="F25" s="82"/>
      <c r="G25" s="71"/>
      <c r="H25" s="71"/>
      <c r="I25" s="71"/>
      <c r="J25" s="22" t="s">
        <v>32</v>
      </c>
      <c r="K25" s="22" t="s">
        <v>29</v>
      </c>
      <c r="L25" s="22" t="s">
        <v>29</v>
      </c>
      <c r="M25" s="20"/>
      <c r="N25" s="98"/>
      <c r="O25" s="107"/>
      <c r="P25" s="107"/>
    </row>
    <row r="26" spans="1:16" x14ac:dyDescent="0.25">
      <c r="A26" s="21">
        <v>10</v>
      </c>
      <c r="B26" s="73" t="s">
        <v>20</v>
      </c>
      <c r="C26" s="74"/>
      <c r="D26" s="77"/>
      <c r="E26" s="78"/>
      <c r="F26" s="82"/>
      <c r="G26" s="71"/>
      <c r="H26" s="71"/>
      <c r="I26" s="71"/>
      <c r="J26" s="22" t="s">
        <v>32</v>
      </c>
      <c r="K26" s="22" t="s">
        <v>29</v>
      </c>
      <c r="L26" s="22" t="s">
        <v>29</v>
      </c>
      <c r="M26" s="20" t="s">
        <v>83</v>
      </c>
      <c r="N26" s="98"/>
      <c r="O26" s="107"/>
      <c r="P26" s="107"/>
    </row>
    <row r="27" spans="1:16" ht="19.5" customHeight="1" x14ac:dyDescent="0.25">
      <c r="A27" s="21">
        <v>10</v>
      </c>
      <c r="B27" s="73" t="s">
        <v>15</v>
      </c>
      <c r="C27" s="74"/>
      <c r="D27" s="79"/>
      <c r="E27" s="80"/>
      <c r="F27" s="83"/>
      <c r="G27" s="71"/>
      <c r="H27" s="71"/>
      <c r="I27" s="71"/>
      <c r="J27" s="22" t="s">
        <v>32</v>
      </c>
      <c r="K27" s="22" t="s">
        <v>29</v>
      </c>
      <c r="L27" s="22" t="s">
        <v>29</v>
      </c>
      <c r="M27" s="20"/>
      <c r="N27" s="98"/>
      <c r="O27" s="107"/>
      <c r="P27" s="107"/>
    </row>
    <row r="28" spans="1:16" ht="46.5" customHeight="1" x14ac:dyDescent="0.25">
      <c r="A28" s="21">
        <v>10</v>
      </c>
      <c r="B28" s="56" t="s">
        <v>21</v>
      </c>
      <c r="C28" s="57"/>
      <c r="D28" s="130" t="s">
        <v>25</v>
      </c>
      <c r="E28" s="131"/>
      <c r="F28" s="22" t="s">
        <v>86</v>
      </c>
      <c r="G28" s="71" t="s">
        <v>109</v>
      </c>
      <c r="H28" s="71"/>
      <c r="I28" s="71"/>
      <c r="J28" s="22" t="s">
        <v>32</v>
      </c>
      <c r="K28" s="22" t="s">
        <v>29</v>
      </c>
      <c r="L28" s="22" t="s">
        <v>29</v>
      </c>
      <c r="M28" s="20"/>
      <c r="N28" s="98"/>
      <c r="O28" s="107"/>
      <c r="P28" s="107"/>
    </row>
    <row r="29" spans="1:16" ht="27" customHeight="1" x14ac:dyDescent="0.25">
      <c r="A29" s="21">
        <v>10</v>
      </c>
      <c r="B29" s="56" t="s">
        <v>21</v>
      </c>
      <c r="C29" s="57"/>
      <c r="D29" s="109" t="s">
        <v>25</v>
      </c>
      <c r="E29" s="109"/>
      <c r="F29" s="21" t="s">
        <v>86</v>
      </c>
      <c r="G29" s="71" t="s">
        <v>33</v>
      </c>
      <c r="H29" s="71"/>
      <c r="I29" s="71"/>
      <c r="J29" s="21" t="s">
        <v>37</v>
      </c>
      <c r="K29" s="21" t="s">
        <v>37</v>
      </c>
      <c r="L29" s="21" t="s">
        <v>37</v>
      </c>
      <c r="M29" s="21" t="s">
        <v>103</v>
      </c>
      <c r="N29" s="98"/>
      <c r="O29" s="107"/>
      <c r="P29" s="107"/>
    </row>
    <row r="30" spans="1:16" ht="30.75" customHeight="1" x14ac:dyDescent="0.25">
      <c r="A30" s="21">
        <v>10</v>
      </c>
      <c r="B30" s="56" t="s">
        <v>21</v>
      </c>
      <c r="C30" s="57"/>
      <c r="D30" s="109" t="s">
        <v>25</v>
      </c>
      <c r="E30" s="109"/>
      <c r="F30" s="21" t="s">
        <v>86</v>
      </c>
      <c r="G30" s="62" t="s">
        <v>35</v>
      </c>
      <c r="H30" s="110"/>
      <c r="I30" s="111"/>
      <c r="J30" s="21" t="s">
        <v>37</v>
      </c>
      <c r="K30" s="21" t="s">
        <v>37</v>
      </c>
      <c r="L30" s="21" t="s">
        <v>37</v>
      </c>
      <c r="M30" s="21" t="s">
        <v>36</v>
      </c>
      <c r="N30" s="98"/>
      <c r="O30" s="107"/>
      <c r="P30" s="107"/>
    </row>
    <row r="31" spans="1:16" ht="52.5" customHeight="1" x14ac:dyDescent="0.25">
      <c r="A31" s="21">
        <v>10</v>
      </c>
      <c r="B31" s="56" t="s">
        <v>18</v>
      </c>
      <c r="C31" s="57"/>
      <c r="D31" s="73" t="s">
        <v>26</v>
      </c>
      <c r="E31" s="74"/>
      <c r="F31" s="21" t="s">
        <v>86</v>
      </c>
      <c r="G31" s="71" t="s">
        <v>109</v>
      </c>
      <c r="H31" s="72"/>
      <c r="I31" s="72"/>
      <c r="J31" s="22" t="s">
        <v>32</v>
      </c>
      <c r="K31" s="22" t="s">
        <v>29</v>
      </c>
      <c r="L31" s="22" t="s">
        <v>29</v>
      </c>
      <c r="M31" s="20"/>
      <c r="N31" s="98"/>
      <c r="O31" s="107"/>
      <c r="P31" s="107"/>
    </row>
    <row r="32" spans="1:16" x14ac:dyDescent="0.25">
      <c r="A32" s="61">
        <v>10</v>
      </c>
      <c r="B32" s="75" t="s">
        <v>38</v>
      </c>
      <c r="C32" s="76"/>
      <c r="D32" s="75" t="s">
        <v>42</v>
      </c>
      <c r="E32" s="76"/>
      <c r="F32" s="81" t="s">
        <v>86</v>
      </c>
      <c r="G32" s="62" t="s">
        <v>43</v>
      </c>
      <c r="H32" s="110"/>
      <c r="I32" s="111"/>
      <c r="J32" s="81" t="s">
        <v>32</v>
      </c>
      <c r="K32" s="81" t="s">
        <v>29</v>
      </c>
      <c r="L32" s="81" t="s">
        <v>29</v>
      </c>
      <c r="M32" s="109"/>
      <c r="N32" s="98"/>
      <c r="O32" s="107"/>
      <c r="P32" s="107"/>
    </row>
    <row r="33" spans="1:16" x14ac:dyDescent="0.25">
      <c r="A33" s="61"/>
      <c r="B33" s="77"/>
      <c r="C33" s="78"/>
      <c r="D33" s="77"/>
      <c r="E33" s="78"/>
      <c r="F33" s="82"/>
      <c r="G33" s="112"/>
      <c r="H33" s="113"/>
      <c r="I33" s="114"/>
      <c r="J33" s="82"/>
      <c r="K33" s="82"/>
      <c r="L33" s="82"/>
      <c r="M33" s="109"/>
      <c r="N33" s="98"/>
      <c r="O33" s="107"/>
      <c r="P33" s="107"/>
    </row>
    <row r="34" spans="1:16" x14ac:dyDescent="0.25">
      <c r="A34" s="61"/>
      <c r="B34" s="77"/>
      <c r="C34" s="78"/>
      <c r="D34" s="77"/>
      <c r="E34" s="78"/>
      <c r="F34" s="82"/>
      <c r="G34" s="112"/>
      <c r="H34" s="113"/>
      <c r="I34" s="114"/>
      <c r="J34" s="82"/>
      <c r="K34" s="82"/>
      <c r="L34" s="82"/>
      <c r="M34" s="109"/>
      <c r="N34" s="98"/>
      <c r="O34" s="107"/>
      <c r="P34" s="107"/>
    </row>
    <row r="35" spans="1:16" ht="3.75" customHeight="1" x14ac:dyDescent="0.25">
      <c r="A35" s="61"/>
      <c r="B35" s="77"/>
      <c r="C35" s="78"/>
      <c r="D35" s="77"/>
      <c r="E35" s="78"/>
      <c r="F35" s="82"/>
      <c r="G35" s="112"/>
      <c r="H35" s="113"/>
      <c r="I35" s="114"/>
      <c r="J35" s="82"/>
      <c r="K35" s="82"/>
      <c r="L35" s="82"/>
      <c r="M35" s="109"/>
      <c r="N35" s="98"/>
      <c r="O35" s="107"/>
      <c r="P35" s="107"/>
    </row>
    <row r="36" spans="1:16" hidden="1" x14ac:dyDescent="0.25">
      <c r="A36" s="61"/>
      <c r="B36" s="77"/>
      <c r="C36" s="78"/>
      <c r="D36" s="79"/>
      <c r="E36" s="80"/>
      <c r="F36" s="83"/>
      <c r="G36" s="115"/>
      <c r="H36" s="116"/>
      <c r="I36" s="117"/>
      <c r="J36" s="83"/>
      <c r="K36" s="83"/>
      <c r="L36" s="83"/>
      <c r="M36" s="109"/>
      <c r="N36" s="98"/>
      <c r="O36" s="107"/>
      <c r="P36" s="107"/>
    </row>
    <row r="37" spans="1:16" x14ac:dyDescent="0.25">
      <c r="A37" s="61"/>
      <c r="B37" s="77"/>
      <c r="C37" s="78"/>
      <c r="D37" s="75" t="s">
        <v>39</v>
      </c>
      <c r="E37" s="76"/>
      <c r="F37" s="81" t="s">
        <v>86</v>
      </c>
      <c r="G37" s="62" t="s">
        <v>43</v>
      </c>
      <c r="H37" s="110"/>
      <c r="I37" s="111"/>
      <c r="J37" s="81" t="s">
        <v>32</v>
      </c>
      <c r="K37" s="81" t="s">
        <v>32</v>
      </c>
      <c r="L37" s="81" t="s">
        <v>32</v>
      </c>
      <c r="M37" s="109"/>
      <c r="N37" s="98"/>
      <c r="O37" s="107"/>
      <c r="P37" s="107"/>
    </row>
    <row r="38" spans="1:16" x14ac:dyDescent="0.25">
      <c r="A38" s="61"/>
      <c r="B38" s="77"/>
      <c r="C38" s="78"/>
      <c r="D38" s="77"/>
      <c r="E38" s="78"/>
      <c r="F38" s="82"/>
      <c r="G38" s="112"/>
      <c r="H38" s="113"/>
      <c r="I38" s="114"/>
      <c r="J38" s="82"/>
      <c r="K38" s="82"/>
      <c r="L38" s="82"/>
      <c r="M38" s="109"/>
      <c r="N38" s="98"/>
      <c r="O38" s="107"/>
      <c r="P38" s="107"/>
    </row>
    <row r="39" spans="1:16" x14ac:dyDescent="0.25">
      <c r="A39" s="61"/>
      <c r="B39" s="77"/>
      <c r="C39" s="78"/>
      <c r="D39" s="77"/>
      <c r="E39" s="78"/>
      <c r="F39" s="82"/>
      <c r="G39" s="112"/>
      <c r="H39" s="113"/>
      <c r="I39" s="114"/>
      <c r="J39" s="82"/>
      <c r="K39" s="82"/>
      <c r="L39" s="82"/>
      <c r="M39" s="109"/>
      <c r="N39" s="98"/>
      <c r="O39" s="107"/>
      <c r="P39" s="107"/>
    </row>
    <row r="40" spans="1:16" ht="6.75" customHeight="1" x14ac:dyDescent="0.25">
      <c r="A40" s="61"/>
      <c r="B40" s="77"/>
      <c r="C40" s="78"/>
      <c r="D40" s="77"/>
      <c r="E40" s="78"/>
      <c r="F40" s="82"/>
      <c r="G40" s="112"/>
      <c r="H40" s="113"/>
      <c r="I40" s="114"/>
      <c r="J40" s="82"/>
      <c r="K40" s="82"/>
      <c r="L40" s="82"/>
      <c r="M40" s="109"/>
      <c r="N40" s="98"/>
      <c r="O40" s="107"/>
      <c r="P40" s="107"/>
    </row>
    <row r="41" spans="1:16" hidden="1" x14ac:dyDescent="0.25">
      <c r="A41" s="61"/>
      <c r="B41" s="77"/>
      <c r="C41" s="78"/>
      <c r="D41" s="79"/>
      <c r="E41" s="80"/>
      <c r="F41" s="83"/>
      <c r="G41" s="115"/>
      <c r="H41" s="116"/>
      <c r="I41" s="117"/>
      <c r="J41" s="83"/>
      <c r="K41" s="83"/>
      <c r="L41" s="83"/>
      <c r="M41" s="109"/>
      <c r="N41" s="98"/>
      <c r="O41" s="107"/>
      <c r="P41" s="107"/>
    </row>
    <row r="42" spans="1:16" x14ac:dyDescent="0.25">
      <c r="A42" s="61"/>
      <c r="B42" s="77"/>
      <c r="C42" s="78"/>
      <c r="D42" s="75" t="s">
        <v>40</v>
      </c>
      <c r="E42" s="76"/>
      <c r="F42" s="81" t="s">
        <v>86</v>
      </c>
      <c r="G42" s="62" t="s">
        <v>43</v>
      </c>
      <c r="H42" s="110"/>
      <c r="I42" s="111"/>
      <c r="J42" s="81" t="s">
        <v>32</v>
      </c>
      <c r="K42" s="81" t="s">
        <v>32</v>
      </c>
      <c r="L42" s="81" t="s">
        <v>32</v>
      </c>
      <c r="M42" s="109"/>
      <c r="N42" s="98"/>
      <c r="O42" s="107"/>
      <c r="P42" s="107"/>
    </row>
    <row r="43" spans="1:16" x14ac:dyDescent="0.25">
      <c r="A43" s="61"/>
      <c r="B43" s="77"/>
      <c r="C43" s="78"/>
      <c r="D43" s="77"/>
      <c r="E43" s="78"/>
      <c r="F43" s="82"/>
      <c r="G43" s="112"/>
      <c r="H43" s="113"/>
      <c r="I43" s="114"/>
      <c r="J43" s="82"/>
      <c r="K43" s="82"/>
      <c r="L43" s="82"/>
      <c r="M43" s="109"/>
      <c r="N43" s="98"/>
      <c r="O43" s="107"/>
      <c r="P43" s="107"/>
    </row>
    <row r="44" spans="1:16" x14ac:dyDescent="0.25">
      <c r="A44" s="61"/>
      <c r="B44" s="77"/>
      <c r="C44" s="78"/>
      <c r="D44" s="77"/>
      <c r="E44" s="78"/>
      <c r="F44" s="82"/>
      <c r="G44" s="112"/>
      <c r="H44" s="113"/>
      <c r="I44" s="114"/>
      <c r="J44" s="82"/>
      <c r="K44" s="82"/>
      <c r="L44" s="82"/>
      <c r="M44" s="109"/>
      <c r="N44" s="98"/>
      <c r="O44" s="107"/>
      <c r="P44" s="107"/>
    </row>
    <row r="45" spans="1:16" ht="5.25" customHeight="1" x14ac:dyDescent="0.25">
      <c r="A45" s="61"/>
      <c r="B45" s="77"/>
      <c r="C45" s="78"/>
      <c r="D45" s="77"/>
      <c r="E45" s="78"/>
      <c r="F45" s="82"/>
      <c r="G45" s="112"/>
      <c r="H45" s="113"/>
      <c r="I45" s="114"/>
      <c r="J45" s="82"/>
      <c r="K45" s="82"/>
      <c r="L45" s="82"/>
      <c r="M45" s="109"/>
      <c r="N45" s="98"/>
      <c r="O45" s="107"/>
      <c r="P45" s="107"/>
    </row>
    <row r="46" spans="1:16" hidden="1" x14ac:dyDescent="0.25">
      <c r="A46" s="61"/>
      <c r="B46" s="77"/>
      <c r="C46" s="78"/>
      <c r="D46" s="79"/>
      <c r="E46" s="80"/>
      <c r="F46" s="83"/>
      <c r="G46" s="115"/>
      <c r="H46" s="116"/>
      <c r="I46" s="117"/>
      <c r="J46" s="83"/>
      <c r="K46" s="83"/>
      <c r="L46" s="83"/>
      <c r="M46" s="109"/>
      <c r="N46" s="98"/>
      <c r="O46" s="107"/>
      <c r="P46" s="107"/>
    </row>
    <row r="47" spans="1:16" x14ac:dyDescent="0.25">
      <c r="A47" s="61"/>
      <c r="B47" s="77"/>
      <c r="C47" s="78"/>
      <c r="D47" s="75" t="s">
        <v>27</v>
      </c>
      <c r="E47" s="76"/>
      <c r="F47" s="81" t="s">
        <v>86</v>
      </c>
      <c r="G47" s="62" t="s">
        <v>43</v>
      </c>
      <c r="H47" s="110"/>
      <c r="I47" s="111"/>
      <c r="J47" s="81" t="s">
        <v>32</v>
      </c>
      <c r="K47" s="81" t="s">
        <v>32</v>
      </c>
      <c r="L47" s="81" t="s">
        <v>32</v>
      </c>
      <c r="M47" s="109"/>
      <c r="N47" s="98"/>
      <c r="O47" s="107"/>
      <c r="P47" s="107"/>
    </row>
    <row r="48" spans="1:16" x14ac:dyDescent="0.25">
      <c r="A48" s="61"/>
      <c r="B48" s="77"/>
      <c r="C48" s="78"/>
      <c r="D48" s="77"/>
      <c r="E48" s="78"/>
      <c r="F48" s="82"/>
      <c r="G48" s="112"/>
      <c r="H48" s="113"/>
      <c r="I48" s="114"/>
      <c r="J48" s="82"/>
      <c r="K48" s="82"/>
      <c r="L48" s="82"/>
      <c r="M48" s="109"/>
      <c r="N48" s="98"/>
      <c r="O48" s="107"/>
      <c r="P48" s="107"/>
    </row>
    <row r="49" spans="1:17" x14ac:dyDescent="0.25">
      <c r="A49" s="61"/>
      <c r="B49" s="77"/>
      <c r="C49" s="78"/>
      <c r="D49" s="77"/>
      <c r="E49" s="78"/>
      <c r="F49" s="82"/>
      <c r="G49" s="112"/>
      <c r="H49" s="113"/>
      <c r="I49" s="114"/>
      <c r="J49" s="82"/>
      <c r="K49" s="82"/>
      <c r="L49" s="82"/>
      <c r="M49" s="109"/>
      <c r="N49" s="98"/>
      <c r="O49" s="107"/>
      <c r="P49" s="107"/>
    </row>
    <row r="50" spans="1:17" ht="5.25" customHeight="1" x14ac:dyDescent="0.25">
      <c r="A50" s="61"/>
      <c r="B50" s="77"/>
      <c r="C50" s="78"/>
      <c r="D50" s="77"/>
      <c r="E50" s="78"/>
      <c r="F50" s="82"/>
      <c r="G50" s="112"/>
      <c r="H50" s="113"/>
      <c r="I50" s="114"/>
      <c r="J50" s="82"/>
      <c r="K50" s="82"/>
      <c r="L50" s="82"/>
      <c r="M50" s="109"/>
      <c r="N50" s="98"/>
      <c r="O50" s="107"/>
      <c r="P50" s="107"/>
    </row>
    <row r="51" spans="1:17" hidden="1" x14ac:dyDescent="0.25">
      <c r="A51" s="61"/>
      <c r="B51" s="77"/>
      <c r="C51" s="78"/>
      <c r="D51" s="79"/>
      <c r="E51" s="80"/>
      <c r="F51" s="83"/>
      <c r="G51" s="115"/>
      <c r="H51" s="116"/>
      <c r="I51" s="117"/>
      <c r="J51" s="83"/>
      <c r="K51" s="83"/>
      <c r="L51" s="83"/>
      <c r="M51" s="109"/>
      <c r="N51" s="98"/>
      <c r="O51" s="107"/>
      <c r="P51" s="107"/>
    </row>
    <row r="52" spans="1:17" x14ac:dyDescent="0.25">
      <c r="A52" s="61"/>
      <c r="B52" s="77"/>
      <c r="C52" s="78"/>
      <c r="D52" s="75" t="s">
        <v>41</v>
      </c>
      <c r="E52" s="76"/>
      <c r="F52" s="81" t="s">
        <v>86</v>
      </c>
      <c r="G52" s="62" t="s">
        <v>44</v>
      </c>
      <c r="H52" s="63"/>
      <c r="I52" s="64"/>
      <c r="J52" s="81" t="s">
        <v>32</v>
      </c>
      <c r="K52" s="81" t="s">
        <v>32</v>
      </c>
      <c r="L52" s="81" t="s">
        <v>32</v>
      </c>
      <c r="M52" s="109"/>
      <c r="N52" s="98"/>
      <c r="O52" s="107"/>
      <c r="P52" s="107"/>
    </row>
    <row r="53" spans="1:17" x14ac:dyDescent="0.25">
      <c r="A53" s="61"/>
      <c r="B53" s="77"/>
      <c r="C53" s="78"/>
      <c r="D53" s="77"/>
      <c r="E53" s="78"/>
      <c r="F53" s="82"/>
      <c r="G53" s="65"/>
      <c r="H53" s="66"/>
      <c r="I53" s="67"/>
      <c r="J53" s="82"/>
      <c r="K53" s="82"/>
      <c r="L53" s="82"/>
      <c r="M53" s="109"/>
      <c r="N53" s="98"/>
      <c r="O53" s="107"/>
      <c r="P53" s="107"/>
    </row>
    <row r="54" spans="1:17" x14ac:dyDescent="0.25">
      <c r="A54" s="61"/>
      <c r="B54" s="77"/>
      <c r="C54" s="78"/>
      <c r="D54" s="77"/>
      <c r="E54" s="78"/>
      <c r="F54" s="82"/>
      <c r="G54" s="65"/>
      <c r="H54" s="66"/>
      <c r="I54" s="67"/>
      <c r="J54" s="82"/>
      <c r="K54" s="82"/>
      <c r="L54" s="82"/>
      <c r="M54" s="109"/>
      <c r="N54" s="98"/>
      <c r="O54" s="107"/>
      <c r="P54" s="107"/>
    </row>
    <row r="55" spans="1:17" x14ac:dyDescent="0.25">
      <c r="A55" s="61"/>
      <c r="B55" s="77"/>
      <c r="C55" s="78"/>
      <c r="D55" s="77"/>
      <c r="E55" s="78"/>
      <c r="F55" s="82"/>
      <c r="G55" s="65"/>
      <c r="H55" s="66"/>
      <c r="I55" s="67"/>
      <c r="J55" s="82"/>
      <c r="K55" s="82"/>
      <c r="L55" s="82"/>
      <c r="M55" s="109"/>
      <c r="N55" s="98"/>
      <c r="O55" s="107"/>
      <c r="P55" s="107"/>
    </row>
    <row r="56" spans="1:17" x14ac:dyDescent="0.25">
      <c r="A56" s="61"/>
      <c r="B56" s="77"/>
      <c r="C56" s="78"/>
      <c r="D56" s="77"/>
      <c r="E56" s="78"/>
      <c r="F56" s="82"/>
      <c r="G56" s="65"/>
      <c r="H56" s="66"/>
      <c r="I56" s="67"/>
      <c r="J56" s="82"/>
      <c r="K56" s="82"/>
      <c r="L56" s="82"/>
      <c r="M56" s="109"/>
      <c r="N56" s="98"/>
      <c r="O56" s="107"/>
      <c r="P56" s="107"/>
    </row>
    <row r="57" spans="1:17" hidden="1" x14ac:dyDescent="0.25">
      <c r="A57" s="61"/>
      <c r="B57" s="77"/>
      <c r="C57" s="78"/>
      <c r="D57" s="77"/>
      <c r="E57" s="78"/>
      <c r="F57" s="82"/>
      <c r="G57" s="65"/>
      <c r="H57" s="66"/>
      <c r="I57" s="67"/>
      <c r="J57" s="82"/>
      <c r="K57" s="82"/>
      <c r="L57" s="82"/>
      <c r="M57" s="109"/>
      <c r="N57" s="98"/>
      <c r="O57" s="107"/>
      <c r="P57" s="107"/>
    </row>
    <row r="58" spans="1:17" hidden="1" x14ac:dyDescent="0.25">
      <c r="A58" s="61"/>
      <c r="B58" s="77"/>
      <c r="C58" s="78"/>
      <c r="D58" s="77"/>
      <c r="E58" s="78"/>
      <c r="F58" s="82"/>
      <c r="G58" s="65"/>
      <c r="H58" s="66"/>
      <c r="I58" s="67"/>
      <c r="J58" s="82"/>
      <c r="K58" s="82"/>
      <c r="L58" s="82"/>
      <c r="M58" s="109"/>
      <c r="N58" s="98"/>
      <c r="O58" s="107"/>
      <c r="P58" s="107"/>
    </row>
    <row r="59" spans="1:17" hidden="1" x14ac:dyDescent="0.25">
      <c r="A59" s="61"/>
      <c r="B59" s="77"/>
      <c r="C59" s="78"/>
      <c r="D59" s="77"/>
      <c r="E59" s="78"/>
      <c r="F59" s="82"/>
      <c r="G59" s="65"/>
      <c r="H59" s="66"/>
      <c r="I59" s="67"/>
      <c r="J59" s="82"/>
      <c r="K59" s="82"/>
      <c r="L59" s="82"/>
      <c r="M59" s="109"/>
      <c r="N59" s="98"/>
      <c r="O59" s="107"/>
      <c r="P59" s="107"/>
    </row>
    <row r="60" spans="1:17" hidden="1" x14ac:dyDescent="0.25">
      <c r="A60" s="61"/>
      <c r="B60" s="79"/>
      <c r="C60" s="80"/>
      <c r="D60" s="79"/>
      <c r="E60" s="80"/>
      <c r="F60" s="83"/>
      <c r="G60" s="68"/>
      <c r="H60" s="69"/>
      <c r="I60" s="70"/>
      <c r="J60" s="83"/>
      <c r="K60" s="83"/>
      <c r="L60" s="83"/>
      <c r="M60" s="109"/>
      <c r="N60" s="99"/>
      <c r="O60" s="108"/>
      <c r="P60" s="108"/>
    </row>
    <row r="61" spans="1:17" ht="30" x14ac:dyDescent="0.25">
      <c r="A61" s="37">
        <v>10</v>
      </c>
      <c r="B61" s="56" t="s">
        <v>111</v>
      </c>
      <c r="C61" s="57"/>
      <c r="D61" s="56" t="s">
        <v>111</v>
      </c>
      <c r="E61" s="57"/>
      <c r="F61" s="42" t="s">
        <v>112</v>
      </c>
      <c r="G61" s="58" t="s">
        <v>112</v>
      </c>
      <c r="H61" s="59"/>
      <c r="I61" s="60"/>
      <c r="J61" s="37" t="s">
        <v>37</v>
      </c>
      <c r="K61" s="37" t="s">
        <v>37</v>
      </c>
      <c r="L61" s="37" t="s">
        <v>37</v>
      </c>
      <c r="M61" s="40" t="s">
        <v>36</v>
      </c>
      <c r="N61" s="38"/>
      <c r="O61" s="39"/>
      <c r="P61" s="39"/>
    </row>
    <row r="62" spans="1:17" ht="74.25" customHeight="1" x14ac:dyDescent="0.25">
      <c r="A62" s="23">
        <v>20</v>
      </c>
      <c r="B62" s="121" t="s">
        <v>59</v>
      </c>
      <c r="C62" s="122"/>
      <c r="D62" s="123" t="s">
        <v>37</v>
      </c>
      <c r="E62" s="123"/>
      <c r="F62" s="23" t="s">
        <v>88</v>
      </c>
      <c r="G62" s="124" t="s">
        <v>45</v>
      </c>
      <c r="H62" s="125"/>
      <c r="I62" s="125"/>
      <c r="J62" s="23" t="s">
        <v>37</v>
      </c>
      <c r="K62" s="23" t="s">
        <v>37</v>
      </c>
      <c r="L62" s="23" t="s">
        <v>37</v>
      </c>
      <c r="M62" s="24" t="s">
        <v>34</v>
      </c>
      <c r="N62" s="23" t="s">
        <v>89</v>
      </c>
      <c r="O62" s="25"/>
      <c r="P62" s="25"/>
      <c r="Q62" s="3"/>
    </row>
    <row r="63" spans="1:17" ht="65.25" customHeight="1" x14ac:dyDescent="0.25">
      <c r="A63" s="26">
        <v>30</v>
      </c>
      <c r="B63" s="126" t="s">
        <v>46</v>
      </c>
      <c r="C63" s="127"/>
      <c r="D63" s="128" t="s">
        <v>37</v>
      </c>
      <c r="E63" s="128"/>
      <c r="F63" s="26" t="s">
        <v>91</v>
      </c>
      <c r="G63" s="129" t="s">
        <v>47</v>
      </c>
      <c r="H63" s="129"/>
      <c r="I63" s="129"/>
      <c r="J63" s="26" t="s">
        <v>37</v>
      </c>
      <c r="K63" s="26" t="s">
        <v>37</v>
      </c>
      <c r="L63" s="26" t="s">
        <v>37</v>
      </c>
      <c r="M63" s="27" t="s">
        <v>48</v>
      </c>
      <c r="N63" s="28" t="s">
        <v>92</v>
      </c>
      <c r="O63" s="29"/>
      <c r="P63" s="29"/>
    </row>
    <row r="64" spans="1:17" ht="59.25" customHeight="1" x14ac:dyDescent="0.25">
      <c r="A64" s="32">
        <v>40</v>
      </c>
      <c r="B64" s="118" t="s">
        <v>59</v>
      </c>
      <c r="C64" s="118"/>
      <c r="D64" s="120" t="s">
        <v>37</v>
      </c>
      <c r="E64" s="120"/>
      <c r="F64" s="30" t="s">
        <v>106</v>
      </c>
      <c r="G64" s="119" t="s">
        <v>110</v>
      </c>
      <c r="H64" s="119"/>
      <c r="I64" s="119"/>
      <c r="J64" s="31" t="s">
        <v>37</v>
      </c>
      <c r="K64" s="31" t="s">
        <v>37</v>
      </c>
      <c r="L64" s="31" t="s">
        <v>37</v>
      </c>
      <c r="M64" s="33" t="s">
        <v>104</v>
      </c>
      <c r="N64" s="30" t="s">
        <v>93</v>
      </c>
      <c r="O64" s="32"/>
      <c r="P64" s="32"/>
    </row>
  </sheetData>
  <mergeCells count="98">
    <mergeCell ref="P6:P60"/>
    <mergeCell ref="B23:C23"/>
    <mergeCell ref="D23:E23"/>
    <mergeCell ref="D16:E21"/>
    <mergeCell ref="B16:C21"/>
    <mergeCell ref="B6:C15"/>
    <mergeCell ref="L42:L46"/>
    <mergeCell ref="M42:M46"/>
    <mergeCell ref="B32:C60"/>
    <mergeCell ref="B28:C28"/>
    <mergeCell ref="B31:C31"/>
    <mergeCell ref="G28:I28"/>
    <mergeCell ref="G29:I29"/>
    <mergeCell ref="B29:C29"/>
    <mergeCell ref="D28:E28"/>
    <mergeCell ref="D29:E29"/>
    <mergeCell ref="L32:L36"/>
    <mergeCell ref="M32:M36"/>
    <mergeCell ref="D37:E41"/>
    <mergeCell ref="F37:F41"/>
    <mergeCell ref="G37:I41"/>
    <mergeCell ref="J37:J41"/>
    <mergeCell ref="K37:K41"/>
    <mergeCell ref="L37:L41"/>
    <mergeCell ref="D32:E36"/>
    <mergeCell ref="F32:F36"/>
    <mergeCell ref="G32:I36"/>
    <mergeCell ref="M37:M41"/>
    <mergeCell ref="B64:C64"/>
    <mergeCell ref="G64:I64"/>
    <mergeCell ref="D64:E64"/>
    <mergeCell ref="J32:J36"/>
    <mergeCell ref="K32:K36"/>
    <mergeCell ref="D42:E46"/>
    <mergeCell ref="F42:F46"/>
    <mergeCell ref="G42:I46"/>
    <mergeCell ref="J42:J46"/>
    <mergeCell ref="K42:K46"/>
    <mergeCell ref="B62:C62"/>
    <mergeCell ref="D62:E62"/>
    <mergeCell ref="G62:I62"/>
    <mergeCell ref="B63:C63"/>
    <mergeCell ref="D63:E63"/>
    <mergeCell ref="G63:I63"/>
    <mergeCell ref="M47:M51"/>
    <mergeCell ref="D52:E60"/>
    <mergeCell ref="F52:F60"/>
    <mergeCell ref="J52:J60"/>
    <mergeCell ref="K52:K60"/>
    <mergeCell ref="L52:L60"/>
    <mergeCell ref="M52:M60"/>
    <mergeCell ref="D47:E51"/>
    <mergeCell ref="F47:F51"/>
    <mergeCell ref="G47:I51"/>
    <mergeCell ref="J47:J51"/>
    <mergeCell ref="K47:K51"/>
    <mergeCell ref="L47:L51"/>
    <mergeCell ref="G52:I60"/>
    <mergeCell ref="N4:P4"/>
    <mergeCell ref="A1:P3"/>
    <mergeCell ref="A6:A15"/>
    <mergeCell ref="J4:M4"/>
    <mergeCell ref="M16:M21"/>
    <mergeCell ref="G16:I21"/>
    <mergeCell ref="J16:J21"/>
    <mergeCell ref="K16:K21"/>
    <mergeCell ref="L16:L21"/>
    <mergeCell ref="F4:F5"/>
    <mergeCell ref="F6:F15"/>
    <mergeCell ref="F16:F21"/>
    <mergeCell ref="G4:I5"/>
    <mergeCell ref="D4:E5"/>
    <mergeCell ref="N6:N60"/>
    <mergeCell ref="O6:O60"/>
    <mergeCell ref="B4:C5"/>
    <mergeCell ref="A4:A5"/>
    <mergeCell ref="G6:I15"/>
    <mergeCell ref="G23:I23"/>
    <mergeCell ref="B24:C24"/>
    <mergeCell ref="G24:I27"/>
    <mergeCell ref="B22:C22"/>
    <mergeCell ref="G22:I22"/>
    <mergeCell ref="D22:E22"/>
    <mergeCell ref="B26:C26"/>
    <mergeCell ref="B27:C27"/>
    <mergeCell ref="D24:E27"/>
    <mergeCell ref="F24:F27"/>
    <mergeCell ref="B61:C61"/>
    <mergeCell ref="D61:E61"/>
    <mergeCell ref="G61:I61"/>
    <mergeCell ref="A16:A21"/>
    <mergeCell ref="A32:A60"/>
    <mergeCell ref="B25:C25"/>
    <mergeCell ref="B30:C30"/>
    <mergeCell ref="D30:E30"/>
    <mergeCell ref="G30:I30"/>
    <mergeCell ref="D31:E31"/>
    <mergeCell ref="G31:I3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F22" sqref="F22"/>
    </sheetView>
  </sheetViews>
  <sheetFormatPr baseColWidth="10" defaultRowHeight="15" x14ac:dyDescent="0.25"/>
  <cols>
    <col min="1" max="1" width="45" style="6" bestFit="1" customWidth="1"/>
    <col min="2" max="3" width="23.28515625" style="6" customWidth="1"/>
    <col min="4" max="4" width="26.5703125" style="6" customWidth="1"/>
    <col min="5" max="5" width="22.5703125" style="6" customWidth="1"/>
    <col min="6" max="16384" width="11.42578125" style="6"/>
  </cols>
  <sheetData>
    <row r="1" spans="1:5" ht="63.75" customHeight="1" x14ac:dyDescent="0.25">
      <c r="A1" s="132" t="s">
        <v>64</v>
      </c>
      <c r="B1" s="133"/>
      <c r="C1" s="133"/>
      <c r="D1" s="133"/>
      <c r="E1" s="133"/>
    </row>
    <row r="3" spans="1:5" ht="60" x14ac:dyDescent="0.25">
      <c r="A3" s="7" t="s">
        <v>54</v>
      </c>
      <c r="B3" s="7" t="s">
        <v>60</v>
      </c>
      <c r="C3" s="11" t="s">
        <v>63</v>
      </c>
      <c r="D3" s="7" t="s">
        <v>98</v>
      </c>
      <c r="E3" s="7" t="s">
        <v>62</v>
      </c>
    </row>
    <row r="4" spans="1:5" ht="30" x14ac:dyDescent="0.25">
      <c r="A4" s="9" t="s">
        <v>94</v>
      </c>
      <c r="B4" s="8" t="s">
        <v>90</v>
      </c>
      <c r="C4" s="8"/>
      <c r="D4" s="5">
        <v>12</v>
      </c>
      <c r="E4" s="5">
        <f>C4*D4</f>
        <v>0</v>
      </c>
    </row>
    <row r="5" spans="1:5" ht="30" x14ac:dyDescent="0.25">
      <c r="A5" s="13" t="s">
        <v>95</v>
      </c>
      <c r="B5" s="10" t="s">
        <v>61</v>
      </c>
      <c r="C5" s="10"/>
      <c r="D5" s="14">
        <v>2</v>
      </c>
      <c r="E5" s="14">
        <f t="shared" ref="E5:E7" si="0">C5*D5</f>
        <v>0</v>
      </c>
    </row>
    <row r="6" spans="1:5" ht="30" x14ac:dyDescent="0.25">
      <c r="A6" s="9" t="s">
        <v>96</v>
      </c>
      <c r="B6" s="8" t="s">
        <v>90</v>
      </c>
      <c r="C6" s="8"/>
      <c r="D6" s="5">
        <v>12</v>
      </c>
      <c r="E6" s="14">
        <f t="shared" si="0"/>
        <v>0</v>
      </c>
    </row>
    <row r="7" spans="1:5" ht="30" x14ac:dyDescent="0.25">
      <c r="A7" s="13" t="s">
        <v>97</v>
      </c>
      <c r="B7" s="10" t="s">
        <v>61</v>
      </c>
      <c r="C7" s="10"/>
      <c r="D7" s="5">
        <v>1</v>
      </c>
      <c r="E7" s="14">
        <f t="shared" si="0"/>
        <v>0</v>
      </c>
    </row>
    <row r="8" spans="1:5" x14ac:dyDescent="0.25">
      <c r="D8" s="52" t="s">
        <v>77</v>
      </c>
      <c r="E8" s="44">
        <f>SUM(E4:E7)*4</f>
        <v>0</v>
      </c>
    </row>
    <row r="9" spans="1:5" x14ac:dyDescent="0.25">
      <c r="D9" s="52"/>
      <c r="E9" s="44"/>
    </row>
  </sheetData>
  <mergeCells count="3">
    <mergeCell ref="A1:E1"/>
    <mergeCell ref="D8:D9"/>
    <mergeCell ref="E8:E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25" sqref="B25"/>
    </sheetView>
  </sheetViews>
  <sheetFormatPr baseColWidth="10" defaultRowHeight="15" x14ac:dyDescent="0.25"/>
  <cols>
    <col min="1" max="1" width="28.28515625" style="6" customWidth="1"/>
    <col min="2" max="4" width="27.28515625" style="6" customWidth="1"/>
    <col min="5" max="5" width="25.85546875" style="6" customWidth="1"/>
    <col min="6" max="8" width="11.42578125" style="6"/>
    <col min="9" max="9" width="11.42578125" style="6" customWidth="1"/>
    <col min="10" max="16384" width="11.42578125" style="6"/>
  </cols>
  <sheetData>
    <row r="1" spans="1:5" ht="41.25" customHeight="1" x14ac:dyDescent="0.25">
      <c r="A1" s="43" t="s">
        <v>99</v>
      </c>
      <c r="B1" s="43"/>
      <c r="C1" s="43"/>
      <c r="D1" s="43"/>
      <c r="E1" s="43"/>
    </row>
    <row r="3" spans="1:5" x14ac:dyDescent="0.25">
      <c r="A3" s="7" t="s">
        <v>65</v>
      </c>
      <c r="B3" s="7" t="s">
        <v>66</v>
      </c>
      <c r="C3" s="7" t="s">
        <v>55</v>
      </c>
      <c r="D3" s="7" t="s">
        <v>60</v>
      </c>
      <c r="E3" s="7" t="s">
        <v>67</v>
      </c>
    </row>
    <row r="4" spans="1:5" x14ac:dyDescent="0.25">
      <c r="A4" s="47" t="s">
        <v>100</v>
      </c>
      <c r="B4" s="45" t="s">
        <v>72</v>
      </c>
      <c r="C4" s="45" t="s">
        <v>105</v>
      </c>
      <c r="D4" s="44">
        <v>1</v>
      </c>
      <c r="E4" s="44"/>
    </row>
    <row r="5" spans="1:5" x14ac:dyDescent="0.25">
      <c r="A5" s="48"/>
      <c r="B5" s="46"/>
      <c r="C5" s="46"/>
      <c r="D5" s="44"/>
      <c r="E5" s="44"/>
    </row>
    <row r="6" spans="1:5" x14ac:dyDescent="0.25">
      <c r="A6" s="47" t="s">
        <v>101</v>
      </c>
      <c r="B6" s="44" t="s">
        <v>73</v>
      </c>
      <c r="C6" s="45" t="s">
        <v>105</v>
      </c>
      <c r="D6" s="45">
        <v>1</v>
      </c>
      <c r="E6" s="45"/>
    </row>
    <row r="7" spans="1:5" x14ac:dyDescent="0.25">
      <c r="A7" s="48"/>
      <c r="B7" s="44"/>
      <c r="C7" s="46"/>
      <c r="D7" s="46"/>
      <c r="E7" s="46"/>
    </row>
  </sheetData>
  <mergeCells count="11">
    <mergeCell ref="A1:E1"/>
    <mergeCell ref="A4:A5"/>
    <mergeCell ref="B4:B5"/>
    <mergeCell ref="C4:C5"/>
    <mergeCell ref="D4:D5"/>
    <mergeCell ref="E4:E5"/>
    <mergeCell ref="A6:A7"/>
    <mergeCell ref="B6:B7"/>
    <mergeCell ref="C6:C7"/>
    <mergeCell ref="D6:D7"/>
    <mergeCell ref="E6:E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F22" sqref="F22"/>
    </sheetView>
  </sheetViews>
  <sheetFormatPr baseColWidth="10" defaultRowHeight="15" x14ac:dyDescent="0.25"/>
  <cols>
    <col min="1" max="1" width="28.28515625" style="6" customWidth="1"/>
    <col min="2" max="6" width="27.28515625" style="6" customWidth="1"/>
    <col min="7" max="7" width="25.85546875" style="6" customWidth="1"/>
    <col min="8" max="10" width="11.42578125" style="6"/>
    <col min="11" max="11" width="11.42578125" style="6" customWidth="1"/>
    <col min="12" max="16384" width="11.42578125" style="6"/>
  </cols>
  <sheetData>
    <row r="1" spans="1:7" ht="41.25" customHeight="1" x14ac:dyDescent="0.25">
      <c r="A1" s="43" t="s">
        <v>99</v>
      </c>
      <c r="B1" s="43"/>
      <c r="C1" s="43"/>
      <c r="D1" s="43"/>
      <c r="E1" s="43"/>
      <c r="F1" s="43"/>
      <c r="G1" s="43"/>
    </row>
    <row r="3" spans="1:7" ht="45" x14ac:dyDescent="0.25">
      <c r="A3" s="7" t="s">
        <v>65</v>
      </c>
      <c r="B3" s="7" t="s">
        <v>66</v>
      </c>
      <c r="C3" s="7" t="s">
        <v>55</v>
      </c>
      <c r="D3" s="7" t="s">
        <v>60</v>
      </c>
      <c r="E3" s="7" t="s">
        <v>102</v>
      </c>
      <c r="F3" s="11" t="s">
        <v>69</v>
      </c>
      <c r="G3" s="7" t="s">
        <v>67</v>
      </c>
    </row>
    <row r="4" spans="1:7" x14ac:dyDescent="0.25">
      <c r="A4" s="47" t="s">
        <v>100</v>
      </c>
      <c r="B4" s="45" t="s">
        <v>72</v>
      </c>
      <c r="C4" s="45" t="s">
        <v>56</v>
      </c>
      <c r="D4" s="44" t="s">
        <v>52</v>
      </c>
      <c r="E4" s="45">
        <v>12</v>
      </c>
      <c r="F4" s="45"/>
      <c r="G4" s="44">
        <f>E4*F4</f>
        <v>0</v>
      </c>
    </row>
    <row r="5" spans="1:7" x14ac:dyDescent="0.25">
      <c r="A5" s="48"/>
      <c r="B5" s="46"/>
      <c r="C5" s="46"/>
      <c r="D5" s="44"/>
      <c r="E5" s="46"/>
      <c r="F5" s="46"/>
      <c r="G5" s="44"/>
    </row>
    <row r="6" spans="1:7" x14ac:dyDescent="0.25">
      <c r="A6" s="47" t="s">
        <v>101</v>
      </c>
      <c r="B6" s="44" t="s">
        <v>73</v>
      </c>
      <c r="C6" s="45" t="s">
        <v>56</v>
      </c>
      <c r="D6" s="45" t="s">
        <v>52</v>
      </c>
      <c r="E6" s="44">
        <v>8</v>
      </c>
      <c r="F6" s="45"/>
      <c r="G6" s="44">
        <f>E6*F6</f>
        <v>0</v>
      </c>
    </row>
    <row r="7" spans="1:7" x14ac:dyDescent="0.25">
      <c r="A7" s="48"/>
      <c r="B7" s="44"/>
      <c r="C7" s="46"/>
      <c r="D7" s="46"/>
      <c r="E7" s="44"/>
      <c r="F7" s="46"/>
      <c r="G7" s="44"/>
    </row>
    <row r="8" spans="1:7" x14ac:dyDescent="0.25">
      <c r="E8" s="134"/>
      <c r="F8" s="52" t="s">
        <v>77</v>
      </c>
      <c r="G8" s="44">
        <f>SUM(G6:G7)*4</f>
        <v>0</v>
      </c>
    </row>
    <row r="9" spans="1:7" x14ac:dyDescent="0.25">
      <c r="E9" s="134"/>
      <c r="F9" s="52"/>
      <c r="G9" s="44"/>
    </row>
  </sheetData>
  <mergeCells count="18">
    <mergeCell ref="A1:G1"/>
    <mergeCell ref="A4:A5"/>
    <mergeCell ref="B4:B5"/>
    <mergeCell ref="C4:C5"/>
    <mergeCell ref="D4:D5"/>
    <mergeCell ref="G4:G5"/>
    <mergeCell ref="A6:A7"/>
    <mergeCell ref="B6:B7"/>
    <mergeCell ref="C6:C7"/>
    <mergeCell ref="D6:D7"/>
    <mergeCell ref="G6:G7"/>
    <mergeCell ref="E6:E7"/>
    <mergeCell ref="E8:E9"/>
    <mergeCell ref="G8:G9"/>
    <mergeCell ref="F4:F5"/>
    <mergeCell ref="F6:F7"/>
    <mergeCell ref="F8:F9"/>
    <mergeCell ref="E4:E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K11" sqref="K11"/>
    </sheetView>
  </sheetViews>
  <sheetFormatPr baseColWidth="10" defaultRowHeight="15" x14ac:dyDescent="0.25"/>
  <cols>
    <col min="2" max="4" width="31.7109375" customWidth="1"/>
    <col min="5" max="5" width="31.5703125" customWidth="1"/>
  </cols>
  <sheetData>
    <row r="1" spans="1:7" ht="15.75" thickBot="1" x14ac:dyDescent="0.3">
      <c r="B1" s="135"/>
      <c r="C1" s="135"/>
      <c r="D1" s="135"/>
      <c r="E1" s="135"/>
    </row>
    <row r="2" spans="1:7" x14ac:dyDescent="0.25">
      <c r="A2" s="136" t="s">
        <v>119</v>
      </c>
      <c r="B2" s="137"/>
      <c r="C2" s="137"/>
      <c r="D2" s="137"/>
      <c r="E2" s="137"/>
      <c r="F2" s="137"/>
      <c r="G2" s="138"/>
    </row>
    <row r="3" spans="1:7" ht="15.75" thickBot="1" x14ac:dyDescent="0.3">
      <c r="A3" s="139"/>
      <c r="B3" s="140"/>
      <c r="C3" s="140"/>
      <c r="D3" s="140"/>
      <c r="E3" s="140"/>
      <c r="F3" s="140"/>
      <c r="G3" s="141"/>
    </row>
    <row r="4" spans="1:7" ht="15.75" thickBot="1" x14ac:dyDescent="0.3">
      <c r="B4" s="135"/>
      <c r="C4" s="135"/>
      <c r="D4" s="135"/>
      <c r="E4" s="135"/>
    </row>
    <row r="5" spans="1:7" ht="76.5" customHeight="1" thickBot="1" x14ac:dyDescent="0.3">
      <c r="B5" s="151" t="s">
        <v>120</v>
      </c>
      <c r="C5" s="152"/>
      <c r="D5" s="152"/>
      <c r="E5" s="153"/>
    </row>
    <row r="6" spans="1:7" x14ac:dyDescent="0.25">
      <c r="B6" s="142" t="s">
        <v>113</v>
      </c>
      <c r="C6" s="143" t="s">
        <v>114</v>
      </c>
      <c r="D6" s="143" t="s">
        <v>60</v>
      </c>
      <c r="E6" s="144" t="s">
        <v>115</v>
      </c>
    </row>
    <row r="7" spans="1:7" x14ac:dyDescent="0.25">
      <c r="B7" s="145"/>
      <c r="C7" s="150" t="s">
        <v>122</v>
      </c>
      <c r="D7" s="150" t="s">
        <v>116</v>
      </c>
      <c r="E7" s="146"/>
    </row>
    <row r="8" spans="1:7" x14ac:dyDescent="0.25">
      <c r="B8" s="145"/>
      <c r="C8" s="150" t="s">
        <v>121</v>
      </c>
      <c r="D8" s="150" t="s">
        <v>117</v>
      </c>
      <c r="E8" s="146"/>
    </row>
    <row r="9" spans="1:7" x14ac:dyDescent="0.25">
      <c r="B9" s="145"/>
      <c r="C9" s="150" t="s">
        <v>118</v>
      </c>
      <c r="D9" s="150"/>
      <c r="E9" s="146"/>
    </row>
    <row r="10" spans="1:7" x14ac:dyDescent="0.25">
      <c r="B10" s="145"/>
      <c r="C10" s="150" t="s">
        <v>118</v>
      </c>
      <c r="D10" s="150"/>
      <c r="E10" s="146"/>
    </row>
    <row r="11" spans="1:7" x14ac:dyDescent="0.25">
      <c r="B11" s="145"/>
      <c r="C11" s="150" t="s">
        <v>118</v>
      </c>
      <c r="D11" s="150"/>
      <c r="E11" s="146"/>
    </row>
    <row r="12" spans="1:7" x14ac:dyDescent="0.25">
      <c r="B12" s="145"/>
      <c r="C12" s="150"/>
      <c r="D12" s="150"/>
      <c r="E12" s="146"/>
    </row>
    <row r="13" spans="1:7" x14ac:dyDescent="0.25">
      <c r="B13" s="145"/>
      <c r="C13" s="150"/>
      <c r="D13" s="150"/>
      <c r="E13" s="146"/>
    </row>
    <row r="14" spans="1:7" x14ac:dyDescent="0.25">
      <c r="B14" s="145"/>
      <c r="C14" s="150"/>
      <c r="D14" s="150"/>
      <c r="E14" s="146"/>
    </row>
    <row r="15" spans="1:7" x14ac:dyDescent="0.25">
      <c r="B15" s="145"/>
      <c r="C15" s="150"/>
      <c r="D15" s="150"/>
      <c r="E15" s="146"/>
    </row>
    <row r="16" spans="1:7" x14ac:dyDescent="0.25">
      <c r="B16" s="145"/>
      <c r="C16" s="150"/>
      <c r="D16" s="150"/>
      <c r="E16" s="146"/>
    </row>
    <row r="17" spans="2:5" x14ac:dyDescent="0.25">
      <c r="B17" s="145"/>
      <c r="C17" s="150"/>
      <c r="D17" s="150"/>
      <c r="E17" s="146"/>
    </row>
    <row r="18" spans="2:5" x14ac:dyDescent="0.25">
      <c r="B18" s="145"/>
      <c r="C18" s="150"/>
      <c r="D18" s="150"/>
      <c r="E18" s="146"/>
    </row>
    <row r="19" spans="2:5" x14ac:dyDescent="0.25">
      <c r="B19" s="145"/>
      <c r="C19" s="150"/>
      <c r="D19" s="150"/>
      <c r="E19" s="146"/>
    </row>
    <row r="20" spans="2:5" x14ac:dyDescent="0.25">
      <c r="B20" s="145"/>
      <c r="C20" s="150"/>
      <c r="D20" s="150"/>
      <c r="E20" s="146"/>
    </row>
    <row r="21" spans="2:5" x14ac:dyDescent="0.25">
      <c r="B21" s="145"/>
      <c r="C21" s="150"/>
      <c r="D21" s="150"/>
      <c r="E21" s="146"/>
    </row>
    <row r="22" spans="2:5" x14ac:dyDescent="0.25">
      <c r="B22" s="145"/>
      <c r="C22" s="150"/>
      <c r="D22" s="150"/>
      <c r="E22" s="146"/>
    </row>
    <row r="23" spans="2:5" x14ac:dyDescent="0.25">
      <c r="B23" s="145"/>
      <c r="C23" s="150"/>
      <c r="D23" s="150"/>
      <c r="E23" s="146"/>
    </row>
    <row r="24" spans="2:5" x14ac:dyDescent="0.25">
      <c r="B24" s="145"/>
      <c r="C24" s="150"/>
      <c r="D24" s="150"/>
      <c r="E24" s="146"/>
    </row>
    <row r="25" spans="2:5" x14ac:dyDescent="0.25">
      <c r="B25" s="145"/>
      <c r="C25" s="150"/>
      <c r="D25" s="150"/>
      <c r="E25" s="146"/>
    </row>
    <row r="26" spans="2:5" x14ac:dyDescent="0.25">
      <c r="B26" s="145"/>
      <c r="C26" s="150"/>
      <c r="D26" s="150"/>
      <c r="E26" s="146"/>
    </row>
    <row r="27" spans="2:5" x14ac:dyDescent="0.25">
      <c r="B27" s="145"/>
      <c r="C27" s="150"/>
      <c r="D27" s="150"/>
      <c r="E27" s="146"/>
    </row>
    <row r="28" spans="2:5" x14ac:dyDescent="0.25">
      <c r="B28" s="145"/>
      <c r="C28" s="150"/>
      <c r="D28" s="150"/>
      <c r="E28" s="146"/>
    </row>
    <row r="29" spans="2:5" x14ac:dyDescent="0.25">
      <c r="B29" s="145"/>
      <c r="C29" s="150"/>
      <c r="D29" s="150"/>
      <c r="E29" s="146"/>
    </row>
    <row r="30" spans="2:5" ht="15.75" thickBot="1" x14ac:dyDescent="0.3">
      <c r="B30" s="147"/>
      <c r="C30" s="150"/>
      <c r="D30" s="150"/>
      <c r="E30" s="149"/>
    </row>
    <row r="31" spans="2:5" x14ac:dyDescent="0.25">
      <c r="B31" s="135"/>
      <c r="C31" s="154"/>
      <c r="D31" s="154"/>
      <c r="E31" s="148"/>
    </row>
  </sheetData>
  <mergeCells count="2">
    <mergeCell ref="A2:G3"/>
    <mergeCell ref="B5:E5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 LOT 1 BPU_Espaces verts</vt:lpstr>
      <vt:lpstr>LOT 1 DQE_Espaces verts</vt:lpstr>
      <vt:lpstr>Lot 2 BPU_Entretien Locaux</vt:lpstr>
      <vt:lpstr>LOT 2 DQE_Entretien Locaux</vt:lpstr>
      <vt:lpstr>LOT 3 BPU Véhicules</vt:lpstr>
      <vt:lpstr>LOT 3 DQE nettoyage véhicule</vt:lpstr>
      <vt:lpstr>LISTE CONSO LOT 2C</vt:lpstr>
    </vt:vector>
  </TitlesOfParts>
  <Company>Ifremer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sgogoua</dc:creator>
  <cp:lastModifiedBy>Celine LE GALL, Ifremer Brest PDG-DAJF-ACHATS-MA</cp:lastModifiedBy>
  <dcterms:created xsi:type="dcterms:W3CDTF">2020-09-21T14:11:11Z</dcterms:created>
  <dcterms:modified xsi:type="dcterms:W3CDTF">2025-02-26T09:43:26Z</dcterms:modified>
</cp:coreProperties>
</file>