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showInkAnnotation="0"/>
  <mc:AlternateContent xmlns:mc="http://schemas.openxmlformats.org/markup-compatibility/2006">
    <mc:Choice Requires="x15">
      <x15ac:absPath xmlns:x15ac="http://schemas.microsoft.com/office/spreadsheetml/2010/11/ac" url="\\Nt35-1\sg\DGMET\DDA\MARCHES CONTRATS\Marchés\THOMAS BOULLE\2024\Marchés de fourniture\Restauration collective\1. Projet DCE\Version pour Joseph\"/>
    </mc:Choice>
  </mc:AlternateContent>
  <bookViews>
    <workbookView xWindow="0" yWindow="0" windowWidth="25200" windowHeight="11250" firstSheet="3" activeTab="7"/>
  </bookViews>
  <sheets>
    <sheet name="annexe 1 frais fixes" sheetId="2" r:id="rId1"/>
    <sheet name="annexe 2 coûts alimentaires" sheetId="22" r:id="rId2"/>
    <sheet name="annexe 3 coûts prestations RIE " sheetId="21" r:id="rId3"/>
    <sheet name="annexe 4 vente à emporter" sheetId="14" r:id="rId4"/>
    <sheet name="annexe 5 cafétéria" sheetId="15" r:id="rId5"/>
    <sheet name="Annexe 6 - Distribution aut " sheetId="24" r:id="rId6"/>
    <sheet name=" annexe 7 à la carte " sheetId="25" r:id="rId7"/>
    <sheet name="annexe 8 vacations " sheetId="17" r:id="rId8"/>
  </sheets>
  <definedNames>
    <definedName name="_xlnm.Print_Titles" localSheetId="2">'annexe 3 coûts prestations RIE '!$1:$1</definedName>
    <definedName name="_xlnm.Print_Titles" localSheetId="3">'annexe 4 vente à emporter'!$1:$1</definedName>
    <definedName name="_xlnm.Print_Titles" localSheetId="4">'annexe 5 cafétéria'!$1:$1</definedName>
    <definedName name="_xlnm.Print_Area" localSheetId="6">' annexe 7 à la carte '!$A$1:$E$19</definedName>
    <definedName name="_xlnm.Print_Area" localSheetId="2">'annexe 3 coûts prestations RIE '!$A$1:$G$272</definedName>
    <definedName name="_xlnm.Print_Area" localSheetId="3">'annexe 4 vente à emporter'!$A$1:$D$67</definedName>
    <definedName name="_xlnm.Print_Area" localSheetId="4">'annexe 5 cafétéria'!$A$1:$F$87</definedName>
    <definedName name="_xlnm.Print_Area" localSheetId="7">'annexe 8 vacations '!$A$1:$H$46</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9" i="25" l="1"/>
  <c r="E18" i="25"/>
  <c r="E16" i="25"/>
  <c r="E15" i="25"/>
  <c r="E14" i="25"/>
  <c r="E10" i="25"/>
  <c r="E9" i="25"/>
  <c r="E8" i="25"/>
  <c r="E7" i="25"/>
  <c r="E5" i="25"/>
  <c r="E4" i="25"/>
  <c r="E3" i="25"/>
  <c r="K23" i="2"/>
  <c r="J23" i="2"/>
  <c r="I23" i="2"/>
  <c r="H23" i="2"/>
  <c r="G23" i="2"/>
  <c r="F23" i="2"/>
  <c r="E23" i="2"/>
  <c r="D23" i="2"/>
  <c r="C23" i="2"/>
  <c r="B23" i="2"/>
  <c r="C5" i="2"/>
  <c r="D5" i="2"/>
  <c r="E5" i="2"/>
  <c r="F5" i="2"/>
  <c r="G5" i="2"/>
  <c r="H5" i="2"/>
  <c r="I5" i="2"/>
  <c r="J5" i="2"/>
  <c r="K5" i="2"/>
  <c r="B5" i="2"/>
  <c r="F84" i="15"/>
  <c r="F83" i="15"/>
  <c r="F82" i="15"/>
  <c r="F81" i="15"/>
  <c r="F80" i="15"/>
  <c r="F79" i="15"/>
  <c r="F78" i="15"/>
  <c r="F77" i="15"/>
  <c r="F76" i="15"/>
  <c r="F75" i="15"/>
  <c r="F74" i="15"/>
  <c r="F73" i="15"/>
  <c r="F72" i="15"/>
  <c r="F71" i="15"/>
  <c r="F70" i="15"/>
  <c r="F69" i="15"/>
  <c r="F3" i="15"/>
  <c r="F4" i="15"/>
  <c r="F5" i="15"/>
  <c r="F6" i="15"/>
  <c r="F7" i="15"/>
  <c r="F8" i="15"/>
  <c r="F9" i="15"/>
  <c r="F10" i="15"/>
  <c r="F11" i="15"/>
  <c r="F12" i="15"/>
  <c r="F13" i="15"/>
  <c r="F14" i="15"/>
  <c r="F15" i="15"/>
  <c r="F16" i="15"/>
  <c r="F17" i="15"/>
  <c r="F18" i="15"/>
  <c r="F19" i="15"/>
  <c r="F20" i="15"/>
  <c r="F21" i="15"/>
  <c r="F22" i="15"/>
  <c r="F23" i="15"/>
  <c r="F24" i="15"/>
  <c r="F25" i="15"/>
  <c r="F26" i="15"/>
  <c r="F27" i="15"/>
  <c r="F28" i="15"/>
  <c r="F29" i="15"/>
  <c r="F30" i="15"/>
  <c r="F31" i="15"/>
  <c r="F32" i="15"/>
  <c r="F33" i="15"/>
  <c r="F34" i="15"/>
  <c r="F35" i="15"/>
  <c r="F36" i="15"/>
  <c r="F37" i="15"/>
  <c r="F38" i="15"/>
  <c r="F39" i="15"/>
  <c r="F40" i="15"/>
  <c r="F41" i="15"/>
  <c r="F42" i="15"/>
  <c r="F43" i="15"/>
  <c r="F44" i="15"/>
  <c r="F45" i="15"/>
  <c r="F46" i="15"/>
  <c r="F47" i="15"/>
  <c r="F48" i="15"/>
  <c r="F49" i="15"/>
  <c r="F50" i="15"/>
  <c r="F51" i="15"/>
  <c r="F52" i="15"/>
  <c r="F53" i="15"/>
  <c r="F54" i="15"/>
  <c r="F55" i="15"/>
  <c r="F56" i="15"/>
  <c r="F57" i="15"/>
  <c r="F58" i="15"/>
  <c r="F59" i="15"/>
  <c r="F60" i="15"/>
  <c r="F61" i="15"/>
  <c r="F62" i="15"/>
  <c r="F63" i="15"/>
  <c r="F64" i="15"/>
  <c r="F65" i="15"/>
  <c r="F66" i="15"/>
  <c r="F67" i="15"/>
  <c r="F2" i="15"/>
  <c r="G3" i="21"/>
  <c r="G4" i="21"/>
  <c r="G5" i="21"/>
  <c r="G6" i="21"/>
  <c r="G7" i="21"/>
  <c r="G8" i="21"/>
  <c r="G9" i="21"/>
  <c r="G10" i="21"/>
  <c r="G11" i="21"/>
  <c r="G12" i="21"/>
  <c r="G13" i="21"/>
  <c r="G14" i="21"/>
  <c r="G15" i="21"/>
  <c r="G16" i="21"/>
  <c r="G17" i="21"/>
  <c r="G18" i="21"/>
  <c r="G19" i="21"/>
  <c r="G20" i="21"/>
  <c r="G21" i="21"/>
  <c r="G22" i="21"/>
  <c r="G23" i="21"/>
  <c r="G24" i="21"/>
  <c r="G25" i="21"/>
  <c r="G26" i="21"/>
  <c r="G27" i="21"/>
  <c r="G28" i="21"/>
  <c r="G29" i="21"/>
  <c r="G30" i="21"/>
  <c r="G31" i="21"/>
  <c r="G32" i="21"/>
  <c r="G33" i="21"/>
  <c r="G34" i="21"/>
  <c r="G35" i="21"/>
  <c r="G36" i="21"/>
  <c r="G37" i="21"/>
  <c r="G38" i="21"/>
  <c r="G39" i="21"/>
  <c r="G40" i="21"/>
  <c r="G41" i="21"/>
  <c r="G42" i="21"/>
  <c r="G43" i="21"/>
  <c r="G44" i="21"/>
  <c r="G45" i="21"/>
  <c r="G46" i="21"/>
  <c r="G47" i="21"/>
  <c r="G48" i="21"/>
  <c r="G49" i="21"/>
  <c r="G50" i="21"/>
  <c r="G51" i="21"/>
  <c r="G52" i="21"/>
  <c r="G53" i="21"/>
  <c r="G54" i="21"/>
  <c r="G55" i="21"/>
  <c r="G56" i="21"/>
  <c r="G57" i="21"/>
  <c r="G58" i="21"/>
  <c r="G59" i="21"/>
  <c r="G60" i="21"/>
  <c r="G61" i="21"/>
  <c r="G62" i="21"/>
  <c r="G63" i="21"/>
  <c r="G64" i="21"/>
  <c r="G65" i="21"/>
  <c r="G66" i="21"/>
  <c r="G67" i="21"/>
  <c r="G68" i="21"/>
  <c r="G69" i="21"/>
  <c r="G70" i="21"/>
  <c r="G71" i="21"/>
  <c r="G72" i="21"/>
  <c r="G73" i="21"/>
  <c r="G74" i="21"/>
  <c r="G75" i="21"/>
  <c r="G76" i="21"/>
  <c r="G77" i="21"/>
  <c r="G78" i="21"/>
  <c r="G79" i="21"/>
  <c r="G80" i="21"/>
  <c r="G81" i="21"/>
  <c r="G82" i="21"/>
  <c r="G83" i="21"/>
  <c r="G84" i="21"/>
  <c r="G85" i="21"/>
  <c r="G86" i="21"/>
  <c r="G87" i="21"/>
  <c r="G88" i="21"/>
  <c r="G89" i="21"/>
  <c r="G90" i="21"/>
  <c r="G91" i="21"/>
  <c r="G92" i="21"/>
  <c r="G93" i="21"/>
  <c r="G94" i="21"/>
  <c r="G95" i="21"/>
  <c r="G96" i="21"/>
  <c r="G97" i="21"/>
  <c r="G98" i="21"/>
  <c r="G99" i="21"/>
  <c r="G100" i="21"/>
  <c r="G101" i="21"/>
  <c r="G102" i="21"/>
  <c r="G103" i="21"/>
  <c r="G104" i="21"/>
  <c r="G105" i="21"/>
  <c r="G106" i="21"/>
  <c r="G107" i="21"/>
  <c r="G108" i="21"/>
  <c r="G109" i="21"/>
  <c r="G110" i="21"/>
  <c r="G111" i="21"/>
  <c r="G112" i="21"/>
  <c r="G113" i="21"/>
  <c r="G114" i="21"/>
  <c r="G115" i="21"/>
  <c r="G116" i="21"/>
  <c r="G117" i="21"/>
  <c r="G118" i="21"/>
  <c r="G119" i="21"/>
  <c r="G120" i="21"/>
  <c r="G121" i="21"/>
  <c r="G122" i="21"/>
  <c r="G123" i="21"/>
  <c r="G124" i="21"/>
  <c r="G125" i="21"/>
  <c r="G126" i="21"/>
  <c r="G127" i="21"/>
  <c r="G128" i="21"/>
  <c r="G129" i="21"/>
  <c r="G130" i="21"/>
  <c r="G131" i="21"/>
  <c r="G132" i="21"/>
  <c r="G133" i="21"/>
  <c r="G134" i="21"/>
  <c r="G135" i="21"/>
  <c r="G136" i="21"/>
  <c r="G137" i="21"/>
  <c r="G138" i="21"/>
  <c r="G139" i="21"/>
  <c r="G140" i="21"/>
  <c r="G141" i="21"/>
  <c r="G142" i="21"/>
  <c r="G143" i="21"/>
  <c r="G144" i="21"/>
  <c r="G145" i="21"/>
  <c r="G146" i="21"/>
  <c r="G147" i="21"/>
  <c r="G148" i="21"/>
  <c r="G149" i="21"/>
  <c r="G150" i="21"/>
  <c r="G151" i="21"/>
  <c r="G152" i="21"/>
  <c r="G153" i="21"/>
  <c r="G154" i="21"/>
  <c r="G155" i="21"/>
  <c r="G156" i="21"/>
  <c r="G157" i="21"/>
  <c r="G158" i="21"/>
  <c r="G159" i="21"/>
  <c r="G160" i="21"/>
  <c r="G161" i="21"/>
  <c r="G162" i="21"/>
  <c r="G163" i="21"/>
  <c r="G164" i="21"/>
  <c r="G165" i="21"/>
  <c r="G166" i="21"/>
  <c r="G167" i="21"/>
  <c r="G168" i="21"/>
  <c r="G169" i="21"/>
  <c r="G170" i="21"/>
  <c r="G171" i="21"/>
  <c r="G172" i="21"/>
  <c r="G173" i="21"/>
  <c r="G174" i="21"/>
  <c r="G175" i="21"/>
  <c r="G176" i="21"/>
  <c r="G177" i="21"/>
  <c r="G178" i="21"/>
  <c r="G179" i="21"/>
  <c r="G180" i="21"/>
  <c r="G181" i="21"/>
  <c r="G182" i="21"/>
  <c r="G183" i="21"/>
  <c r="G184" i="21"/>
  <c r="G185" i="21"/>
  <c r="G186" i="21"/>
  <c r="G187" i="21"/>
  <c r="G188" i="21"/>
  <c r="G189" i="21"/>
  <c r="G190" i="21"/>
  <c r="G191" i="21"/>
  <c r="G192" i="21"/>
  <c r="G193" i="21"/>
  <c r="G194" i="21"/>
  <c r="G195" i="21"/>
  <c r="G196" i="21"/>
  <c r="G197" i="21"/>
  <c r="G198" i="21"/>
  <c r="G199" i="21"/>
  <c r="G200" i="21"/>
  <c r="G201" i="21"/>
  <c r="G202" i="21"/>
  <c r="G203" i="21"/>
  <c r="G204" i="21"/>
  <c r="G205" i="21"/>
  <c r="G206" i="21"/>
  <c r="G207" i="21"/>
  <c r="G208" i="21"/>
  <c r="G209" i="21"/>
  <c r="G210" i="21"/>
  <c r="G211" i="21"/>
  <c r="G212" i="21"/>
  <c r="G213" i="21"/>
  <c r="G214" i="21"/>
  <c r="G215" i="21"/>
  <c r="G216" i="21"/>
  <c r="G217" i="21"/>
  <c r="G218" i="21"/>
  <c r="G219" i="21"/>
  <c r="G220" i="21"/>
  <c r="G221" i="21"/>
  <c r="G222" i="21"/>
  <c r="G223" i="21"/>
  <c r="G224" i="21"/>
  <c r="G225" i="21"/>
  <c r="G226" i="21"/>
  <c r="G227" i="21"/>
  <c r="G228" i="21"/>
  <c r="G229" i="21"/>
  <c r="G230" i="21"/>
  <c r="G231" i="21"/>
  <c r="G232" i="21"/>
  <c r="G233" i="21"/>
  <c r="G234" i="21"/>
  <c r="G235" i="21"/>
  <c r="G236" i="21"/>
  <c r="G237" i="21"/>
  <c r="G238" i="21"/>
  <c r="G239" i="21"/>
  <c r="G240" i="21"/>
  <c r="G241" i="21"/>
  <c r="G242" i="21"/>
  <c r="G243" i="21"/>
  <c r="G244" i="21"/>
  <c r="G245" i="21"/>
  <c r="G246" i="21"/>
  <c r="G247" i="21"/>
  <c r="G248" i="21"/>
  <c r="G249" i="21"/>
  <c r="G250" i="21"/>
  <c r="G251" i="21"/>
  <c r="G252" i="21"/>
  <c r="G253" i="21"/>
  <c r="G254" i="21"/>
  <c r="G255" i="21"/>
  <c r="G256" i="21"/>
  <c r="G257" i="21"/>
  <c r="G258" i="21"/>
  <c r="G259" i="21"/>
  <c r="G260" i="21"/>
  <c r="G261" i="21"/>
  <c r="G262" i="21"/>
  <c r="G263" i="21"/>
  <c r="G264" i="21"/>
  <c r="G265" i="21"/>
  <c r="G266" i="21"/>
  <c r="G267" i="21"/>
  <c r="G268" i="21"/>
  <c r="G2" i="21"/>
  <c r="D12" i="14"/>
  <c r="D10" i="14"/>
  <c r="D8" i="14"/>
  <c r="D6" i="14"/>
  <c r="D4" i="14"/>
  <c r="C6" i="2" l="1"/>
  <c r="D6" i="2"/>
  <c r="E6" i="2"/>
  <c r="F6" i="2"/>
  <c r="G6" i="2"/>
  <c r="H6" i="2"/>
  <c r="I6" i="2"/>
  <c r="J6" i="2"/>
  <c r="K6" i="2"/>
  <c r="B6" i="2"/>
  <c r="G34" i="2"/>
  <c r="H34" i="2"/>
  <c r="I34" i="2"/>
  <c r="J34" i="2"/>
  <c r="K34" i="2"/>
  <c r="C34" i="2"/>
  <c r="D34" i="2"/>
  <c r="E34" i="2"/>
  <c r="F34" i="2"/>
  <c r="B34" i="2"/>
</calcChain>
</file>

<file path=xl/sharedStrings.xml><?xml version="1.0" encoding="utf-8"?>
<sst xmlns="http://schemas.openxmlformats.org/spreadsheetml/2006/main" count="378" uniqueCount="216">
  <si>
    <t>Total HT</t>
  </si>
  <si>
    <t>Total TTC</t>
  </si>
  <si>
    <t>Tranche 1</t>
  </si>
  <si>
    <t>Tranche 2</t>
  </si>
  <si>
    <t>Tranche 3</t>
  </si>
  <si>
    <t>Tranche 4</t>
  </si>
  <si>
    <t>Tranche 5</t>
  </si>
  <si>
    <t>Frais de structure et rémunération</t>
  </si>
  <si>
    <t>Coût HT</t>
  </si>
  <si>
    <t>Coût TTC</t>
  </si>
  <si>
    <t>Frais d'exploitation (à détailler ci-dessous)</t>
  </si>
  <si>
    <t>Produits lessiviels et d'entretien</t>
  </si>
  <si>
    <t>Contrôles qualité</t>
  </si>
  <si>
    <t>Dotation initiale (vaisselle, platerie, petit matériel,…)</t>
  </si>
  <si>
    <t>Renouvellement (vaisselle, platerie, petit matériel,…)</t>
  </si>
  <si>
    <t>Système d'encaissement</t>
  </si>
  <si>
    <t>Tenues du personnel</t>
  </si>
  <si>
    <t>Impôts et taxes</t>
  </si>
  <si>
    <t>Autres charges d'exploitation (à préciser)</t>
  </si>
  <si>
    <t>Désignation</t>
  </si>
  <si>
    <t>Grammage</t>
  </si>
  <si>
    <t>Prix HT</t>
  </si>
  <si>
    <t>Prix TTC</t>
  </si>
  <si>
    <t>ENTREES</t>
  </si>
  <si>
    <t>CRUDITES</t>
  </si>
  <si>
    <t>SALADES COMPOSEES</t>
  </si>
  <si>
    <t>CHARCUTERIES</t>
  </si>
  <si>
    <t>ENTREES POISSONS</t>
  </si>
  <si>
    <t>ENTREES ŒUFS</t>
  </si>
  <si>
    <t>PLATS PRINCIPAUX</t>
  </si>
  <si>
    <t>VOLAILLES</t>
  </si>
  <si>
    <t>ABATS</t>
  </si>
  <si>
    <t>PORC</t>
  </si>
  <si>
    <t>BŒUF</t>
  </si>
  <si>
    <t>MOUTON / AGNEAU</t>
  </si>
  <si>
    <t>VEAU</t>
  </si>
  <si>
    <t>POISSONS</t>
  </si>
  <si>
    <t>ŒUFS</t>
  </si>
  <si>
    <t>PLATS COMPLETS</t>
  </si>
  <si>
    <t>PATES/TARTES/PIZZA/CREPES/CROQUES</t>
  </si>
  <si>
    <t>PLATS VEGETARIENS</t>
  </si>
  <si>
    <t>AUTRES</t>
  </si>
  <si>
    <t>ACCOMPAGNEMENTS</t>
  </si>
  <si>
    <t>LEGUMES VERTS</t>
  </si>
  <si>
    <t>PATES / FECULENTS</t>
  </si>
  <si>
    <t>FROMAGES ET LAITAGES</t>
  </si>
  <si>
    <t>FROMAGES</t>
  </si>
  <si>
    <t>LAITAGES</t>
  </si>
  <si>
    <t>DESSERTS</t>
  </si>
  <si>
    <t>BOISSON</t>
  </si>
  <si>
    <t>Pain (à partir du 2ème)</t>
  </si>
  <si>
    <t>BOISSONS CHAUDES</t>
  </si>
  <si>
    <t>Grammage / contenant</t>
  </si>
  <si>
    <t>BOISSONS FROIDES</t>
  </si>
  <si>
    <t>Prestations</t>
  </si>
  <si>
    <t>Observations</t>
  </si>
  <si>
    <t>Le prix intègre le coût des denrées, le nappage, la vaisselle, la décoration, l'entretien et le personnel jusqu'à 25 couverts</t>
  </si>
  <si>
    <t xml:space="preserve">Le prix intègre le coût des denrées, le nappage, la vaisselle, la décoration, l'entretien </t>
  </si>
  <si>
    <t>Composition</t>
  </si>
  <si>
    <t>Petits déjeuners / pauses</t>
  </si>
  <si>
    <t>n°1</t>
  </si>
  <si>
    <t>n°2</t>
  </si>
  <si>
    <t>n°3</t>
  </si>
  <si>
    <t>pause: café, thé, jus de fruit</t>
  </si>
  <si>
    <t>Petit déjeuner: café, thé, jus de fruit, 2 viennoiseries</t>
  </si>
  <si>
    <t>café d'accueil: café, thé</t>
  </si>
  <si>
    <t>Apéritifs</t>
  </si>
  <si>
    <t>Taux horaire en € HT</t>
  </si>
  <si>
    <t>Prix en € HT pour une vacation de 4 heures</t>
  </si>
  <si>
    <t>Poste</t>
  </si>
  <si>
    <t>Chef de club</t>
  </si>
  <si>
    <t>Second de cuisine</t>
  </si>
  <si>
    <t>Commis de cuisine</t>
  </si>
  <si>
    <t>Serveur</t>
  </si>
  <si>
    <t>Chef de partie(**)</t>
  </si>
  <si>
    <t>Maître d'Hôtel(**)</t>
  </si>
  <si>
    <t>Tranches</t>
  </si>
  <si>
    <t>Couvert</t>
  </si>
  <si>
    <t xml:space="preserve">Qualification </t>
  </si>
  <si>
    <t>Taux horaire</t>
  </si>
  <si>
    <t>Nombre d'heures</t>
  </si>
  <si>
    <t>Montant € HT total</t>
  </si>
  <si>
    <t>T1</t>
  </si>
  <si>
    <t>0 à 25</t>
  </si>
  <si>
    <t>T2</t>
  </si>
  <si>
    <t>26 à 50</t>
  </si>
  <si>
    <t>1 chef de partie(**)</t>
  </si>
  <si>
    <t>1 serveur</t>
  </si>
  <si>
    <t>CAP cuisine</t>
  </si>
  <si>
    <t>CAP/BEP de services</t>
  </si>
  <si>
    <t>T3</t>
  </si>
  <si>
    <t>51 à 75</t>
  </si>
  <si>
    <t>T4</t>
  </si>
  <si>
    <t>76 à 100</t>
  </si>
  <si>
    <t>1 commis</t>
  </si>
  <si>
    <t>Personnel / tranche déjeuner(*) avant 15 heures 30</t>
  </si>
  <si>
    <t>(*) S'ajoute à la facturation des heures travaillées, celle des cotisations sociales sur avantage en nature égale</t>
  </si>
  <si>
    <t>Le prix de la tranche de référence se définit en ajoutant le prix des tranches inférieures</t>
  </si>
  <si>
    <t>0 à 50</t>
  </si>
  <si>
    <t>51 à 100</t>
  </si>
  <si>
    <t>100 à 150</t>
  </si>
  <si>
    <t>150 à 200</t>
  </si>
  <si>
    <t>1 maître d'hôtel(**)</t>
  </si>
  <si>
    <t>25 à 100</t>
  </si>
  <si>
    <t>Personnel / tranche déjeuner(*) club ou buffet 1 et 2 après 15 heures 30 sur devis</t>
  </si>
  <si>
    <t xml:space="preserve">Personnel / tranche cocktail buffet(*) avant 15 heures 30 </t>
  </si>
  <si>
    <t>Dans le cadre des cocktails, une fois la tranche des 200 couverts dépassée, le Titulaire refacturera une personne de service par tranche de 50 couverts, sur devis</t>
  </si>
  <si>
    <t>(**) La mise à disposition du chef de partie et du maître d'hôtel sera effectuée sur demande de la Cnam, après validation d'un devis</t>
  </si>
  <si>
    <t>Montant € TTC total</t>
  </si>
  <si>
    <t>Taux horaire en € TTC</t>
  </si>
  <si>
    <t>Prix en € TTC pour une vacation de 4 heures</t>
  </si>
  <si>
    <t>(**) La mise à disposition du maître d'hôtel sera effectuée sur demande de la Cnam, après validation d'un devis</t>
  </si>
  <si>
    <t>Personnel / tranche petit-déjeuner(*) avec l'accord de la Cnam (sur devis)</t>
  </si>
  <si>
    <t>Tranche 1            0 à 100 couverts</t>
  </si>
  <si>
    <t>Tranche 2            101 à 200 couverts</t>
  </si>
  <si>
    <t>Tranche 6            501 à 600 couverts</t>
  </si>
  <si>
    <t>Tranche 7            601 à 700 couverts</t>
  </si>
  <si>
    <t>Tranche 8            701 à 800 couverts</t>
  </si>
  <si>
    <t>Tranche 9            801 à 900 couverts</t>
  </si>
  <si>
    <t>Tranche 10            901 couverts et +</t>
  </si>
  <si>
    <t xml:space="preserve">Tranche 5 401 à 500 couverts          </t>
  </si>
  <si>
    <t>Tranche 4            301 à 400 couverts</t>
  </si>
  <si>
    <t>Tranche 3            201 à 300 couverts</t>
  </si>
  <si>
    <t>Tranche 6</t>
  </si>
  <si>
    <t>Tranche 7</t>
  </si>
  <si>
    <t>Tranche 8</t>
  </si>
  <si>
    <t>Tranche 9</t>
  </si>
  <si>
    <t>Tranche 10</t>
  </si>
  <si>
    <t>(**) La mise à disposition du chef de partie et du maître d'hôtel sera effectuée sur demande de la CNAM, après validation d'un devis</t>
  </si>
  <si>
    <t>TVA</t>
  </si>
  <si>
    <t xml:space="preserve">PRESTATION DE VENTE À EMPORTER SUR LE SELF </t>
  </si>
  <si>
    <t>FORMULE 1</t>
  </si>
  <si>
    <t xml:space="preserve">Sandwich + dessert </t>
  </si>
  <si>
    <t xml:space="preserve">FORMULE 2 </t>
  </si>
  <si>
    <t>Sandwich + dessert + boisson</t>
  </si>
  <si>
    <t xml:space="preserve">FORMULE 3 </t>
  </si>
  <si>
    <t xml:space="preserve">Salade composée + dessert </t>
  </si>
  <si>
    <t xml:space="preserve">FORMULE 4 </t>
  </si>
  <si>
    <t>Salade composée + dessert + boisson</t>
  </si>
  <si>
    <t xml:space="preserve">Plat chaud + dessert </t>
  </si>
  <si>
    <t>Catégorie 1</t>
  </si>
  <si>
    <t>Catégorie 2</t>
  </si>
  <si>
    <t>Catégorie 3</t>
  </si>
  <si>
    <t>Catégorie 4</t>
  </si>
  <si>
    <t>en € HT</t>
  </si>
  <si>
    <t>en € TTC</t>
  </si>
  <si>
    <t>Assiette de légumes / féculents seuls</t>
  </si>
  <si>
    <t xml:space="preserve">Le candidat complètera les tableaux ci-dessus en cohérence avec le projet de restauration proposé pour la Cnam.                                                                                          Des lignes peuvent être rajoutées.                                                                                                                                                                                                                                               </t>
  </si>
  <si>
    <t>Catégorie de prix</t>
  </si>
  <si>
    <t xml:space="preserve">Entrées </t>
  </si>
  <si>
    <t xml:space="preserve">Buffet / entrées </t>
  </si>
  <si>
    <t xml:space="preserve">* NB : la tarification des plats comprend la garniture </t>
  </si>
  <si>
    <t xml:space="preserve">Fruits </t>
  </si>
  <si>
    <t>Boissons</t>
  </si>
  <si>
    <t>Plats garnis*</t>
  </si>
  <si>
    <t>Fromages</t>
  </si>
  <si>
    <t>Laitages</t>
  </si>
  <si>
    <t>Desserts</t>
  </si>
  <si>
    <t>Buffet / desserts</t>
  </si>
  <si>
    <t>[à compléter]</t>
  </si>
  <si>
    <t xml:space="preserve">Légumes seuls </t>
  </si>
  <si>
    <t>Taux de TVA appliqué</t>
  </si>
  <si>
    <t xml:space="preserve">Prix € HT </t>
  </si>
  <si>
    <t xml:space="preserve">Prix € TTC </t>
  </si>
  <si>
    <t>Taux de TVA</t>
  </si>
  <si>
    <t>Taux TVA appliqué</t>
  </si>
  <si>
    <r>
      <t xml:space="preserve">Formule économique (à proposer tous les jours)
</t>
    </r>
    <r>
      <rPr>
        <i/>
        <sz val="10"/>
        <color theme="1"/>
        <rFont val="Arial"/>
        <family val="2"/>
      </rPr>
      <t xml:space="preserve">Composition à décrire
</t>
    </r>
    <r>
      <rPr>
        <sz val="10"/>
        <color theme="1"/>
        <rFont val="Arial"/>
        <family val="2"/>
      </rPr>
      <t xml:space="preserve">
</t>
    </r>
  </si>
  <si>
    <t>FORMULE 5</t>
  </si>
  <si>
    <t>SANDWICHES / SALADES</t>
  </si>
  <si>
    <t>A compléter par le candidat</t>
  </si>
  <si>
    <t>PLATS CHAUDS</t>
  </si>
  <si>
    <t>AUTRES PRESTATIONS</t>
  </si>
  <si>
    <t>COUT ATTACHE LE CAS ECHEANT A LA MISE EN PLACE DE LA VENTE A EMPORTER (consigne, contenants jetables,…)</t>
  </si>
  <si>
    <t>TRANCHE OPTIONNELLE</t>
  </si>
  <si>
    <t xml:space="preserve">Le candidat complètera les tableaux ci-dessus en cohérence avec le projet de cafétéria proposé pour la Cnam. Des lignes peuvent être rajoutées.
Le candidat identifie les prestations qui seront intégrées en supplément en cas d'ouverture en continu du Coffee-shop.
</t>
  </si>
  <si>
    <t>Frais de personnel (charges comprises) (à détailler ci-dessous)</t>
  </si>
  <si>
    <t>Frais de personnel - montant masse par an</t>
  </si>
  <si>
    <t>Frais d'exploitation (€ HT) - montant masse par an</t>
  </si>
  <si>
    <t>Nombre d'ETP</t>
  </si>
  <si>
    <t>1.</t>
  </si>
  <si>
    <t>2.</t>
  </si>
  <si>
    <t>3.</t>
  </si>
  <si>
    <t>4.</t>
  </si>
  <si>
    <t>5.</t>
  </si>
  <si>
    <t>6.</t>
  </si>
  <si>
    <t>7.</t>
  </si>
  <si>
    <t>8.</t>
  </si>
  <si>
    <t>9.</t>
  </si>
  <si>
    <t>10.</t>
  </si>
  <si>
    <t>11.</t>
  </si>
  <si>
    <t>12.</t>
  </si>
  <si>
    <r>
      <t xml:space="preserve">Frais fixes / </t>
    </r>
    <r>
      <rPr>
        <b/>
        <u/>
        <sz val="9"/>
        <rFont val="Arial"/>
        <family val="2"/>
      </rPr>
      <t>droit d'admission par repas</t>
    </r>
  </si>
  <si>
    <t>Rémunération (charges comprises) par profil de l'équipe (y compris cafétéria - en tranche ferme)</t>
  </si>
  <si>
    <t>Type Kir, jus de fruits, eau et apéritifs</t>
  </si>
  <si>
    <t>Type sans alcool et biscuits apéritifs</t>
  </si>
  <si>
    <t xml:space="preserve">Produits : </t>
  </si>
  <si>
    <t>Prix à la monnaie</t>
  </si>
  <si>
    <t>Prix au badge</t>
  </si>
  <si>
    <t>Prix au badge avec Mug</t>
  </si>
  <si>
    <t>Boissons chaudes à base de café lyophilisé</t>
  </si>
  <si>
    <t>Boissons chaudes à base de café en grains</t>
  </si>
  <si>
    <t>Boissons chaudes en taille XL</t>
  </si>
  <si>
    <t>Boissons fraiches 33 cl</t>
  </si>
  <si>
    <t>Boissons fraiches 50 cl</t>
  </si>
  <si>
    <t>Confiseries</t>
  </si>
  <si>
    <t>Prix € HT</t>
  </si>
  <si>
    <t>Prix € TTC</t>
  </si>
  <si>
    <t>Plateaux repas</t>
  </si>
  <si>
    <t>Plateau repas n°1</t>
  </si>
  <si>
    <t>Plateau reaps n°2</t>
  </si>
  <si>
    <t xml:space="preserve">Plateau repas n°3 </t>
  </si>
  <si>
    <t>Cocktails</t>
  </si>
  <si>
    <t>Cocktail n°1</t>
  </si>
  <si>
    <t>Cocktail n°2</t>
  </si>
  <si>
    <t>Cocktail n°3</t>
  </si>
  <si>
    <t>Cocktail n°4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</si>
</sst>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4" formatCode="_-* #,##0.00\ &quot;€&quot;_-;\-* #,##0.00\ &quot;€&quot;_-;_-* &quot;-&quot;??\ &quot;€&quot;_-;_-@_-"/>
    <numFmt numFmtId="164" formatCode="_ * #,##0.00_)_ ;_ * \(#,##0.00\)_ ;_ * &quot;-&quot;??_)_ ;_ @_ "/>
    <numFmt numFmtId="165" formatCode="_-* #,##0.000\ &quot;€&quot;_-;\-* #,##0.000\ &quot;€&quot;_-;_-* &quot;-&quot;??\ &quot;€&quot;_-;_-@_-"/>
    <numFmt numFmtId="166" formatCode="#,##0.000\ &quot;€&quot;"/>
    <numFmt numFmtId="167" formatCode="#,##0.00\ &quot;€&quot;"/>
    <numFmt numFmtId="168" formatCode="#,##0.000"/>
  </numFmts>
  <fonts count="17" x14ac:knownFonts="1">
    <font>
      <sz val="10"/>
      <name val="Arial"/>
    </font>
    <font>
      <sz val="10"/>
      <name val="Arial"/>
      <family val="2"/>
    </font>
    <font>
      <sz val="8"/>
      <name val="Arial"/>
      <family val="2"/>
    </font>
    <font>
      <b/>
      <sz val="10"/>
      <name val="Arial"/>
      <family val="2"/>
    </font>
    <font>
      <sz val="10"/>
      <name val="Arial"/>
      <family val="2"/>
    </font>
    <font>
      <b/>
      <sz val="9"/>
      <name val="Arial"/>
      <family val="2"/>
    </font>
    <font>
      <sz val="9"/>
      <name val="Arial"/>
      <family val="2"/>
    </font>
    <font>
      <sz val="8"/>
      <name val="Arial"/>
      <family val="2"/>
    </font>
    <font>
      <b/>
      <sz val="10"/>
      <color rgb="FFFF0000"/>
      <name val="Arial"/>
      <family val="2"/>
    </font>
    <font>
      <sz val="10"/>
      <name val="Arial"/>
      <family val="2"/>
    </font>
    <font>
      <sz val="10"/>
      <color theme="1"/>
      <name val="Arial"/>
      <family val="2"/>
    </font>
    <font>
      <b/>
      <sz val="10"/>
      <color theme="0"/>
      <name val="Arial"/>
      <family val="2"/>
    </font>
    <font>
      <i/>
      <sz val="10"/>
      <name val="Arial"/>
      <family val="2"/>
    </font>
    <font>
      <b/>
      <i/>
      <sz val="10"/>
      <name val="Arial"/>
      <family val="2"/>
    </font>
    <font>
      <b/>
      <sz val="10"/>
      <color theme="1"/>
      <name val="Arial"/>
      <family val="2"/>
    </font>
    <font>
      <i/>
      <sz val="10"/>
      <color theme="1"/>
      <name val="Arial"/>
      <family val="2"/>
    </font>
    <font>
      <b/>
      <u/>
      <sz val="9"/>
      <name val="Arial"/>
      <family val="2"/>
    </font>
  </fonts>
  <fills count="12">
    <fill>
      <patternFill patternType="none"/>
    </fill>
    <fill>
      <patternFill patternType="gray125"/>
    </fill>
    <fill>
      <patternFill patternType="solid">
        <fgColor theme="4" tint="0.79998168889431442"/>
        <bgColor indexed="64"/>
      </patternFill>
    </fill>
    <fill>
      <patternFill patternType="solid">
        <fgColor theme="5" tint="0.79998168889431442"/>
        <bgColor indexed="64"/>
      </patternFill>
    </fill>
    <fill>
      <patternFill patternType="solid">
        <fgColor theme="9" tint="0.59999389629810485"/>
        <bgColor indexed="64"/>
      </patternFill>
    </fill>
    <fill>
      <patternFill patternType="solid">
        <fgColor theme="0" tint="-0.14999847407452621"/>
        <bgColor indexed="64"/>
      </patternFill>
    </fill>
    <fill>
      <patternFill patternType="solid">
        <fgColor rgb="FFF8FDB5"/>
        <bgColor indexed="64"/>
      </patternFill>
    </fill>
    <fill>
      <patternFill patternType="solid">
        <fgColor rgb="FFFD8477"/>
        <bgColor indexed="64"/>
      </patternFill>
    </fill>
    <fill>
      <patternFill patternType="solid">
        <fgColor rgb="FF8597B1"/>
        <bgColor indexed="64"/>
      </patternFill>
    </fill>
    <fill>
      <patternFill patternType="solid">
        <fgColor rgb="FFFFFFFF"/>
        <bgColor rgb="FF000000"/>
      </patternFill>
    </fill>
    <fill>
      <patternFill patternType="solid">
        <fgColor rgb="FF8597B1"/>
        <bgColor rgb="FF000000"/>
      </patternFill>
    </fill>
    <fill>
      <patternFill patternType="solid">
        <fgColor theme="6" tint="0.79998168889431442"/>
        <bgColor indexed="64"/>
      </patternFill>
    </fill>
  </fills>
  <borders count="14">
    <border>
      <left/>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style="thin">
        <color indexed="64"/>
      </right>
      <top/>
      <bottom style="thin">
        <color rgb="FF000000"/>
      </bottom>
      <diagonal/>
    </border>
    <border>
      <left/>
      <right style="thin">
        <color rgb="FF000000"/>
      </right>
      <top style="thin">
        <color indexed="64"/>
      </top>
      <bottom style="thin">
        <color indexed="64"/>
      </bottom>
      <diagonal/>
    </border>
    <border>
      <left/>
      <right style="thin">
        <color indexed="64"/>
      </right>
      <top/>
      <bottom style="thin">
        <color indexed="64"/>
      </bottom>
      <diagonal/>
    </border>
    <border>
      <left style="thin">
        <color rgb="FF000000"/>
      </left>
      <right/>
      <top style="thin">
        <color indexed="64"/>
      </top>
      <bottom style="thin">
        <color indexed="64"/>
      </bottom>
      <diagonal/>
    </border>
  </borders>
  <cellStyleXfs count="5">
    <xf numFmtId="0" fontId="0" fillId="0" borderId="0"/>
    <xf numFmtId="0" fontId="4" fillId="0" borderId="0"/>
    <xf numFmtId="0" fontId="1" fillId="0" borderId="0"/>
    <xf numFmtId="0" fontId="1" fillId="0" borderId="0"/>
    <xf numFmtId="164" fontId="9" fillId="0" borderId="0" applyFont="0" applyFill="0" applyBorder="0" applyAlignment="0" applyProtection="0"/>
  </cellStyleXfs>
  <cellXfs count="176">
    <xf numFmtId="0" fontId="0" fillId="0" borderId="0" xfId="0"/>
    <xf numFmtId="0" fontId="1" fillId="0" borderId="0" xfId="0" applyFont="1"/>
    <xf numFmtId="0" fontId="1" fillId="0" borderId="1" xfId="0" applyFont="1" applyBorder="1"/>
    <xf numFmtId="0" fontId="1" fillId="0" borderId="0" xfId="0" applyFont="1" applyAlignment="1">
      <alignment horizontal="left"/>
    </xf>
    <xf numFmtId="44" fontId="4" fillId="0" borderId="2" xfId="0" applyNumberFormat="1" applyFont="1" applyBorder="1" applyAlignment="1">
      <alignment horizontal="center"/>
    </xf>
    <xf numFmtId="165" fontId="4" fillId="0" borderId="1" xfId="0" applyNumberFormat="1" applyFont="1" applyBorder="1" applyAlignment="1">
      <alignment horizontal="center"/>
    </xf>
    <xf numFmtId="165" fontId="1" fillId="0" borderId="1" xfId="0" applyNumberFormat="1" applyFont="1" applyBorder="1" applyAlignment="1">
      <alignment horizontal="center"/>
    </xf>
    <xf numFmtId="0" fontId="3" fillId="0" borderId="2" xfId="0" applyFont="1" applyBorder="1" applyAlignment="1">
      <alignment horizontal="center" vertical="center" wrapText="1"/>
    </xf>
    <xf numFmtId="0" fontId="3" fillId="0" borderId="2" xfId="0" applyFont="1" applyBorder="1"/>
    <xf numFmtId="165" fontId="3" fillId="0" borderId="2" xfId="0" applyNumberFormat="1" applyFont="1" applyBorder="1" applyAlignment="1">
      <alignment horizontal="center"/>
    </xf>
    <xf numFmtId="0" fontId="4" fillId="0" borderId="2" xfId="0" applyFont="1" applyBorder="1"/>
    <xf numFmtId="166" fontId="1" fillId="0" borderId="0" xfId="0" applyNumberFormat="1" applyFont="1"/>
    <xf numFmtId="0" fontId="0" fillId="0" borderId="1" xfId="0" applyBorder="1"/>
    <xf numFmtId="0" fontId="0" fillId="0" borderId="2" xfId="0" applyBorder="1" applyAlignment="1">
      <alignment vertical="center" wrapText="1"/>
    </xf>
    <xf numFmtId="165" fontId="4" fillId="0" borderId="2" xfId="0" applyNumberFormat="1" applyFont="1" applyBorder="1" applyAlignment="1">
      <alignment horizontal="center" vertical="center" wrapText="1"/>
    </xf>
    <xf numFmtId="0" fontId="4" fillId="0" borderId="0" xfId="0" applyFont="1"/>
    <xf numFmtId="0" fontId="4" fillId="0" borderId="1" xfId="0" applyFont="1" applyBorder="1"/>
    <xf numFmtId="0" fontId="6" fillId="0" borderId="0" xfId="0" applyFont="1"/>
    <xf numFmtId="0" fontId="6" fillId="0" borderId="1" xfId="0" applyFont="1" applyBorder="1" applyAlignment="1">
      <alignment vertical="center" wrapText="1"/>
    </xf>
    <xf numFmtId="0" fontId="6" fillId="0" borderId="1" xfId="0" applyFont="1" applyBorder="1" applyAlignment="1">
      <alignment horizontal="center" vertical="center" wrapText="1"/>
    </xf>
    <xf numFmtId="0" fontId="5" fillId="0" borderId="2" xfId="0" applyFont="1" applyBorder="1"/>
    <xf numFmtId="165" fontId="5" fillId="0" borderId="2" xfId="0" applyNumberFormat="1" applyFont="1" applyBorder="1" applyAlignment="1">
      <alignment horizontal="center"/>
    </xf>
    <xf numFmtId="1" fontId="3" fillId="0" borderId="2" xfId="0" applyNumberFormat="1" applyFont="1" applyBorder="1" applyAlignment="1">
      <alignment horizontal="center" vertical="center" wrapText="1"/>
    </xf>
    <xf numFmtId="1" fontId="1" fillId="0" borderId="0" xfId="0" applyNumberFormat="1" applyFont="1"/>
    <xf numFmtId="166" fontId="3" fillId="0" borderId="2" xfId="0" applyNumberFormat="1" applyFont="1" applyBorder="1" applyAlignment="1">
      <alignment horizontal="center" vertical="center" wrapText="1"/>
    </xf>
    <xf numFmtId="0" fontId="3" fillId="0" borderId="2" xfId="0" applyFont="1" applyBorder="1" applyAlignment="1">
      <alignment horizontal="left" vertical="center" textRotation="90" wrapText="1"/>
    </xf>
    <xf numFmtId="0" fontId="3" fillId="0" borderId="2" xfId="0" applyFont="1" applyBorder="1" applyAlignment="1">
      <alignment horizontal="left" vertical="center" wrapText="1"/>
    </xf>
    <xf numFmtId="0" fontId="3" fillId="2" borderId="2" xfId="0" applyFont="1" applyFill="1" applyBorder="1" applyAlignment="1">
      <alignment horizontal="left" vertical="center" wrapText="1"/>
    </xf>
    <xf numFmtId="0" fontId="3" fillId="2" borderId="2" xfId="0" applyFont="1" applyFill="1" applyBorder="1" applyAlignment="1">
      <alignment horizontal="center" vertical="center" wrapText="1"/>
    </xf>
    <xf numFmtId="1" fontId="3" fillId="2" borderId="2" xfId="0" applyNumberFormat="1" applyFont="1" applyFill="1" applyBorder="1" applyAlignment="1">
      <alignment horizontal="center" vertical="center" wrapText="1"/>
    </xf>
    <xf numFmtId="0" fontId="3" fillId="3" borderId="2" xfId="0" applyFont="1" applyFill="1" applyBorder="1" applyAlignment="1">
      <alignment horizontal="left" vertical="center" wrapText="1"/>
    </xf>
    <xf numFmtId="0" fontId="3" fillId="3" borderId="2" xfId="0" applyFont="1" applyFill="1" applyBorder="1" applyAlignment="1">
      <alignment horizontal="center" vertical="center" wrapText="1"/>
    </xf>
    <xf numFmtId="1" fontId="3" fillId="3" borderId="2" xfId="0" applyNumberFormat="1" applyFont="1" applyFill="1" applyBorder="1" applyAlignment="1">
      <alignment horizontal="center" vertical="center" wrapText="1"/>
    </xf>
    <xf numFmtId="0" fontId="3" fillId="4" borderId="2" xfId="0" applyFont="1" applyFill="1" applyBorder="1" applyAlignment="1">
      <alignment horizontal="left" vertical="center" wrapText="1"/>
    </xf>
    <xf numFmtId="0" fontId="3" fillId="4" borderId="2" xfId="0" applyFont="1" applyFill="1" applyBorder="1" applyAlignment="1">
      <alignment horizontal="center" vertical="center" wrapText="1"/>
    </xf>
    <xf numFmtId="1" fontId="3" fillId="4" borderId="2" xfId="0" applyNumberFormat="1" applyFont="1" applyFill="1" applyBorder="1" applyAlignment="1">
      <alignment horizontal="center" vertical="center" wrapText="1"/>
    </xf>
    <xf numFmtId="0" fontId="3" fillId="5" borderId="2" xfId="0" applyFont="1" applyFill="1" applyBorder="1" applyAlignment="1">
      <alignment horizontal="left" vertical="center" wrapText="1"/>
    </xf>
    <xf numFmtId="0" fontId="3" fillId="5" borderId="2" xfId="0" applyFont="1" applyFill="1" applyBorder="1" applyAlignment="1">
      <alignment horizontal="center" vertical="center" wrapText="1"/>
    </xf>
    <xf numFmtId="1" fontId="3" fillId="5" borderId="2" xfId="0" applyNumberFormat="1" applyFont="1" applyFill="1" applyBorder="1" applyAlignment="1">
      <alignment horizontal="center" vertical="center" wrapText="1"/>
    </xf>
    <xf numFmtId="0" fontId="3" fillId="6" borderId="2" xfId="0" applyFont="1" applyFill="1" applyBorder="1" applyAlignment="1">
      <alignment horizontal="left" vertical="center" wrapText="1"/>
    </xf>
    <xf numFmtId="0" fontId="3" fillId="6" borderId="2" xfId="0" applyFont="1" applyFill="1" applyBorder="1" applyAlignment="1">
      <alignment horizontal="center" vertical="center" wrapText="1"/>
    </xf>
    <xf numFmtId="1" fontId="3" fillId="6" borderId="2" xfId="0" applyNumberFormat="1" applyFont="1" applyFill="1" applyBorder="1" applyAlignment="1">
      <alignment horizontal="center" vertical="center" wrapText="1"/>
    </xf>
    <xf numFmtId="0" fontId="3" fillId="7" borderId="2" xfId="0" applyFont="1" applyFill="1" applyBorder="1" applyAlignment="1">
      <alignment horizontal="left" vertical="center" wrapText="1"/>
    </xf>
    <xf numFmtId="0" fontId="3" fillId="7" borderId="2" xfId="0" applyFont="1" applyFill="1" applyBorder="1" applyAlignment="1">
      <alignment horizontal="center" vertical="center" wrapText="1"/>
    </xf>
    <xf numFmtId="1" fontId="3" fillId="7" borderId="2" xfId="0" applyNumberFormat="1" applyFont="1" applyFill="1" applyBorder="1" applyAlignment="1">
      <alignment horizontal="center" vertical="center" wrapText="1"/>
    </xf>
    <xf numFmtId="0" fontId="3" fillId="0" borderId="0" xfId="0" applyFont="1"/>
    <xf numFmtId="166" fontId="3" fillId="0" borderId="0" xfId="0" applyNumberFormat="1" applyFont="1"/>
    <xf numFmtId="0" fontId="3" fillId="0" borderId="0" xfId="0" applyFont="1" applyAlignment="1">
      <alignment horizontal="center"/>
    </xf>
    <xf numFmtId="0" fontId="1" fillId="0" borderId="3" xfId="0" applyFont="1" applyBorder="1"/>
    <xf numFmtId="0" fontId="4" fillId="0" borderId="3" xfId="0" applyFont="1" applyBorder="1"/>
    <xf numFmtId="0" fontId="4" fillId="0" borderId="3" xfId="0" applyFont="1" applyBorder="1" applyAlignment="1">
      <alignment horizontal="center" vertical="center" wrapText="1"/>
    </xf>
    <xf numFmtId="0" fontId="3" fillId="0" borderId="2" xfId="0" applyFont="1" applyBorder="1" applyAlignment="1">
      <alignment horizontal="center"/>
    </xf>
    <xf numFmtId="0" fontId="4" fillId="0" borderId="2" xfId="0" applyFont="1" applyBorder="1" applyAlignment="1">
      <alignment horizontal="center" vertical="center" wrapText="1"/>
    </xf>
    <xf numFmtId="0" fontId="1" fillId="0" borderId="2" xfId="0" applyFont="1" applyBorder="1"/>
    <xf numFmtId="0" fontId="4" fillId="0" borderId="4" xfId="0" applyFont="1" applyBorder="1"/>
    <xf numFmtId="0" fontId="1" fillId="0" borderId="4" xfId="0" applyFont="1" applyBorder="1"/>
    <xf numFmtId="0" fontId="1" fillId="0" borderId="5" xfId="0" applyFont="1" applyBorder="1"/>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8" fillId="0" borderId="0" xfId="0" applyFont="1"/>
    <xf numFmtId="0" fontId="3" fillId="0" borderId="2" xfId="0" applyFont="1" applyBorder="1" applyAlignment="1">
      <alignment horizontal="center" wrapText="1"/>
    </xf>
    <xf numFmtId="166" fontId="1" fillId="0" borderId="0" xfId="0" applyNumberFormat="1" applyFont="1" applyAlignment="1">
      <alignment horizontal="center"/>
    </xf>
    <xf numFmtId="0" fontId="3" fillId="8" borderId="2" xfId="0" applyFont="1" applyFill="1" applyBorder="1" applyAlignment="1">
      <alignment vertical="center" wrapText="1"/>
    </xf>
    <xf numFmtId="0" fontId="3" fillId="8" borderId="2" xfId="0" applyFont="1" applyFill="1" applyBorder="1" applyAlignment="1">
      <alignment horizontal="center" vertical="center" wrapText="1"/>
    </xf>
    <xf numFmtId="0" fontId="5" fillId="8" borderId="2" xfId="0" applyFont="1" applyFill="1" applyBorder="1" applyAlignment="1">
      <alignment vertical="center" wrapText="1"/>
    </xf>
    <xf numFmtId="0" fontId="5" fillId="8" borderId="2" xfId="0" applyFont="1" applyFill="1" applyBorder="1" applyAlignment="1">
      <alignment horizontal="center" vertical="center" wrapText="1"/>
    </xf>
    <xf numFmtId="0" fontId="12" fillId="0" borderId="0" xfId="0" applyFont="1"/>
    <xf numFmtId="0" fontId="3" fillId="0" borderId="0" xfId="0" applyFont="1" applyAlignment="1">
      <alignment horizontal="center" vertical="center" wrapText="1"/>
    </xf>
    <xf numFmtId="0" fontId="1" fillId="0" borderId="0" xfId="0" applyFont="1" applyAlignment="1">
      <alignment vertical="center"/>
    </xf>
    <xf numFmtId="0" fontId="12" fillId="0" borderId="0" xfId="0" applyFont="1" applyAlignment="1">
      <alignment horizontal="left" vertical="center"/>
    </xf>
    <xf numFmtId="0" fontId="1" fillId="0" borderId="0" xfId="0" applyFont="1" applyAlignment="1">
      <alignment horizontal="center" vertical="center"/>
    </xf>
    <xf numFmtId="0" fontId="1" fillId="0" borderId="0" xfId="0" applyFont="1" applyAlignment="1">
      <alignment horizontal="center" vertical="center" wrapText="1"/>
    </xf>
    <xf numFmtId="16" fontId="1" fillId="0" borderId="0" xfId="0" applyNumberFormat="1" applyFont="1" applyAlignment="1">
      <alignment horizontal="center" vertical="center"/>
    </xf>
    <xf numFmtId="0" fontId="12" fillId="0" borderId="0" xfId="0" applyFont="1" applyAlignment="1">
      <alignment horizontal="left" vertical="center" wrapText="1"/>
    </xf>
    <xf numFmtId="0" fontId="3" fillId="0" borderId="0" xfId="0" applyFont="1" applyAlignment="1">
      <alignment vertical="center"/>
    </xf>
    <xf numFmtId="0" fontId="3" fillId="0" borderId="0" xfId="0" applyFont="1" applyAlignment="1">
      <alignment vertical="center" wrapText="1"/>
    </xf>
    <xf numFmtId="0" fontId="3" fillId="0" borderId="0" xfId="0" applyFont="1" applyAlignment="1">
      <alignment horizontal="centerContinuous" vertical="center"/>
    </xf>
    <xf numFmtId="0" fontId="12" fillId="0" borderId="0" xfId="0" applyFont="1" applyAlignment="1">
      <alignment horizontal="centerContinuous" vertical="center"/>
    </xf>
    <xf numFmtId="0" fontId="1" fillId="0" borderId="0" xfId="0" applyFont="1" applyAlignment="1">
      <alignment horizontal="centerContinuous" vertical="center"/>
    </xf>
    <xf numFmtId="0" fontId="1" fillId="0" borderId="0" xfId="0" applyFont="1" applyAlignment="1">
      <alignment horizontal="centerContinuous" vertical="center" wrapText="1"/>
    </xf>
    <xf numFmtId="0" fontId="1" fillId="0" borderId="0" xfId="0" applyFont="1" applyAlignment="1">
      <alignment horizontal="left" vertical="center"/>
    </xf>
    <xf numFmtId="0" fontId="12" fillId="0" borderId="0" xfId="0" applyFont="1" applyAlignment="1">
      <alignment vertical="center"/>
    </xf>
    <xf numFmtId="0" fontId="13" fillId="0" borderId="0" xfId="0" applyFont="1" applyAlignment="1">
      <alignment horizontal="centerContinuous" vertical="center"/>
    </xf>
    <xf numFmtId="0" fontId="12" fillId="0" borderId="0" xfId="0" applyFont="1" applyAlignment="1">
      <alignment horizontal="left" vertical="center" indent="1"/>
    </xf>
    <xf numFmtId="0" fontId="12" fillId="0" borderId="0" xfId="0" applyFont="1" applyAlignment="1">
      <alignment horizontal="center" vertical="center"/>
    </xf>
    <xf numFmtId="0" fontId="12" fillId="0" borderId="0" xfId="0" applyFont="1" applyAlignment="1">
      <alignment horizontal="center" vertical="center" wrapText="1"/>
    </xf>
    <xf numFmtId="0" fontId="1" fillId="0" borderId="0" xfId="0" applyFont="1" applyAlignment="1">
      <alignment horizontal="left" vertical="center" indent="1"/>
    </xf>
    <xf numFmtId="3" fontId="12" fillId="0" borderId="0" xfId="4" applyNumberFormat="1" applyFont="1" applyFill="1" applyBorder="1" applyAlignment="1">
      <alignment horizontal="center" vertical="center"/>
    </xf>
    <xf numFmtId="0" fontId="11" fillId="0" borderId="0" xfId="0" applyFont="1" applyAlignment="1">
      <alignment horizontal="center" vertical="center" wrapText="1"/>
    </xf>
    <xf numFmtId="3" fontId="1" fillId="0" borderId="0" xfId="4" applyNumberFormat="1" applyFont="1" applyFill="1" applyBorder="1" applyAlignment="1">
      <alignment horizontal="center" vertical="center"/>
    </xf>
    <xf numFmtId="17" fontId="1" fillId="0" borderId="0" xfId="0" applyNumberFormat="1" applyFont="1" applyAlignment="1">
      <alignment horizontal="center" vertical="center"/>
    </xf>
    <xf numFmtId="4" fontId="1" fillId="0" borderId="0" xfId="0" applyNumberFormat="1" applyFont="1" applyAlignment="1">
      <alignment horizontal="right"/>
    </xf>
    <xf numFmtId="4" fontId="1" fillId="0" borderId="0" xfId="0" applyNumberFormat="1" applyFont="1" applyAlignment="1">
      <alignment horizontal="right" vertical="center" wrapText="1"/>
    </xf>
    <xf numFmtId="0" fontId="14" fillId="10" borderId="9" xfId="0" applyFont="1" applyFill="1" applyBorder="1" applyAlignment="1">
      <alignment horizontal="center" vertical="center" wrapText="1"/>
    </xf>
    <xf numFmtId="0" fontId="10" fillId="10" borderId="2" xfId="0" applyFont="1" applyFill="1" applyBorder="1"/>
    <xf numFmtId="0" fontId="14" fillId="10" borderId="7" xfId="0" applyFont="1" applyFill="1" applyBorder="1" applyAlignment="1">
      <alignment horizontal="center" vertical="center" wrapText="1"/>
    </xf>
    <xf numFmtId="10" fontId="3" fillId="0" borderId="2" xfId="0" applyNumberFormat="1" applyFont="1" applyBorder="1" applyAlignment="1">
      <alignment horizontal="center" vertical="center" wrapText="1"/>
    </xf>
    <xf numFmtId="1" fontId="14" fillId="0" borderId="2" xfId="0" applyNumberFormat="1" applyFont="1" applyBorder="1" applyAlignment="1">
      <alignment horizontal="center" vertical="center" wrapText="1"/>
    </xf>
    <xf numFmtId="0" fontId="10" fillId="0" borderId="3" xfId="0" applyFont="1" applyBorder="1" applyAlignment="1">
      <alignment vertical="center" wrapText="1"/>
    </xf>
    <xf numFmtId="167" fontId="10" fillId="0" borderId="7" xfId="0" applyNumberFormat="1" applyFont="1" applyBorder="1" applyAlignment="1">
      <alignment horizontal="center" vertical="center" wrapText="1"/>
    </xf>
    <xf numFmtId="0" fontId="10" fillId="0" borderId="0" xfId="0" applyFont="1"/>
    <xf numFmtId="167" fontId="10" fillId="0" borderId="0" xfId="0" applyNumberFormat="1" applyFont="1" applyAlignment="1">
      <alignment horizontal="center"/>
    </xf>
    <xf numFmtId="0" fontId="14" fillId="9" borderId="0" xfId="0" applyFont="1" applyFill="1" applyAlignment="1">
      <alignment horizontal="center" vertical="center" wrapText="1"/>
    </xf>
    <xf numFmtId="0" fontId="10" fillId="0" borderId="3" xfId="0" applyFont="1" applyBorder="1" applyAlignment="1">
      <alignment wrapText="1"/>
    </xf>
    <xf numFmtId="4" fontId="10" fillId="0" borderId="12" xfId="0" applyNumberFormat="1" applyFont="1" applyBorder="1" applyAlignment="1">
      <alignment horizontal="center"/>
    </xf>
    <xf numFmtId="168" fontId="10" fillId="0" borderId="0" xfId="0" applyNumberFormat="1" applyFont="1" applyAlignment="1">
      <alignment horizontal="center"/>
    </xf>
    <xf numFmtId="4" fontId="10" fillId="0" borderId="0" xfId="0" applyNumberFormat="1" applyFont="1" applyAlignment="1">
      <alignment horizontal="center"/>
    </xf>
    <xf numFmtId="4" fontId="10" fillId="0" borderId="12" xfId="0" applyNumberFormat="1" applyFont="1" applyBorder="1" applyAlignment="1">
      <alignment horizontal="center" vertical="center" wrapText="1"/>
    </xf>
    <xf numFmtId="168" fontId="10" fillId="0" borderId="0" xfId="0" applyNumberFormat="1" applyFont="1" applyAlignment="1">
      <alignment horizontal="center" vertical="center" wrapText="1"/>
    </xf>
    <xf numFmtId="4" fontId="10" fillId="0" borderId="0" xfId="0" applyNumberFormat="1" applyFont="1" applyAlignment="1">
      <alignment horizontal="center" vertical="center" wrapText="1"/>
    </xf>
    <xf numFmtId="0" fontId="10" fillId="0" borderId="0" xfId="0" applyFont="1" applyAlignment="1">
      <alignment vertical="center" wrapText="1"/>
    </xf>
    <xf numFmtId="0" fontId="15" fillId="0" borderId="0" xfId="0" applyFont="1"/>
    <xf numFmtId="4" fontId="15" fillId="0" borderId="0" xfId="0" applyNumberFormat="1" applyFont="1" applyAlignment="1">
      <alignment horizontal="center"/>
    </xf>
    <xf numFmtId="168" fontId="15" fillId="0" borderId="0" xfId="0" applyNumberFormat="1" applyFont="1" applyAlignment="1">
      <alignment horizontal="center"/>
    </xf>
    <xf numFmtId="0" fontId="15" fillId="0" borderId="0" xfId="0" applyFont="1" applyAlignment="1">
      <alignment horizontal="left" vertical="center"/>
    </xf>
    <xf numFmtId="0" fontId="10" fillId="0" borderId="0" xfId="0" applyFont="1" applyAlignment="1">
      <alignment horizontal="center" vertical="center"/>
    </xf>
    <xf numFmtId="0" fontId="10" fillId="0" borderId="0" xfId="0" applyFont="1" applyAlignment="1">
      <alignment horizontal="center" vertical="center" wrapText="1"/>
    </xf>
    <xf numFmtId="0" fontId="1" fillId="0" borderId="0" xfId="0" applyFont="1" applyAlignment="1">
      <alignment horizontal="center"/>
    </xf>
    <xf numFmtId="0" fontId="1" fillId="0" borderId="2" xfId="0" applyFont="1" applyBorder="1" applyAlignment="1">
      <alignment horizontal="left" vertical="center" wrapText="1"/>
    </xf>
    <xf numFmtId="0" fontId="3" fillId="11" borderId="2" xfId="0" applyFont="1" applyFill="1" applyBorder="1" applyAlignment="1">
      <alignment horizontal="left" vertical="center" wrapText="1"/>
    </xf>
    <xf numFmtId="0" fontId="3" fillId="11" borderId="2" xfId="0" applyFont="1" applyFill="1" applyBorder="1" applyAlignment="1">
      <alignment horizontal="center" vertical="center" wrapText="1"/>
    </xf>
    <xf numFmtId="0" fontId="1" fillId="0" borderId="1" xfId="0" applyFont="1" applyBorder="1" applyAlignment="1">
      <alignment wrapText="1"/>
    </xf>
    <xf numFmtId="0" fontId="1" fillId="0" borderId="2" xfId="0" applyFont="1" applyBorder="1" applyAlignment="1">
      <alignment vertical="center" wrapText="1"/>
    </xf>
    <xf numFmtId="0" fontId="0" fillId="0" borderId="2" xfId="0" applyBorder="1"/>
    <xf numFmtId="0" fontId="3" fillId="8" borderId="4" xfId="0" applyFont="1" applyFill="1" applyBorder="1" applyAlignment="1">
      <alignment vertical="center" wrapText="1"/>
    </xf>
    <xf numFmtId="0" fontId="3" fillId="8" borderId="3" xfId="0" applyFont="1" applyFill="1" applyBorder="1" applyAlignment="1">
      <alignment vertical="center" wrapText="1"/>
    </xf>
    <xf numFmtId="165" fontId="1" fillId="0" borderId="2" xfId="0" applyNumberFormat="1" applyFont="1" applyBorder="1" applyAlignment="1">
      <alignment horizontal="center" vertical="center" wrapText="1"/>
    </xf>
    <xf numFmtId="10" fontId="1" fillId="0" borderId="2" xfId="0" applyNumberFormat="1" applyFont="1" applyBorder="1" applyAlignment="1">
      <alignment horizontal="center" vertical="center" wrapText="1"/>
    </xf>
    <xf numFmtId="2" fontId="1" fillId="0" borderId="2" xfId="0" applyNumberFormat="1" applyFont="1" applyBorder="1" applyAlignment="1">
      <alignment horizontal="center" vertical="center" wrapText="1"/>
    </xf>
    <xf numFmtId="0" fontId="3" fillId="0" borderId="0" xfId="0" applyFont="1" applyAlignment="1">
      <alignment horizontal="center" vertical="center"/>
    </xf>
    <xf numFmtId="0" fontId="11" fillId="0" borderId="0" xfId="0" applyFont="1" applyAlignment="1">
      <alignment horizontal="center" vertical="center"/>
    </xf>
    <xf numFmtId="0" fontId="1" fillId="0" borderId="0" xfId="0" applyFont="1" applyAlignment="1">
      <alignment horizontal="left" vertical="center" wrapText="1"/>
    </xf>
    <xf numFmtId="0" fontId="3" fillId="0" borderId="0" xfId="0" applyFont="1" applyAlignment="1">
      <alignment horizontal="left" vertical="center"/>
    </xf>
    <xf numFmtId="0" fontId="14" fillId="10" borderId="4" xfId="0" applyFont="1" applyFill="1" applyBorder="1" applyAlignment="1">
      <alignment horizontal="center" vertical="center" wrapText="1"/>
    </xf>
    <xf numFmtId="0" fontId="14" fillId="10" borderId="10" xfId="0" applyFont="1" applyFill="1" applyBorder="1" applyAlignment="1">
      <alignment horizontal="center" vertical="center" wrapText="1"/>
    </xf>
    <xf numFmtId="0" fontId="14" fillId="10" borderId="6" xfId="0" applyFont="1" applyFill="1" applyBorder="1" applyAlignment="1">
      <alignment horizontal="center" vertical="center" wrapText="1"/>
    </xf>
    <xf numFmtId="0" fontId="14" fillId="10" borderId="11" xfId="0" applyFont="1" applyFill="1" applyBorder="1" applyAlignment="1">
      <alignment horizontal="center" vertical="center" wrapText="1"/>
    </xf>
    <xf numFmtId="167" fontId="10" fillId="8" borderId="6" xfId="0" applyNumberFormat="1" applyFont="1" applyFill="1" applyBorder="1" applyAlignment="1">
      <alignment horizontal="center" vertical="center" wrapText="1"/>
    </xf>
    <xf numFmtId="167" fontId="10" fillId="8" borderId="8" xfId="0" applyNumberFormat="1" applyFont="1" applyFill="1" applyBorder="1" applyAlignment="1">
      <alignment horizontal="center" vertical="center" wrapText="1"/>
    </xf>
    <xf numFmtId="167" fontId="10" fillId="8" borderId="7" xfId="0" applyNumberFormat="1" applyFont="1" applyFill="1" applyBorder="1" applyAlignment="1">
      <alignment horizontal="center" vertical="center" wrapText="1"/>
    </xf>
    <xf numFmtId="0" fontId="14" fillId="10" borderId="13" xfId="0" applyFont="1" applyFill="1" applyBorder="1" applyAlignment="1">
      <alignment horizontal="center" vertical="center" wrapText="1"/>
    </xf>
    <xf numFmtId="0" fontId="3" fillId="7" borderId="4" xfId="0" applyFont="1" applyFill="1" applyBorder="1" applyAlignment="1">
      <alignment horizontal="center" vertical="center" textRotation="90" wrapText="1"/>
    </xf>
    <xf numFmtId="0" fontId="3" fillId="7" borderId="1" xfId="0" applyFont="1" applyFill="1" applyBorder="1" applyAlignment="1">
      <alignment horizontal="center" vertical="center" textRotation="90" wrapText="1"/>
    </xf>
    <xf numFmtId="0" fontId="8" fillId="0" borderId="0" xfId="0" applyFont="1" applyAlignment="1">
      <alignment horizontal="left"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2" borderId="4" xfId="0" applyFont="1" applyFill="1" applyBorder="1" applyAlignment="1">
      <alignment horizontal="center" vertical="center" textRotation="90" wrapText="1"/>
    </xf>
    <xf numFmtId="0" fontId="3" fillId="2" borderId="1" xfId="0" applyFont="1" applyFill="1" applyBorder="1" applyAlignment="1">
      <alignment horizontal="center" vertical="center" textRotation="90" wrapText="1"/>
    </xf>
    <xf numFmtId="0" fontId="3" fillId="2" borderId="3" xfId="0" applyFont="1" applyFill="1" applyBorder="1" applyAlignment="1">
      <alignment horizontal="center" vertical="center" textRotation="90" wrapText="1"/>
    </xf>
    <xf numFmtId="0" fontId="3" fillId="3" borderId="4" xfId="0" applyFont="1" applyFill="1" applyBorder="1" applyAlignment="1">
      <alignment horizontal="center" vertical="center" textRotation="90" wrapText="1"/>
    </xf>
    <xf numFmtId="0" fontId="3" fillId="3" borderId="1" xfId="0" applyFont="1" applyFill="1" applyBorder="1" applyAlignment="1">
      <alignment horizontal="center" vertical="center" textRotation="90" wrapText="1"/>
    </xf>
    <xf numFmtId="0" fontId="3" fillId="3" borderId="3" xfId="0" applyFont="1" applyFill="1" applyBorder="1" applyAlignment="1">
      <alignment horizontal="center" vertical="center" textRotation="90" wrapText="1"/>
    </xf>
    <xf numFmtId="0" fontId="3" fillId="4" borderId="4" xfId="0" applyFont="1" applyFill="1" applyBorder="1" applyAlignment="1">
      <alignment horizontal="center" vertical="center" textRotation="90" wrapText="1"/>
    </xf>
    <xf numFmtId="0" fontId="3" fillId="4" borderId="1" xfId="0" applyFont="1" applyFill="1" applyBorder="1" applyAlignment="1">
      <alignment horizontal="center" vertical="center" textRotation="90" wrapText="1"/>
    </xf>
    <xf numFmtId="0" fontId="3" fillId="5" borderId="4" xfId="0" applyFont="1" applyFill="1" applyBorder="1" applyAlignment="1">
      <alignment horizontal="center" vertical="center" textRotation="90" wrapText="1"/>
    </xf>
    <xf numFmtId="0" fontId="3" fillId="5" borderId="1" xfId="0" applyFont="1" applyFill="1" applyBorder="1" applyAlignment="1">
      <alignment horizontal="center" vertical="center" textRotation="90" wrapText="1"/>
    </xf>
    <xf numFmtId="0" fontId="3" fillId="6" borderId="4" xfId="0" applyFont="1" applyFill="1" applyBorder="1" applyAlignment="1">
      <alignment horizontal="center" vertical="center" textRotation="90" wrapText="1"/>
    </xf>
    <xf numFmtId="0" fontId="3" fillId="6" borderId="1" xfId="0" applyFont="1" applyFill="1" applyBorder="1" applyAlignment="1">
      <alignment horizontal="center" vertical="center" textRotation="90" wrapText="1"/>
    </xf>
    <xf numFmtId="0" fontId="3" fillId="8" borderId="6" xfId="0" applyFont="1" applyFill="1" applyBorder="1" applyAlignment="1">
      <alignment horizontal="center" vertical="center" wrapText="1"/>
    </xf>
    <xf numFmtId="0" fontId="3" fillId="8" borderId="8" xfId="0" applyFont="1" applyFill="1" applyBorder="1" applyAlignment="1">
      <alignment horizontal="center" vertical="center" wrapText="1"/>
    </xf>
    <xf numFmtId="0" fontId="3" fillId="8" borderId="7" xfId="0" applyFont="1" applyFill="1" applyBorder="1" applyAlignment="1">
      <alignment horizontal="center" vertical="center" wrapText="1"/>
    </xf>
    <xf numFmtId="0" fontId="3" fillId="11" borderId="4" xfId="0" applyFont="1" applyFill="1" applyBorder="1" applyAlignment="1">
      <alignment horizontal="center" vertical="center" textRotation="90" wrapText="1"/>
    </xf>
    <xf numFmtId="0" fontId="3" fillId="11" borderId="1" xfId="0" applyFont="1" applyFill="1" applyBorder="1" applyAlignment="1">
      <alignment horizontal="center" vertical="center" textRotation="90" wrapText="1"/>
    </xf>
    <xf numFmtId="0" fontId="3" fillId="0" borderId="8" xfId="0" applyFont="1" applyBorder="1" applyAlignment="1">
      <alignment horizontal="center" vertical="center" wrapText="1"/>
    </xf>
    <xf numFmtId="0" fontId="0" fillId="0" borderId="4" xfId="0" applyBorder="1" applyAlignment="1">
      <alignment horizontal="center" vertical="center" wrapText="1"/>
    </xf>
    <xf numFmtId="0" fontId="0" fillId="0" borderId="1" xfId="0" applyBorder="1" applyAlignment="1">
      <alignment horizontal="center" vertical="center" wrapText="1"/>
    </xf>
    <xf numFmtId="0" fontId="0" fillId="0" borderId="3" xfId="0" applyBorder="1" applyAlignment="1">
      <alignment horizontal="center" vertical="center" wrapText="1"/>
    </xf>
    <xf numFmtId="0" fontId="4" fillId="0" borderId="1" xfId="0" applyFont="1" applyBorder="1" applyAlignment="1">
      <alignment horizontal="left" vertical="center" wrapText="1"/>
    </xf>
    <xf numFmtId="0" fontId="4" fillId="0" borderId="3" xfId="0" applyFont="1" applyBorder="1" applyAlignment="1">
      <alignment horizontal="left" vertical="center" wrapText="1"/>
    </xf>
    <xf numFmtId="0" fontId="4" fillId="0" borderId="1" xfId="0" applyFont="1" applyBorder="1" applyAlignment="1">
      <alignment horizontal="center" vertical="center" wrapText="1"/>
    </xf>
    <xf numFmtId="0" fontId="4" fillId="0" borderId="3" xfId="0" applyFont="1" applyBorder="1" applyAlignment="1">
      <alignment horizontal="center" vertical="center" wrapText="1"/>
    </xf>
    <xf numFmtId="0" fontId="4" fillId="0" borderId="0" xfId="0" applyFont="1" applyAlignment="1">
      <alignment horizontal="center" vertical="center" wrapText="1"/>
    </xf>
    <xf numFmtId="0" fontId="4" fillId="0" borderId="4" xfId="0" applyFont="1" applyBorder="1" applyAlignment="1">
      <alignment horizontal="center" vertical="center" wrapText="1"/>
    </xf>
    <xf numFmtId="0" fontId="4" fillId="0" borderId="4" xfId="0" applyFont="1" applyBorder="1" applyAlignment="1">
      <alignment horizontal="left" vertical="center" wrapText="1"/>
    </xf>
    <xf numFmtId="0" fontId="3" fillId="8" borderId="2" xfId="0" applyFont="1" applyFill="1" applyBorder="1" applyAlignment="1">
      <alignment horizontal="center"/>
    </xf>
    <xf numFmtId="0" fontId="0" fillId="8" borderId="2" xfId="0" applyFill="1" applyBorder="1"/>
  </cellXfs>
  <cellStyles count="5">
    <cellStyle name="Milliers" xfId="4" builtinId="3"/>
    <cellStyle name="Normal" xfId="0" builtinId="0"/>
    <cellStyle name="Normal 2" xfId="1"/>
    <cellStyle name="Normal 2 2" xfId="3"/>
    <cellStyle name="Normal 3" xfId="2"/>
  </cellStyles>
  <dxfs count="0"/>
  <tableStyles count="0" defaultTableStyle="TableStyleMedium2" defaultPivotStyle="PivotStyleLight16"/>
  <colors>
    <mruColors>
      <color rgb="FF8597B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6"/>
  <sheetViews>
    <sheetView zoomScale="142" zoomScaleNormal="142" zoomScalePageLayoutView="110" workbookViewId="0">
      <selection activeCell="A44" sqref="A44"/>
    </sheetView>
  </sheetViews>
  <sheetFormatPr baseColWidth="10" defaultColWidth="11.42578125" defaultRowHeight="12.75" x14ac:dyDescent="0.2"/>
  <cols>
    <col min="1" max="1" width="40.7109375" style="1" customWidth="1"/>
    <col min="2" max="5" width="11.42578125" style="1"/>
    <col min="6" max="6" width="10.7109375" style="1" customWidth="1"/>
    <col min="7" max="10" width="11.42578125" style="1"/>
    <col min="11" max="11" width="15.42578125" style="1" customWidth="1"/>
    <col min="12" max="16384" width="11.42578125" style="1"/>
  </cols>
  <sheetData>
    <row r="1" spans="1:11" s="17" customFormat="1" ht="43.5" customHeight="1" x14ac:dyDescent="0.2">
      <c r="A1" s="64" t="s">
        <v>191</v>
      </c>
      <c r="B1" s="65" t="s">
        <v>113</v>
      </c>
      <c r="C1" s="65" t="s">
        <v>114</v>
      </c>
      <c r="D1" s="65" t="s">
        <v>122</v>
      </c>
      <c r="E1" s="65" t="s">
        <v>121</v>
      </c>
      <c r="F1" s="65" t="s">
        <v>120</v>
      </c>
      <c r="G1" s="65" t="s">
        <v>115</v>
      </c>
      <c r="H1" s="65" t="s">
        <v>116</v>
      </c>
      <c r="I1" s="65" t="s">
        <v>117</v>
      </c>
      <c r="J1" s="65" t="s">
        <v>118</v>
      </c>
      <c r="K1" s="65" t="s">
        <v>119</v>
      </c>
    </row>
    <row r="2" spans="1:11" ht="30" customHeight="1" x14ac:dyDescent="0.2">
      <c r="A2" s="121" t="s">
        <v>175</v>
      </c>
      <c r="B2" s="5"/>
      <c r="C2" s="5"/>
      <c r="D2" s="5"/>
      <c r="E2" s="6"/>
      <c r="F2" s="6"/>
      <c r="G2" s="5"/>
      <c r="H2" s="5"/>
      <c r="I2" s="5"/>
      <c r="J2" s="6"/>
      <c r="K2" s="6"/>
    </row>
    <row r="3" spans="1:11" ht="30" customHeight="1" x14ac:dyDescent="0.2">
      <c r="A3" s="12" t="s">
        <v>10</v>
      </c>
      <c r="B3" s="5"/>
      <c r="C3" s="5"/>
      <c r="D3" s="5"/>
      <c r="E3" s="6"/>
      <c r="F3" s="6"/>
      <c r="G3" s="5"/>
      <c r="H3" s="5"/>
      <c r="I3" s="5"/>
      <c r="J3" s="6"/>
      <c r="K3" s="6"/>
    </row>
    <row r="4" spans="1:11" ht="30" customHeight="1" x14ac:dyDescent="0.2">
      <c r="A4" s="12" t="s">
        <v>7</v>
      </c>
      <c r="B4" s="5"/>
      <c r="C4" s="5"/>
      <c r="D4" s="5"/>
      <c r="E4" s="6"/>
      <c r="F4" s="6"/>
      <c r="G4" s="5"/>
      <c r="H4" s="5"/>
      <c r="I4" s="5"/>
      <c r="J4" s="6"/>
      <c r="K4" s="6"/>
    </row>
    <row r="5" spans="1:11" ht="30" customHeight="1" x14ac:dyDescent="0.2">
      <c r="A5" s="8" t="s">
        <v>0</v>
      </c>
      <c r="B5" s="9">
        <f>B2+B3+B4</f>
        <v>0</v>
      </c>
      <c r="C5" s="9">
        <f t="shared" ref="C5:K5" si="0">C2+C3+C4</f>
        <v>0</v>
      </c>
      <c r="D5" s="9">
        <f t="shared" si="0"/>
        <v>0</v>
      </c>
      <c r="E5" s="9">
        <f t="shared" si="0"/>
        <v>0</v>
      </c>
      <c r="F5" s="9">
        <f t="shared" si="0"/>
        <v>0</v>
      </c>
      <c r="G5" s="9">
        <f t="shared" si="0"/>
        <v>0</v>
      </c>
      <c r="H5" s="9">
        <f t="shared" si="0"/>
        <v>0</v>
      </c>
      <c r="I5" s="9">
        <f t="shared" si="0"/>
        <v>0</v>
      </c>
      <c r="J5" s="9">
        <f t="shared" si="0"/>
        <v>0</v>
      </c>
      <c r="K5" s="9">
        <f t="shared" si="0"/>
        <v>0</v>
      </c>
    </row>
    <row r="6" spans="1:11" ht="30" customHeight="1" x14ac:dyDescent="0.2">
      <c r="A6" s="10" t="s">
        <v>1</v>
      </c>
      <c r="B6" s="4">
        <f t="shared" ref="B6:K6" si="1">+B5*1.1</f>
        <v>0</v>
      </c>
      <c r="C6" s="4">
        <f t="shared" si="1"/>
        <v>0</v>
      </c>
      <c r="D6" s="4">
        <f t="shared" si="1"/>
        <v>0</v>
      </c>
      <c r="E6" s="4">
        <f t="shared" si="1"/>
        <v>0</v>
      </c>
      <c r="F6" s="4">
        <f t="shared" si="1"/>
        <v>0</v>
      </c>
      <c r="G6" s="4">
        <f t="shared" si="1"/>
        <v>0</v>
      </c>
      <c r="H6" s="4">
        <f t="shared" si="1"/>
        <v>0</v>
      </c>
      <c r="I6" s="4">
        <f t="shared" si="1"/>
        <v>0</v>
      </c>
      <c r="J6" s="4">
        <f t="shared" si="1"/>
        <v>0</v>
      </c>
      <c r="K6" s="4">
        <f t="shared" si="1"/>
        <v>0</v>
      </c>
    </row>
    <row r="7" spans="1:11" ht="10.15" customHeight="1" x14ac:dyDescent="0.2">
      <c r="A7" s="3"/>
      <c r="B7" s="3"/>
      <c r="C7" s="3"/>
      <c r="D7" s="3"/>
      <c r="E7" s="3"/>
      <c r="F7" s="3"/>
    </row>
    <row r="8" spans="1:11" s="17" customFormat="1" ht="30" customHeight="1" x14ac:dyDescent="0.2">
      <c r="A8" s="64" t="s">
        <v>176</v>
      </c>
      <c r="B8" s="65" t="s">
        <v>2</v>
      </c>
      <c r="C8" s="65" t="s">
        <v>3</v>
      </c>
      <c r="D8" s="65" t="s">
        <v>4</v>
      </c>
      <c r="E8" s="65" t="s">
        <v>5</v>
      </c>
      <c r="F8" s="65" t="s">
        <v>6</v>
      </c>
      <c r="G8" s="65" t="s">
        <v>123</v>
      </c>
      <c r="H8" s="65" t="s">
        <v>124</v>
      </c>
      <c r="I8" s="65" t="s">
        <v>125</v>
      </c>
      <c r="J8" s="65" t="s">
        <v>126</v>
      </c>
      <c r="K8" s="65" t="s">
        <v>127</v>
      </c>
    </row>
    <row r="9" spans="1:11" s="17" customFormat="1" ht="15" customHeight="1" x14ac:dyDescent="0.2">
      <c r="A9" s="18" t="s">
        <v>178</v>
      </c>
      <c r="B9" s="19"/>
      <c r="C9" s="19"/>
      <c r="D9" s="19"/>
      <c r="E9" s="19"/>
      <c r="F9" s="19"/>
      <c r="G9" s="19"/>
      <c r="H9" s="19"/>
      <c r="I9" s="19"/>
      <c r="J9" s="19"/>
      <c r="K9" s="19"/>
    </row>
    <row r="10" spans="1:11" s="17" customFormat="1" ht="27.75" customHeight="1" x14ac:dyDescent="0.2">
      <c r="A10" s="18" t="s">
        <v>192</v>
      </c>
      <c r="B10" s="19"/>
      <c r="C10" s="19"/>
      <c r="D10" s="19"/>
      <c r="E10" s="19"/>
      <c r="F10" s="19"/>
      <c r="G10" s="19"/>
      <c r="H10" s="19"/>
      <c r="I10" s="19"/>
      <c r="J10" s="19"/>
      <c r="K10" s="19"/>
    </row>
    <row r="11" spans="1:11" s="17" customFormat="1" ht="15" customHeight="1" x14ac:dyDescent="0.2">
      <c r="A11" s="18" t="s">
        <v>179</v>
      </c>
      <c r="B11" s="19"/>
      <c r="C11" s="19"/>
      <c r="D11" s="19"/>
      <c r="E11" s="19"/>
      <c r="F11" s="19"/>
      <c r="G11" s="19"/>
      <c r="H11" s="19"/>
      <c r="I11" s="19"/>
      <c r="J11" s="19"/>
      <c r="K11" s="19"/>
    </row>
    <row r="12" spans="1:11" s="17" customFormat="1" ht="15" customHeight="1" x14ac:dyDescent="0.2">
      <c r="A12" s="18" t="s">
        <v>180</v>
      </c>
      <c r="B12" s="19"/>
      <c r="C12" s="19"/>
      <c r="D12" s="19"/>
      <c r="E12" s="19"/>
      <c r="F12" s="19"/>
      <c r="G12" s="19"/>
      <c r="H12" s="19"/>
      <c r="I12" s="19"/>
      <c r="J12" s="19"/>
      <c r="K12" s="19"/>
    </row>
    <row r="13" spans="1:11" s="17" customFormat="1" ht="15" customHeight="1" x14ac:dyDescent="0.2">
      <c r="A13" s="18" t="s">
        <v>181</v>
      </c>
      <c r="B13" s="19"/>
      <c r="C13" s="19"/>
      <c r="D13" s="19"/>
      <c r="E13" s="19"/>
      <c r="F13" s="19"/>
      <c r="G13" s="19"/>
      <c r="H13" s="19"/>
      <c r="I13" s="19"/>
      <c r="J13" s="19"/>
      <c r="K13" s="19"/>
    </row>
    <row r="14" spans="1:11" s="17" customFormat="1" ht="15" customHeight="1" x14ac:dyDescent="0.2">
      <c r="A14" s="18" t="s">
        <v>182</v>
      </c>
      <c r="B14" s="19"/>
      <c r="C14" s="19"/>
      <c r="D14" s="19"/>
      <c r="E14" s="19"/>
      <c r="F14" s="19"/>
      <c r="G14" s="19"/>
      <c r="H14" s="19"/>
      <c r="I14" s="19"/>
      <c r="J14" s="19"/>
      <c r="K14" s="19"/>
    </row>
    <row r="15" spans="1:11" s="17" customFormat="1" ht="15" customHeight="1" x14ac:dyDescent="0.2">
      <c r="A15" s="18" t="s">
        <v>183</v>
      </c>
      <c r="B15" s="19"/>
      <c r="C15" s="19"/>
      <c r="D15" s="19"/>
      <c r="E15" s="19"/>
      <c r="F15" s="19"/>
      <c r="G15" s="19"/>
      <c r="H15" s="19"/>
      <c r="I15" s="19"/>
      <c r="J15" s="19"/>
      <c r="K15" s="19"/>
    </row>
    <row r="16" spans="1:11" s="17" customFormat="1" ht="15" customHeight="1" x14ac:dyDescent="0.2">
      <c r="A16" s="18" t="s">
        <v>184</v>
      </c>
      <c r="B16" s="19"/>
      <c r="C16" s="19"/>
      <c r="D16" s="19"/>
      <c r="E16" s="19"/>
      <c r="F16" s="19"/>
      <c r="G16" s="19"/>
      <c r="H16" s="19"/>
      <c r="I16" s="19"/>
      <c r="J16" s="19"/>
      <c r="K16" s="19"/>
    </row>
    <row r="17" spans="1:11" s="17" customFormat="1" ht="15" customHeight="1" x14ac:dyDescent="0.2">
      <c r="A17" s="18" t="s">
        <v>185</v>
      </c>
      <c r="B17" s="19"/>
      <c r="C17" s="19"/>
      <c r="D17" s="19"/>
      <c r="E17" s="19"/>
      <c r="F17" s="19"/>
      <c r="G17" s="19"/>
      <c r="H17" s="19"/>
      <c r="I17" s="19"/>
      <c r="J17" s="19"/>
      <c r="K17" s="19"/>
    </row>
    <row r="18" spans="1:11" s="17" customFormat="1" ht="15" customHeight="1" x14ac:dyDescent="0.2">
      <c r="A18" s="18" t="s">
        <v>186</v>
      </c>
      <c r="B18" s="19"/>
      <c r="C18" s="19"/>
      <c r="D18" s="19"/>
      <c r="E18" s="19"/>
      <c r="F18" s="19"/>
      <c r="G18" s="19"/>
      <c r="H18" s="19"/>
      <c r="I18" s="19"/>
      <c r="J18" s="19"/>
      <c r="K18" s="19"/>
    </row>
    <row r="19" spans="1:11" s="17" customFormat="1" ht="15" customHeight="1" x14ac:dyDescent="0.2">
      <c r="A19" s="18" t="s">
        <v>187</v>
      </c>
      <c r="B19" s="19"/>
      <c r="C19" s="19"/>
      <c r="D19" s="19"/>
      <c r="E19" s="19"/>
      <c r="F19" s="19"/>
      <c r="G19" s="19"/>
      <c r="H19" s="19"/>
      <c r="I19" s="19"/>
      <c r="J19" s="19"/>
      <c r="K19" s="19"/>
    </row>
    <row r="20" spans="1:11" s="17" customFormat="1" ht="15" customHeight="1" x14ac:dyDescent="0.2">
      <c r="A20" s="18" t="s">
        <v>188</v>
      </c>
      <c r="B20" s="19"/>
      <c r="C20" s="19"/>
      <c r="D20" s="19"/>
      <c r="E20" s="19"/>
      <c r="F20" s="19"/>
      <c r="G20" s="19"/>
      <c r="H20" s="19"/>
      <c r="I20" s="19"/>
      <c r="J20" s="19"/>
      <c r="K20" s="19"/>
    </row>
    <row r="21" spans="1:11" s="17" customFormat="1" ht="15" customHeight="1" x14ac:dyDescent="0.2">
      <c r="A21" s="18" t="s">
        <v>189</v>
      </c>
      <c r="B21" s="19"/>
      <c r="C21" s="19"/>
      <c r="D21" s="19"/>
      <c r="E21" s="19"/>
      <c r="F21" s="19"/>
      <c r="G21" s="19"/>
      <c r="H21" s="19"/>
      <c r="I21" s="19"/>
      <c r="J21" s="19"/>
      <c r="K21" s="19"/>
    </row>
    <row r="22" spans="1:11" s="17" customFormat="1" ht="15" customHeight="1" x14ac:dyDescent="0.2">
      <c r="A22" s="18" t="s">
        <v>190</v>
      </c>
      <c r="B22" s="19"/>
      <c r="C22" s="19"/>
      <c r="D22" s="19"/>
      <c r="E22" s="19"/>
      <c r="F22" s="19"/>
      <c r="G22" s="19"/>
      <c r="H22" s="19"/>
      <c r="I22" s="19"/>
      <c r="J22" s="19"/>
      <c r="K22" s="19"/>
    </row>
    <row r="23" spans="1:11" s="17" customFormat="1" ht="18" customHeight="1" x14ac:dyDescent="0.2">
      <c r="A23" s="20" t="s">
        <v>0</v>
      </c>
      <c r="B23" s="21">
        <f t="shared" ref="B23:K23" si="2">SUM(B9:B22)</f>
        <v>0</v>
      </c>
      <c r="C23" s="21">
        <f t="shared" si="2"/>
        <v>0</v>
      </c>
      <c r="D23" s="21">
        <f t="shared" si="2"/>
        <v>0</v>
      </c>
      <c r="E23" s="21">
        <f t="shared" si="2"/>
        <v>0</v>
      </c>
      <c r="F23" s="21">
        <f t="shared" si="2"/>
        <v>0</v>
      </c>
      <c r="G23" s="21">
        <f t="shared" si="2"/>
        <v>0</v>
      </c>
      <c r="H23" s="21">
        <f t="shared" si="2"/>
        <v>0</v>
      </c>
      <c r="I23" s="21">
        <f t="shared" si="2"/>
        <v>0</v>
      </c>
      <c r="J23" s="21">
        <f t="shared" si="2"/>
        <v>0</v>
      </c>
      <c r="K23" s="21">
        <f t="shared" si="2"/>
        <v>0</v>
      </c>
    </row>
    <row r="24" spans="1:11" ht="10.15" customHeight="1" x14ac:dyDescent="0.2">
      <c r="A24" s="3"/>
      <c r="B24" s="3"/>
      <c r="C24" s="3"/>
      <c r="D24" s="3"/>
      <c r="E24" s="3"/>
      <c r="F24" s="3"/>
    </row>
    <row r="25" spans="1:11" s="17" customFormat="1" ht="30" customHeight="1" x14ac:dyDescent="0.2">
      <c r="A25" s="64" t="s">
        <v>177</v>
      </c>
      <c r="B25" s="65" t="s">
        <v>2</v>
      </c>
      <c r="C25" s="65" t="s">
        <v>3</v>
      </c>
      <c r="D25" s="65" t="s">
        <v>4</v>
      </c>
      <c r="E25" s="65" t="s">
        <v>5</v>
      </c>
      <c r="F25" s="65" t="s">
        <v>6</v>
      </c>
      <c r="G25" s="65" t="s">
        <v>123</v>
      </c>
      <c r="H25" s="65" t="s">
        <v>124</v>
      </c>
      <c r="I25" s="65" t="s">
        <v>125</v>
      </c>
      <c r="J25" s="65" t="s">
        <v>126</v>
      </c>
      <c r="K25" s="65" t="s">
        <v>127</v>
      </c>
    </row>
    <row r="26" spans="1:11" s="17" customFormat="1" ht="15" customHeight="1" x14ac:dyDescent="0.2">
      <c r="A26" s="18" t="s">
        <v>11</v>
      </c>
      <c r="B26" s="19"/>
      <c r="C26" s="19"/>
      <c r="D26" s="19"/>
      <c r="E26" s="19"/>
      <c r="F26" s="19"/>
      <c r="G26" s="19"/>
      <c r="H26" s="19"/>
      <c r="I26" s="19"/>
      <c r="J26" s="19"/>
      <c r="K26" s="19"/>
    </row>
    <row r="27" spans="1:11" s="17" customFormat="1" ht="15" customHeight="1" x14ac:dyDescent="0.2">
      <c r="A27" s="18" t="s">
        <v>13</v>
      </c>
      <c r="B27" s="19"/>
      <c r="C27" s="19"/>
      <c r="D27" s="19"/>
      <c r="E27" s="19"/>
      <c r="F27" s="19"/>
      <c r="G27" s="19"/>
      <c r="H27" s="19"/>
      <c r="I27" s="19"/>
      <c r="J27" s="19"/>
      <c r="K27" s="19"/>
    </row>
    <row r="28" spans="1:11" s="17" customFormat="1" ht="15" customHeight="1" x14ac:dyDescent="0.2">
      <c r="A28" s="18" t="s">
        <v>14</v>
      </c>
      <c r="B28" s="19"/>
      <c r="C28" s="19"/>
      <c r="D28" s="19"/>
      <c r="E28" s="19"/>
      <c r="F28" s="19"/>
      <c r="G28" s="19"/>
      <c r="H28" s="19"/>
      <c r="I28" s="19"/>
      <c r="J28" s="19"/>
      <c r="K28" s="19"/>
    </row>
    <row r="29" spans="1:11" s="17" customFormat="1" ht="15" customHeight="1" x14ac:dyDescent="0.2">
      <c r="A29" s="18" t="s">
        <v>12</v>
      </c>
      <c r="B29" s="19"/>
      <c r="C29" s="19"/>
      <c r="D29" s="19"/>
      <c r="E29" s="19"/>
      <c r="F29" s="19"/>
      <c r="G29" s="19"/>
      <c r="H29" s="19"/>
      <c r="I29" s="19"/>
      <c r="J29" s="19"/>
      <c r="K29" s="19"/>
    </row>
    <row r="30" spans="1:11" s="17" customFormat="1" ht="15" customHeight="1" x14ac:dyDescent="0.2">
      <c r="A30" s="18" t="s">
        <v>15</v>
      </c>
      <c r="B30" s="19"/>
      <c r="C30" s="19"/>
      <c r="D30" s="19"/>
      <c r="E30" s="19"/>
      <c r="F30" s="19"/>
      <c r="G30" s="19"/>
      <c r="H30" s="19"/>
      <c r="I30" s="19"/>
      <c r="J30" s="19"/>
      <c r="K30" s="19"/>
    </row>
    <row r="31" spans="1:11" s="17" customFormat="1" ht="15" customHeight="1" x14ac:dyDescent="0.2">
      <c r="A31" s="18" t="s">
        <v>16</v>
      </c>
      <c r="B31" s="19"/>
      <c r="C31" s="19"/>
      <c r="D31" s="19"/>
      <c r="E31" s="19"/>
      <c r="F31" s="19"/>
      <c r="G31" s="19"/>
      <c r="H31" s="19"/>
      <c r="I31" s="19"/>
      <c r="J31" s="19"/>
      <c r="K31" s="19"/>
    </row>
    <row r="32" spans="1:11" s="17" customFormat="1" ht="15" customHeight="1" x14ac:dyDescent="0.2">
      <c r="A32" s="18" t="s">
        <v>17</v>
      </c>
      <c r="B32" s="19"/>
      <c r="C32" s="19"/>
      <c r="D32" s="19"/>
      <c r="E32" s="19"/>
      <c r="F32" s="19"/>
      <c r="G32" s="19"/>
      <c r="H32" s="19"/>
      <c r="I32" s="19"/>
      <c r="J32" s="19"/>
      <c r="K32" s="19"/>
    </row>
    <row r="33" spans="1:11" s="17" customFormat="1" ht="15" customHeight="1" x14ac:dyDescent="0.2">
      <c r="A33" s="18" t="s">
        <v>18</v>
      </c>
      <c r="B33" s="19"/>
      <c r="C33" s="19"/>
      <c r="D33" s="19"/>
      <c r="E33" s="19"/>
      <c r="F33" s="19"/>
      <c r="G33" s="19"/>
      <c r="H33" s="19"/>
      <c r="I33" s="19"/>
      <c r="J33" s="19"/>
      <c r="K33" s="19"/>
    </row>
    <row r="34" spans="1:11" s="17" customFormat="1" ht="18" customHeight="1" x14ac:dyDescent="0.2">
      <c r="A34" s="20" t="s">
        <v>0</v>
      </c>
      <c r="B34" s="21">
        <f t="shared" ref="B34:K34" si="3">SUM(B26:B33)</f>
        <v>0</v>
      </c>
      <c r="C34" s="21">
        <f t="shared" si="3"/>
        <v>0</v>
      </c>
      <c r="D34" s="21">
        <f t="shared" si="3"/>
        <v>0</v>
      </c>
      <c r="E34" s="21">
        <f t="shared" si="3"/>
        <v>0</v>
      </c>
      <c r="F34" s="21">
        <f t="shared" si="3"/>
        <v>0</v>
      </c>
      <c r="G34" s="21">
        <f t="shared" si="3"/>
        <v>0</v>
      </c>
      <c r="H34" s="21">
        <f t="shared" si="3"/>
        <v>0</v>
      </c>
      <c r="I34" s="21">
        <f t="shared" si="3"/>
        <v>0</v>
      </c>
      <c r="J34" s="21">
        <f t="shared" si="3"/>
        <v>0</v>
      </c>
      <c r="K34" s="21">
        <f t="shared" si="3"/>
        <v>0</v>
      </c>
    </row>
    <row r="35" spans="1:11" ht="10.15" customHeight="1" x14ac:dyDescent="0.2">
      <c r="A35" s="3"/>
      <c r="B35" s="3"/>
      <c r="C35" s="3"/>
      <c r="D35" s="3"/>
      <c r="E35" s="3"/>
      <c r="F35" s="3"/>
    </row>
    <row r="36" spans="1:11" ht="10.15" customHeight="1" x14ac:dyDescent="0.2">
      <c r="A36" s="3"/>
      <c r="B36" s="3"/>
      <c r="C36" s="3"/>
      <c r="D36" s="3"/>
      <c r="E36" s="3"/>
      <c r="F36" s="3"/>
    </row>
  </sheetData>
  <phoneticPr fontId="2" type="noConversion"/>
  <pageMargins left="0.23622047244094491" right="0.23622047244094491" top="0.98425196850393704" bottom="0.98425196850393704" header="0.51181102362204722" footer="0.51181102362204722"/>
  <pageSetup paperSize="9" scale="55" orientation="landscape" r:id="rId1"/>
  <headerFooter alignWithMargins="0">
    <oddHeader>&amp;CAnnexe 1 à l'acte d'engagement - Frais fixes du self et de la cafétéria</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5"/>
  <sheetViews>
    <sheetView zoomScaleNormal="100" zoomScalePageLayoutView="110" workbookViewId="0">
      <selection activeCell="D15" sqref="D15"/>
    </sheetView>
  </sheetViews>
  <sheetFormatPr baseColWidth="10" defaultColWidth="11.42578125" defaultRowHeight="12.75" x14ac:dyDescent="0.2"/>
  <cols>
    <col min="1" max="1" width="33.42578125" style="1" customWidth="1"/>
    <col min="2" max="3" width="25.42578125" style="91" customWidth="1"/>
    <col min="4" max="4" width="25.42578125" style="92" customWidth="1"/>
    <col min="5" max="9" width="25.42578125" style="1" customWidth="1"/>
    <col min="10" max="256" width="11.42578125" style="1"/>
    <col min="257" max="257" width="33.42578125" style="1" customWidth="1"/>
    <col min="258" max="259" width="25.42578125" style="1" customWidth="1"/>
    <col min="260" max="260" width="12.7109375" style="1" customWidth="1"/>
    <col min="261" max="512" width="11.42578125" style="1"/>
    <col min="513" max="513" width="33.42578125" style="1" customWidth="1"/>
    <col min="514" max="515" width="25.42578125" style="1" customWidth="1"/>
    <col min="516" max="516" width="12.7109375" style="1" customWidth="1"/>
    <col min="517" max="768" width="11.42578125" style="1"/>
    <col min="769" max="769" width="33.42578125" style="1" customWidth="1"/>
    <col min="770" max="771" width="25.42578125" style="1" customWidth="1"/>
    <col min="772" max="772" width="12.7109375" style="1" customWidth="1"/>
    <col min="773" max="1024" width="11.42578125" style="1"/>
    <col min="1025" max="1025" width="33.42578125" style="1" customWidth="1"/>
    <col min="1026" max="1027" width="25.42578125" style="1" customWidth="1"/>
    <col min="1028" max="1028" width="12.7109375" style="1" customWidth="1"/>
    <col min="1029" max="1280" width="11.42578125" style="1"/>
    <col min="1281" max="1281" width="33.42578125" style="1" customWidth="1"/>
    <col min="1282" max="1283" width="25.42578125" style="1" customWidth="1"/>
    <col min="1284" max="1284" width="12.7109375" style="1" customWidth="1"/>
    <col min="1285" max="1536" width="11.42578125" style="1"/>
    <col min="1537" max="1537" width="33.42578125" style="1" customWidth="1"/>
    <col min="1538" max="1539" width="25.42578125" style="1" customWidth="1"/>
    <col min="1540" max="1540" width="12.7109375" style="1" customWidth="1"/>
    <col min="1541" max="1792" width="11.42578125" style="1"/>
    <col min="1793" max="1793" width="33.42578125" style="1" customWidth="1"/>
    <col min="1794" max="1795" width="25.42578125" style="1" customWidth="1"/>
    <col min="1796" max="1796" width="12.7109375" style="1" customWidth="1"/>
    <col min="1797" max="2048" width="11.42578125" style="1"/>
    <col min="2049" max="2049" width="33.42578125" style="1" customWidth="1"/>
    <col min="2050" max="2051" width="25.42578125" style="1" customWidth="1"/>
    <col min="2052" max="2052" width="12.7109375" style="1" customWidth="1"/>
    <col min="2053" max="2304" width="11.42578125" style="1"/>
    <col min="2305" max="2305" width="33.42578125" style="1" customWidth="1"/>
    <col min="2306" max="2307" width="25.42578125" style="1" customWidth="1"/>
    <col min="2308" max="2308" width="12.7109375" style="1" customWidth="1"/>
    <col min="2309" max="2560" width="11.42578125" style="1"/>
    <col min="2561" max="2561" width="33.42578125" style="1" customWidth="1"/>
    <col min="2562" max="2563" width="25.42578125" style="1" customWidth="1"/>
    <col min="2564" max="2564" width="12.7109375" style="1" customWidth="1"/>
    <col min="2565" max="2816" width="11.42578125" style="1"/>
    <col min="2817" max="2817" width="33.42578125" style="1" customWidth="1"/>
    <col min="2818" max="2819" width="25.42578125" style="1" customWidth="1"/>
    <col min="2820" max="2820" width="12.7109375" style="1" customWidth="1"/>
    <col min="2821" max="3072" width="11.42578125" style="1"/>
    <col min="3073" max="3073" width="33.42578125" style="1" customWidth="1"/>
    <col min="3074" max="3075" width="25.42578125" style="1" customWidth="1"/>
    <col min="3076" max="3076" width="12.7109375" style="1" customWidth="1"/>
    <col min="3077" max="3328" width="11.42578125" style="1"/>
    <col min="3329" max="3329" width="33.42578125" style="1" customWidth="1"/>
    <col min="3330" max="3331" width="25.42578125" style="1" customWidth="1"/>
    <col min="3332" max="3332" width="12.7109375" style="1" customWidth="1"/>
    <col min="3333" max="3584" width="11.42578125" style="1"/>
    <col min="3585" max="3585" width="33.42578125" style="1" customWidth="1"/>
    <col min="3586" max="3587" width="25.42578125" style="1" customWidth="1"/>
    <col min="3588" max="3588" width="12.7109375" style="1" customWidth="1"/>
    <col min="3589" max="3840" width="11.42578125" style="1"/>
    <col min="3841" max="3841" width="33.42578125" style="1" customWidth="1"/>
    <col min="3842" max="3843" width="25.42578125" style="1" customWidth="1"/>
    <col min="3844" max="3844" width="12.7109375" style="1" customWidth="1"/>
    <col min="3845" max="4096" width="11.42578125" style="1"/>
    <col min="4097" max="4097" width="33.42578125" style="1" customWidth="1"/>
    <col min="4098" max="4099" width="25.42578125" style="1" customWidth="1"/>
    <col min="4100" max="4100" width="12.7109375" style="1" customWidth="1"/>
    <col min="4101" max="4352" width="11.42578125" style="1"/>
    <col min="4353" max="4353" width="33.42578125" style="1" customWidth="1"/>
    <col min="4354" max="4355" width="25.42578125" style="1" customWidth="1"/>
    <col min="4356" max="4356" width="12.7109375" style="1" customWidth="1"/>
    <col min="4357" max="4608" width="11.42578125" style="1"/>
    <col min="4609" max="4609" width="33.42578125" style="1" customWidth="1"/>
    <col min="4610" max="4611" width="25.42578125" style="1" customWidth="1"/>
    <col min="4612" max="4612" width="12.7109375" style="1" customWidth="1"/>
    <col min="4613" max="4864" width="11.42578125" style="1"/>
    <col min="4865" max="4865" width="33.42578125" style="1" customWidth="1"/>
    <col min="4866" max="4867" width="25.42578125" style="1" customWidth="1"/>
    <col min="4868" max="4868" width="12.7109375" style="1" customWidth="1"/>
    <col min="4869" max="5120" width="11.42578125" style="1"/>
    <col min="5121" max="5121" width="33.42578125" style="1" customWidth="1"/>
    <col min="5122" max="5123" width="25.42578125" style="1" customWidth="1"/>
    <col min="5124" max="5124" width="12.7109375" style="1" customWidth="1"/>
    <col min="5125" max="5376" width="11.42578125" style="1"/>
    <col min="5377" max="5377" width="33.42578125" style="1" customWidth="1"/>
    <col min="5378" max="5379" width="25.42578125" style="1" customWidth="1"/>
    <col min="5380" max="5380" width="12.7109375" style="1" customWidth="1"/>
    <col min="5381" max="5632" width="11.42578125" style="1"/>
    <col min="5633" max="5633" width="33.42578125" style="1" customWidth="1"/>
    <col min="5634" max="5635" width="25.42578125" style="1" customWidth="1"/>
    <col min="5636" max="5636" width="12.7109375" style="1" customWidth="1"/>
    <col min="5637" max="5888" width="11.42578125" style="1"/>
    <col min="5889" max="5889" width="33.42578125" style="1" customWidth="1"/>
    <col min="5890" max="5891" width="25.42578125" style="1" customWidth="1"/>
    <col min="5892" max="5892" width="12.7109375" style="1" customWidth="1"/>
    <col min="5893" max="6144" width="11.42578125" style="1"/>
    <col min="6145" max="6145" width="33.42578125" style="1" customWidth="1"/>
    <col min="6146" max="6147" width="25.42578125" style="1" customWidth="1"/>
    <col min="6148" max="6148" width="12.7109375" style="1" customWidth="1"/>
    <col min="6149" max="6400" width="11.42578125" style="1"/>
    <col min="6401" max="6401" width="33.42578125" style="1" customWidth="1"/>
    <col min="6402" max="6403" width="25.42578125" style="1" customWidth="1"/>
    <col min="6404" max="6404" width="12.7109375" style="1" customWidth="1"/>
    <col min="6405" max="6656" width="11.42578125" style="1"/>
    <col min="6657" max="6657" width="33.42578125" style="1" customWidth="1"/>
    <col min="6658" max="6659" width="25.42578125" style="1" customWidth="1"/>
    <col min="6660" max="6660" width="12.7109375" style="1" customWidth="1"/>
    <col min="6661" max="6912" width="11.42578125" style="1"/>
    <col min="6913" max="6913" width="33.42578125" style="1" customWidth="1"/>
    <col min="6914" max="6915" width="25.42578125" style="1" customWidth="1"/>
    <col min="6916" max="6916" width="12.7109375" style="1" customWidth="1"/>
    <col min="6917" max="7168" width="11.42578125" style="1"/>
    <col min="7169" max="7169" width="33.42578125" style="1" customWidth="1"/>
    <col min="7170" max="7171" width="25.42578125" style="1" customWidth="1"/>
    <col min="7172" max="7172" width="12.7109375" style="1" customWidth="1"/>
    <col min="7173" max="7424" width="11.42578125" style="1"/>
    <col min="7425" max="7425" width="33.42578125" style="1" customWidth="1"/>
    <col min="7426" max="7427" width="25.42578125" style="1" customWidth="1"/>
    <col min="7428" max="7428" width="12.7109375" style="1" customWidth="1"/>
    <col min="7429" max="7680" width="11.42578125" style="1"/>
    <col min="7681" max="7681" width="33.42578125" style="1" customWidth="1"/>
    <col min="7682" max="7683" width="25.42578125" style="1" customWidth="1"/>
    <col min="7684" max="7684" width="12.7109375" style="1" customWidth="1"/>
    <col min="7685" max="7936" width="11.42578125" style="1"/>
    <col min="7937" max="7937" width="33.42578125" style="1" customWidth="1"/>
    <col min="7938" max="7939" width="25.42578125" style="1" customWidth="1"/>
    <col min="7940" max="7940" width="12.7109375" style="1" customWidth="1"/>
    <col min="7941" max="8192" width="11.42578125" style="1"/>
    <col min="8193" max="8193" width="33.42578125" style="1" customWidth="1"/>
    <col min="8194" max="8195" width="25.42578125" style="1" customWidth="1"/>
    <col min="8196" max="8196" width="12.7109375" style="1" customWidth="1"/>
    <col min="8197" max="8448" width="11.42578125" style="1"/>
    <col min="8449" max="8449" width="33.42578125" style="1" customWidth="1"/>
    <col min="8450" max="8451" width="25.42578125" style="1" customWidth="1"/>
    <col min="8452" max="8452" width="12.7109375" style="1" customWidth="1"/>
    <col min="8453" max="8704" width="11.42578125" style="1"/>
    <col min="8705" max="8705" width="33.42578125" style="1" customWidth="1"/>
    <col min="8706" max="8707" width="25.42578125" style="1" customWidth="1"/>
    <col min="8708" max="8708" width="12.7109375" style="1" customWidth="1"/>
    <col min="8709" max="8960" width="11.42578125" style="1"/>
    <col min="8961" max="8961" width="33.42578125" style="1" customWidth="1"/>
    <col min="8962" max="8963" width="25.42578125" style="1" customWidth="1"/>
    <col min="8964" max="8964" width="12.7109375" style="1" customWidth="1"/>
    <col min="8965" max="9216" width="11.42578125" style="1"/>
    <col min="9217" max="9217" width="33.42578125" style="1" customWidth="1"/>
    <col min="9218" max="9219" width="25.42578125" style="1" customWidth="1"/>
    <col min="9220" max="9220" width="12.7109375" style="1" customWidth="1"/>
    <col min="9221" max="9472" width="11.42578125" style="1"/>
    <col min="9473" max="9473" width="33.42578125" style="1" customWidth="1"/>
    <col min="9474" max="9475" width="25.42578125" style="1" customWidth="1"/>
    <col min="9476" max="9476" width="12.7109375" style="1" customWidth="1"/>
    <col min="9477" max="9728" width="11.42578125" style="1"/>
    <col min="9729" max="9729" width="33.42578125" style="1" customWidth="1"/>
    <col min="9730" max="9731" width="25.42578125" style="1" customWidth="1"/>
    <col min="9732" max="9732" width="12.7109375" style="1" customWidth="1"/>
    <col min="9733" max="9984" width="11.42578125" style="1"/>
    <col min="9985" max="9985" width="33.42578125" style="1" customWidth="1"/>
    <col min="9986" max="9987" width="25.42578125" style="1" customWidth="1"/>
    <col min="9988" max="9988" width="12.7109375" style="1" customWidth="1"/>
    <col min="9989" max="10240" width="11.42578125" style="1"/>
    <col min="10241" max="10241" width="33.42578125" style="1" customWidth="1"/>
    <col min="10242" max="10243" width="25.42578125" style="1" customWidth="1"/>
    <col min="10244" max="10244" width="12.7109375" style="1" customWidth="1"/>
    <col min="10245" max="10496" width="11.42578125" style="1"/>
    <col min="10497" max="10497" width="33.42578125" style="1" customWidth="1"/>
    <col min="10498" max="10499" width="25.42578125" style="1" customWidth="1"/>
    <col min="10500" max="10500" width="12.7109375" style="1" customWidth="1"/>
    <col min="10501" max="10752" width="11.42578125" style="1"/>
    <col min="10753" max="10753" width="33.42578125" style="1" customWidth="1"/>
    <col min="10754" max="10755" width="25.42578125" style="1" customWidth="1"/>
    <col min="10756" max="10756" width="12.7109375" style="1" customWidth="1"/>
    <col min="10757" max="11008" width="11.42578125" style="1"/>
    <col min="11009" max="11009" width="33.42578125" style="1" customWidth="1"/>
    <col min="11010" max="11011" width="25.42578125" style="1" customWidth="1"/>
    <col min="11012" max="11012" width="12.7109375" style="1" customWidth="1"/>
    <col min="11013" max="11264" width="11.42578125" style="1"/>
    <col min="11265" max="11265" width="33.42578125" style="1" customWidth="1"/>
    <col min="11266" max="11267" width="25.42578125" style="1" customWidth="1"/>
    <col min="11268" max="11268" width="12.7109375" style="1" customWidth="1"/>
    <col min="11269" max="11520" width="11.42578125" style="1"/>
    <col min="11521" max="11521" width="33.42578125" style="1" customWidth="1"/>
    <col min="11522" max="11523" width="25.42578125" style="1" customWidth="1"/>
    <col min="11524" max="11524" width="12.7109375" style="1" customWidth="1"/>
    <col min="11525" max="11776" width="11.42578125" style="1"/>
    <col min="11777" max="11777" width="33.42578125" style="1" customWidth="1"/>
    <col min="11778" max="11779" width="25.42578125" style="1" customWidth="1"/>
    <col min="11780" max="11780" width="12.7109375" style="1" customWidth="1"/>
    <col min="11781" max="12032" width="11.42578125" style="1"/>
    <col min="12033" max="12033" width="33.42578125" style="1" customWidth="1"/>
    <col min="12034" max="12035" width="25.42578125" style="1" customWidth="1"/>
    <col min="12036" max="12036" width="12.7109375" style="1" customWidth="1"/>
    <col min="12037" max="12288" width="11.42578125" style="1"/>
    <col min="12289" max="12289" width="33.42578125" style="1" customWidth="1"/>
    <col min="12290" max="12291" width="25.42578125" style="1" customWidth="1"/>
    <col min="12292" max="12292" width="12.7109375" style="1" customWidth="1"/>
    <col min="12293" max="12544" width="11.42578125" style="1"/>
    <col min="12545" max="12545" width="33.42578125" style="1" customWidth="1"/>
    <col min="12546" max="12547" width="25.42578125" style="1" customWidth="1"/>
    <col min="12548" max="12548" width="12.7109375" style="1" customWidth="1"/>
    <col min="12549" max="12800" width="11.42578125" style="1"/>
    <col min="12801" max="12801" width="33.42578125" style="1" customWidth="1"/>
    <col min="12802" max="12803" width="25.42578125" style="1" customWidth="1"/>
    <col min="12804" max="12804" width="12.7109375" style="1" customWidth="1"/>
    <col min="12805" max="13056" width="11.42578125" style="1"/>
    <col min="13057" max="13057" width="33.42578125" style="1" customWidth="1"/>
    <col min="13058" max="13059" width="25.42578125" style="1" customWidth="1"/>
    <col min="13060" max="13060" width="12.7109375" style="1" customWidth="1"/>
    <col min="13061" max="13312" width="11.42578125" style="1"/>
    <col min="13313" max="13313" width="33.42578125" style="1" customWidth="1"/>
    <col min="13314" max="13315" width="25.42578125" style="1" customWidth="1"/>
    <col min="13316" max="13316" width="12.7109375" style="1" customWidth="1"/>
    <col min="13317" max="13568" width="11.42578125" style="1"/>
    <col min="13569" max="13569" width="33.42578125" style="1" customWidth="1"/>
    <col min="13570" max="13571" width="25.42578125" style="1" customWidth="1"/>
    <col min="13572" max="13572" width="12.7109375" style="1" customWidth="1"/>
    <col min="13573" max="13824" width="11.42578125" style="1"/>
    <col min="13825" max="13825" width="33.42578125" style="1" customWidth="1"/>
    <col min="13826" max="13827" width="25.42578125" style="1" customWidth="1"/>
    <col min="13828" max="13828" width="12.7109375" style="1" customWidth="1"/>
    <col min="13829" max="14080" width="11.42578125" style="1"/>
    <col min="14081" max="14081" width="33.42578125" style="1" customWidth="1"/>
    <col min="14082" max="14083" width="25.42578125" style="1" customWidth="1"/>
    <col min="14084" max="14084" width="12.7109375" style="1" customWidth="1"/>
    <col min="14085" max="14336" width="11.42578125" style="1"/>
    <col min="14337" max="14337" width="33.42578125" style="1" customWidth="1"/>
    <col min="14338" max="14339" width="25.42578125" style="1" customWidth="1"/>
    <col min="14340" max="14340" width="12.7109375" style="1" customWidth="1"/>
    <col min="14341" max="14592" width="11.42578125" style="1"/>
    <col min="14593" max="14593" width="33.42578125" style="1" customWidth="1"/>
    <col min="14594" max="14595" width="25.42578125" style="1" customWidth="1"/>
    <col min="14596" max="14596" width="12.7109375" style="1" customWidth="1"/>
    <col min="14597" max="14848" width="11.42578125" style="1"/>
    <col min="14849" max="14849" width="33.42578125" style="1" customWidth="1"/>
    <col min="14850" max="14851" width="25.42578125" style="1" customWidth="1"/>
    <col min="14852" max="14852" width="12.7109375" style="1" customWidth="1"/>
    <col min="14853" max="15104" width="11.42578125" style="1"/>
    <col min="15105" max="15105" width="33.42578125" style="1" customWidth="1"/>
    <col min="15106" max="15107" width="25.42578125" style="1" customWidth="1"/>
    <col min="15108" max="15108" width="12.7109375" style="1" customWidth="1"/>
    <col min="15109" max="15360" width="11.42578125" style="1"/>
    <col min="15361" max="15361" width="33.42578125" style="1" customWidth="1"/>
    <col min="15362" max="15363" width="25.42578125" style="1" customWidth="1"/>
    <col min="15364" max="15364" width="12.7109375" style="1" customWidth="1"/>
    <col min="15365" max="15616" width="11.42578125" style="1"/>
    <col min="15617" max="15617" width="33.42578125" style="1" customWidth="1"/>
    <col min="15618" max="15619" width="25.42578125" style="1" customWidth="1"/>
    <col min="15620" max="15620" width="12.7109375" style="1" customWidth="1"/>
    <col min="15621" max="15872" width="11.42578125" style="1"/>
    <col min="15873" max="15873" width="33.42578125" style="1" customWidth="1"/>
    <col min="15874" max="15875" width="25.42578125" style="1" customWidth="1"/>
    <col min="15876" max="15876" width="12.7109375" style="1" customWidth="1"/>
    <col min="15877" max="16128" width="11.42578125" style="1"/>
    <col min="16129" max="16129" width="33.42578125" style="1" customWidth="1"/>
    <col min="16130" max="16131" width="25.42578125" style="1" customWidth="1"/>
    <col min="16132" max="16132" width="12.7109375" style="1" customWidth="1"/>
    <col min="16133" max="16384" width="11.42578125" style="1"/>
  </cols>
  <sheetData>
    <row r="1" spans="1:9" s="45" customFormat="1" ht="13.15" customHeight="1" x14ac:dyDescent="0.2">
      <c r="A1" s="133"/>
      <c r="B1" s="135" t="s">
        <v>140</v>
      </c>
      <c r="C1" s="136"/>
      <c r="D1" s="135" t="s">
        <v>141</v>
      </c>
      <c r="E1" s="136"/>
      <c r="F1" s="140" t="s">
        <v>142</v>
      </c>
      <c r="G1" s="136"/>
      <c r="H1" s="140" t="s">
        <v>143</v>
      </c>
      <c r="I1" s="136"/>
    </row>
    <row r="2" spans="1:9" x14ac:dyDescent="0.2">
      <c r="A2" s="134"/>
      <c r="B2" s="93" t="s">
        <v>144</v>
      </c>
      <c r="C2" s="93" t="s">
        <v>145</v>
      </c>
      <c r="D2" s="93" t="s">
        <v>144</v>
      </c>
      <c r="E2" s="93" t="s">
        <v>145</v>
      </c>
      <c r="F2" s="93" t="s">
        <v>144</v>
      </c>
      <c r="G2" s="93" t="s">
        <v>145</v>
      </c>
      <c r="H2" s="93" t="s">
        <v>144</v>
      </c>
      <c r="I2" s="93" t="s">
        <v>145</v>
      </c>
    </row>
    <row r="3" spans="1:9" x14ac:dyDescent="0.2">
      <c r="A3" s="98" t="s">
        <v>149</v>
      </c>
      <c r="B3" s="99" t="s">
        <v>159</v>
      </c>
      <c r="C3" s="99" t="s">
        <v>159</v>
      </c>
      <c r="D3" s="99" t="s">
        <v>159</v>
      </c>
      <c r="E3" s="99" t="s">
        <v>159</v>
      </c>
      <c r="F3" s="99" t="s">
        <v>159</v>
      </c>
      <c r="G3" s="99" t="s">
        <v>159</v>
      </c>
      <c r="H3" s="99" t="s">
        <v>159</v>
      </c>
      <c r="I3" s="99" t="s">
        <v>159</v>
      </c>
    </row>
    <row r="4" spans="1:9" x14ac:dyDescent="0.2">
      <c r="A4" s="98" t="s">
        <v>150</v>
      </c>
      <c r="B4" s="99" t="s">
        <v>159</v>
      </c>
      <c r="C4" s="99" t="s">
        <v>159</v>
      </c>
      <c r="D4" s="99" t="s">
        <v>159</v>
      </c>
      <c r="E4" s="99" t="s">
        <v>159</v>
      </c>
      <c r="F4" s="99" t="s">
        <v>159</v>
      </c>
      <c r="G4" s="99" t="s">
        <v>159</v>
      </c>
      <c r="H4" s="137"/>
      <c r="I4" s="139"/>
    </row>
    <row r="5" spans="1:9" s="45" customFormat="1" x14ac:dyDescent="0.2">
      <c r="A5" s="98" t="s">
        <v>154</v>
      </c>
      <c r="B5" s="99" t="s">
        <v>159</v>
      </c>
      <c r="C5" s="99" t="s">
        <v>159</v>
      </c>
      <c r="D5" s="99" t="s">
        <v>159</v>
      </c>
      <c r="E5" s="99" t="s">
        <v>159</v>
      </c>
      <c r="F5" s="99" t="s">
        <v>159</v>
      </c>
      <c r="G5" s="99" t="s">
        <v>159</v>
      </c>
      <c r="H5" s="99" t="s">
        <v>159</v>
      </c>
      <c r="I5" s="99" t="s">
        <v>159</v>
      </c>
    </row>
    <row r="6" spans="1:9" s="45" customFormat="1" x14ac:dyDescent="0.2">
      <c r="A6" s="98" t="s">
        <v>160</v>
      </c>
      <c r="B6" s="99" t="s">
        <v>159</v>
      </c>
      <c r="C6" s="99" t="s">
        <v>159</v>
      </c>
      <c r="D6" s="137"/>
      <c r="E6" s="138"/>
      <c r="F6" s="138"/>
      <c r="G6" s="138"/>
      <c r="H6" s="138"/>
      <c r="I6" s="139"/>
    </row>
    <row r="7" spans="1:9" x14ac:dyDescent="0.2">
      <c r="A7" s="98" t="s">
        <v>155</v>
      </c>
      <c r="B7" s="99" t="s">
        <v>159</v>
      </c>
      <c r="C7" s="99" t="s">
        <v>159</v>
      </c>
      <c r="D7" s="99" t="s">
        <v>159</v>
      </c>
      <c r="E7" s="99" t="s">
        <v>159</v>
      </c>
      <c r="F7" s="99" t="s">
        <v>159</v>
      </c>
      <c r="G7" s="99" t="s">
        <v>159</v>
      </c>
      <c r="H7" s="99" t="s">
        <v>159</v>
      </c>
      <c r="I7" s="99" t="s">
        <v>159</v>
      </c>
    </row>
    <row r="8" spans="1:9" x14ac:dyDescent="0.2">
      <c r="A8" s="98" t="s">
        <v>156</v>
      </c>
      <c r="B8" s="99" t="s">
        <v>159</v>
      </c>
      <c r="C8" s="99" t="s">
        <v>159</v>
      </c>
      <c r="D8" s="99" t="s">
        <v>159</v>
      </c>
      <c r="E8" s="99" t="s">
        <v>159</v>
      </c>
      <c r="F8" s="99" t="s">
        <v>159</v>
      </c>
      <c r="G8" s="99" t="s">
        <v>159</v>
      </c>
      <c r="H8" s="99" t="s">
        <v>159</v>
      </c>
      <c r="I8" s="99" t="s">
        <v>159</v>
      </c>
    </row>
    <row r="9" spans="1:9" x14ac:dyDescent="0.2">
      <c r="A9" s="98" t="s">
        <v>152</v>
      </c>
      <c r="B9" s="99" t="s">
        <v>159</v>
      </c>
      <c r="C9" s="99" t="s">
        <v>159</v>
      </c>
      <c r="D9" s="99" t="s">
        <v>159</v>
      </c>
      <c r="E9" s="99" t="s">
        <v>159</v>
      </c>
      <c r="F9" s="99" t="s">
        <v>159</v>
      </c>
      <c r="G9" s="99" t="s">
        <v>159</v>
      </c>
      <c r="H9" s="99" t="s">
        <v>159</v>
      </c>
      <c r="I9" s="99" t="s">
        <v>159</v>
      </c>
    </row>
    <row r="10" spans="1:9" x14ac:dyDescent="0.2">
      <c r="A10" s="98" t="s">
        <v>158</v>
      </c>
      <c r="B10" s="99" t="s">
        <v>159</v>
      </c>
      <c r="C10" s="99" t="s">
        <v>159</v>
      </c>
      <c r="D10" s="99" t="s">
        <v>159</v>
      </c>
      <c r="E10" s="99" t="s">
        <v>159</v>
      </c>
      <c r="F10" s="99" t="s">
        <v>159</v>
      </c>
      <c r="G10" s="99" t="s">
        <v>159</v>
      </c>
      <c r="H10" s="137"/>
      <c r="I10" s="139"/>
    </row>
    <row r="11" spans="1:9" x14ac:dyDescent="0.2">
      <c r="A11" s="98" t="s">
        <v>157</v>
      </c>
      <c r="B11" s="99" t="s">
        <v>159</v>
      </c>
      <c r="C11" s="99" t="s">
        <v>159</v>
      </c>
      <c r="D11" s="99" t="s">
        <v>159</v>
      </c>
      <c r="E11" s="99" t="s">
        <v>159</v>
      </c>
      <c r="F11" s="99" t="s">
        <v>159</v>
      </c>
      <c r="G11" s="99" t="s">
        <v>159</v>
      </c>
      <c r="H11" s="99" t="s">
        <v>159</v>
      </c>
      <c r="I11" s="99" t="s">
        <v>159</v>
      </c>
    </row>
    <row r="12" spans="1:9" x14ac:dyDescent="0.2">
      <c r="A12" s="98" t="s">
        <v>153</v>
      </c>
      <c r="B12" s="99" t="s">
        <v>159</v>
      </c>
      <c r="C12" s="99" t="s">
        <v>159</v>
      </c>
      <c r="D12" s="99" t="s">
        <v>159</v>
      </c>
      <c r="E12" s="99" t="s">
        <v>159</v>
      </c>
      <c r="F12" s="99" t="s">
        <v>159</v>
      </c>
      <c r="G12" s="99" t="s">
        <v>159</v>
      </c>
      <c r="H12" s="99" t="s">
        <v>159</v>
      </c>
      <c r="I12" s="99" t="s">
        <v>159</v>
      </c>
    </row>
    <row r="13" spans="1:9" x14ac:dyDescent="0.2">
      <c r="A13" s="100"/>
      <c r="B13" s="101"/>
      <c r="C13" s="101"/>
      <c r="D13" s="101"/>
      <c r="E13" s="101"/>
      <c r="F13" s="101"/>
      <c r="G13" s="101"/>
      <c r="H13" s="101"/>
      <c r="I13" s="101"/>
    </row>
    <row r="14" spans="1:9" x14ac:dyDescent="0.2">
      <c r="A14" s="94"/>
      <c r="B14" s="95" t="s">
        <v>144</v>
      </c>
      <c r="C14" s="95" t="s">
        <v>145</v>
      </c>
      <c r="D14" s="102"/>
      <c r="E14" s="102"/>
      <c r="F14" s="102"/>
      <c r="G14" s="102"/>
      <c r="H14" s="102"/>
      <c r="I14" s="102"/>
    </row>
    <row r="15" spans="1:9" ht="63.75" x14ac:dyDescent="0.2">
      <c r="A15" s="103" t="s">
        <v>166</v>
      </c>
      <c r="B15" s="104"/>
      <c r="C15" s="104"/>
      <c r="D15" s="105"/>
      <c r="E15" s="105"/>
      <c r="F15" s="106"/>
      <c r="G15" s="106"/>
      <c r="H15" s="106"/>
      <c r="I15" s="100"/>
    </row>
    <row r="16" spans="1:9" x14ac:dyDescent="0.2">
      <c r="A16" s="98" t="s">
        <v>146</v>
      </c>
      <c r="B16" s="107"/>
      <c r="C16" s="107"/>
      <c r="D16" s="108"/>
      <c r="E16" s="108"/>
      <c r="F16" s="109"/>
      <c r="G16" s="109"/>
      <c r="H16" s="109"/>
      <c r="I16" s="110"/>
    </row>
    <row r="17" spans="1:9" x14ac:dyDescent="0.2">
      <c r="A17" s="100"/>
      <c r="B17" s="106"/>
      <c r="C17" s="106"/>
      <c r="D17" s="105"/>
      <c r="E17" s="105"/>
      <c r="F17" s="106"/>
      <c r="G17" s="106"/>
      <c r="H17" s="106"/>
      <c r="I17" s="100"/>
    </row>
    <row r="18" spans="1:9" x14ac:dyDescent="0.2">
      <c r="A18" s="111"/>
      <c r="B18" s="112"/>
      <c r="C18" s="112"/>
      <c r="D18" s="113"/>
      <c r="E18" s="113"/>
      <c r="F18" s="112"/>
      <c r="G18" s="112"/>
      <c r="H18" s="112"/>
      <c r="I18" s="111"/>
    </row>
    <row r="19" spans="1:9" ht="25.5" x14ac:dyDescent="0.2">
      <c r="A19" s="110" t="s">
        <v>151</v>
      </c>
      <c r="B19" s="114"/>
      <c r="C19" s="115"/>
      <c r="D19" s="116"/>
      <c r="E19" s="100"/>
      <c r="F19" s="100"/>
      <c r="G19" s="100"/>
      <c r="H19" s="100"/>
      <c r="I19" s="100"/>
    </row>
    <row r="20" spans="1:9" x14ac:dyDescent="0.2">
      <c r="A20" s="68"/>
      <c r="B20" s="69"/>
      <c r="C20" s="70"/>
      <c r="D20" s="71"/>
    </row>
    <row r="21" spans="1:9" x14ac:dyDescent="0.2">
      <c r="A21" s="68"/>
      <c r="B21" s="69"/>
      <c r="C21" s="70"/>
      <c r="D21" s="71"/>
    </row>
    <row r="22" spans="1:9" x14ac:dyDescent="0.2">
      <c r="A22" s="68"/>
      <c r="B22" s="69"/>
      <c r="C22" s="70"/>
      <c r="D22" s="71"/>
    </row>
    <row r="23" spans="1:9" x14ac:dyDescent="0.2">
      <c r="A23" s="68"/>
      <c r="B23" s="69"/>
      <c r="C23" s="70"/>
      <c r="D23" s="71"/>
    </row>
    <row r="24" spans="1:9" x14ac:dyDescent="0.2">
      <c r="A24" s="68"/>
      <c r="B24" s="69"/>
      <c r="C24" s="70"/>
      <c r="D24" s="71"/>
    </row>
    <row r="25" spans="1:9" x14ac:dyDescent="0.2">
      <c r="A25" s="68"/>
      <c r="B25" s="69"/>
      <c r="C25" s="70"/>
      <c r="D25" s="71"/>
    </row>
    <row r="26" spans="1:9" x14ac:dyDescent="0.2">
      <c r="A26" s="68"/>
      <c r="B26" s="69"/>
      <c r="C26" s="70"/>
      <c r="D26" s="71"/>
    </row>
    <row r="27" spans="1:9" x14ac:dyDescent="0.2">
      <c r="A27" s="68"/>
      <c r="B27" s="69"/>
      <c r="C27" s="72"/>
      <c r="D27" s="71"/>
    </row>
    <row r="28" spans="1:9" x14ac:dyDescent="0.2">
      <c r="A28" s="68"/>
      <c r="B28" s="69"/>
      <c r="C28" s="72"/>
      <c r="D28" s="71"/>
    </row>
    <row r="29" spans="1:9" x14ac:dyDescent="0.2">
      <c r="A29" s="68"/>
      <c r="B29" s="69"/>
      <c r="C29" s="70"/>
      <c r="D29" s="71"/>
    </row>
    <row r="30" spans="1:9" x14ac:dyDescent="0.2">
      <c r="A30" s="68"/>
      <c r="B30" s="69"/>
      <c r="C30" s="70"/>
      <c r="D30" s="71"/>
    </row>
    <row r="31" spans="1:9" x14ac:dyDescent="0.2">
      <c r="A31" s="68"/>
      <c r="B31" s="69"/>
      <c r="C31" s="70"/>
      <c r="D31" s="71"/>
    </row>
    <row r="32" spans="1:9" x14ac:dyDescent="0.2">
      <c r="A32" s="68"/>
      <c r="B32" s="69"/>
      <c r="C32" s="70"/>
      <c r="D32" s="71"/>
    </row>
    <row r="33" spans="1:4" x14ac:dyDescent="0.2">
      <c r="A33" s="68"/>
      <c r="B33" s="69"/>
      <c r="C33" s="70"/>
      <c r="D33" s="71"/>
    </row>
    <row r="34" spans="1:4" x14ac:dyDescent="0.2">
      <c r="A34" s="68"/>
      <c r="B34" s="69"/>
      <c r="C34" s="70"/>
      <c r="D34" s="71"/>
    </row>
    <row r="35" spans="1:4" x14ac:dyDescent="0.2">
      <c r="A35" s="68"/>
      <c r="B35" s="69"/>
      <c r="C35" s="70"/>
      <c r="D35" s="71"/>
    </row>
    <row r="36" spans="1:4" x14ac:dyDescent="0.2">
      <c r="A36" s="68"/>
      <c r="B36" s="69"/>
      <c r="C36" s="70"/>
      <c r="D36" s="71"/>
    </row>
    <row r="37" spans="1:4" x14ac:dyDescent="0.2">
      <c r="A37" s="68"/>
      <c r="B37" s="69"/>
      <c r="C37" s="70"/>
      <c r="D37" s="71"/>
    </row>
    <row r="38" spans="1:4" x14ac:dyDescent="0.2">
      <c r="A38" s="68"/>
      <c r="B38" s="69"/>
      <c r="C38" s="70"/>
      <c r="D38" s="71"/>
    </row>
    <row r="39" spans="1:4" x14ac:dyDescent="0.2">
      <c r="A39" s="68"/>
      <c r="B39" s="69"/>
      <c r="C39" s="70"/>
      <c r="D39" s="71"/>
    </row>
    <row r="40" spans="1:4" x14ac:dyDescent="0.2">
      <c r="A40" s="68"/>
      <c r="B40" s="69"/>
      <c r="C40" s="70"/>
      <c r="D40" s="71"/>
    </row>
    <row r="41" spans="1:4" x14ac:dyDescent="0.2">
      <c r="A41" s="68"/>
      <c r="B41" s="69"/>
      <c r="C41" s="70"/>
      <c r="D41" s="71"/>
    </row>
    <row r="42" spans="1:4" x14ac:dyDescent="0.2">
      <c r="A42" s="68"/>
      <c r="B42" s="69"/>
      <c r="C42" s="70"/>
      <c r="D42" s="71"/>
    </row>
    <row r="43" spans="1:4" x14ac:dyDescent="0.2">
      <c r="A43" s="68"/>
      <c r="B43" s="69"/>
      <c r="C43" s="72"/>
      <c r="D43" s="71"/>
    </row>
    <row r="44" spans="1:4" x14ac:dyDescent="0.2">
      <c r="A44" s="68"/>
      <c r="B44" s="69"/>
      <c r="C44" s="72"/>
      <c r="D44" s="71"/>
    </row>
    <row r="45" spans="1:4" x14ac:dyDescent="0.2">
      <c r="A45" s="68"/>
      <c r="B45" s="69"/>
      <c r="C45" s="72"/>
      <c r="D45" s="71"/>
    </row>
    <row r="46" spans="1:4" x14ac:dyDescent="0.2">
      <c r="A46" s="68"/>
      <c r="B46" s="69"/>
      <c r="C46" s="72"/>
      <c r="D46" s="71"/>
    </row>
    <row r="47" spans="1:4" x14ac:dyDescent="0.2">
      <c r="A47" s="68"/>
      <c r="B47" s="69"/>
      <c r="C47" s="72"/>
      <c r="D47" s="71"/>
    </row>
    <row r="48" spans="1:4" x14ac:dyDescent="0.2">
      <c r="A48" s="68"/>
      <c r="B48" s="69"/>
      <c r="C48" s="70"/>
      <c r="D48" s="71"/>
    </row>
    <row r="49" spans="1:4" x14ac:dyDescent="0.2">
      <c r="A49" s="68"/>
      <c r="B49" s="69"/>
      <c r="C49" s="70"/>
      <c r="D49" s="71"/>
    </row>
    <row r="50" spans="1:4" x14ac:dyDescent="0.2">
      <c r="A50" s="68"/>
      <c r="B50" s="69"/>
      <c r="C50" s="70"/>
      <c r="D50" s="71"/>
    </row>
    <row r="51" spans="1:4" x14ac:dyDescent="0.2">
      <c r="A51" s="68"/>
      <c r="B51" s="69"/>
      <c r="C51" s="70"/>
      <c r="D51" s="71"/>
    </row>
    <row r="52" spans="1:4" x14ac:dyDescent="0.2">
      <c r="A52" s="68"/>
      <c r="B52" s="69"/>
      <c r="C52" s="70"/>
      <c r="D52" s="71"/>
    </row>
    <row r="53" spans="1:4" x14ac:dyDescent="0.2">
      <c r="A53" s="68"/>
      <c r="B53" s="69"/>
      <c r="C53" s="70"/>
      <c r="D53" s="71"/>
    </row>
    <row r="54" spans="1:4" x14ac:dyDescent="0.2">
      <c r="A54" s="68"/>
      <c r="B54" s="69"/>
      <c r="C54" s="70"/>
      <c r="D54" s="71"/>
    </row>
    <row r="55" spans="1:4" x14ac:dyDescent="0.2">
      <c r="A55" s="68"/>
      <c r="B55" s="69"/>
      <c r="C55" s="70"/>
      <c r="D55" s="71"/>
    </row>
    <row r="56" spans="1:4" x14ac:dyDescent="0.2">
      <c r="A56" s="68"/>
      <c r="B56" s="69"/>
      <c r="C56" s="70"/>
      <c r="D56" s="71"/>
    </row>
    <row r="57" spans="1:4" x14ac:dyDescent="0.2">
      <c r="A57" s="68"/>
      <c r="B57" s="69"/>
      <c r="C57" s="70"/>
      <c r="D57" s="71"/>
    </row>
    <row r="58" spans="1:4" x14ac:dyDescent="0.2">
      <c r="A58" s="68"/>
      <c r="B58" s="69"/>
      <c r="C58" s="70"/>
      <c r="D58" s="71"/>
    </row>
    <row r="59" spans="1:4" x14ac:dyDescent="0.2">
      <c r="A59" s="68"/>
      <c r="B59" s="69"/>
      <c r="C59" s="70"/>
      <c r="D59" s="71"/>
    </row>
    <row r="60" spans="1:4" x14ac:dyDescent="0.2">
      <c r="A60" s="68"/>
      <c r="B60" s="69"/>
      <c r="C60" s="70"/>
      <c r="D60" s="71"/>
    </row>
    <row r="61" spans="1:4" x14ac:dyDescent="0.2">
      <c r="A61" s="68"/>
      <c r="B61" s="69"/>
      <c r="C61" s="72"/>
      <c r="D61" s="71"/>
    </row>
    <row r="62" spans="1:4" x14ac:dyDescent="0.2">
      <c r="A62" s="68"/>
      <c r="B62" s="69"/>
      <c r="C62" s="72"/>
      <c r="D62" s="71"/>
    </row>
    <row r="63" spans="1:4" x14ac:dyDescent="0.2">
      <c r="A63" s="68"/>
      <c r="B63" s="69"/>
      <c r="C63" s="72"/>
      <c r="D63" s="71"/>
    </row>
    <row r="64" spans="1:4" x14ac:dyDescent="0.2">
      <c r="A64" s="68"/>
      <c r="B64" s="69"/>
      <c r="C64" s="70"/>
      <c r="D64" s="71"/>
    </row>
    <row r="65" spans="1:4" x14ac:dyDescent="0.2">
      <c r="A65" s="68"/>
      <c r="B65" s="69"/>
      <c r="C65" s="70"/>
      <c r="D65" s="71"/>
    </row>
    <row r="66" spans="1:4" x14ac:dyDescent="0.2">
      <c r="A66" s="68"/>
      <c r="B66" s="69"/>
      <c r="C66" s="70"/>
      <c r="D66" s="71"/>
    </row>
    <row r="67" spans="1:4" x14ac:dyDescent="0.2">
      <c r="A67" s="68"/>
      <c r="B67" s="69"/>
      <c r="C67" s="70"/>
      <c r="D67" s="71"/>
    </row>
    <row r="68" spans="1:4" x14ac:dyDescent="0.2">
      <c r="A68" s="68"/>
      <c r="B68" s="69"/>
      <c r="C68" s="70"/>
      <c r="D68" s="71"/>
    </row>
    <row r="69" spans="1:4" x14ac:dyDescent="0.2">
      <c r="A69" s="68"/>
      <c r="B69" s="69"/>
      <c r="C69" s="70"/>
      <c r="D69" s="71"/>
    </row>
    <row r="70" spans="1:4" ht="23.65" customHeight="1" x14ac:dyDescent="0.2">
      <c r="A70" s="129"/>
      <c r="B70" s="129"/>
      <c r="C70" s="67"/>
      <c r="D70" s="67"/>
    </row>
    <row r="71" spans="1:4" x14ac:dyDescent="0.2">
      <c r="A71" s="68"/>
      <c r="B71" s="69"/>
      <c r="C71" s="70"/>
      <c r="D71" s="71"/>
    </row>
    <row r="72" spans="1:4" x14ac:dyDescent="0.2">
      <c r="A72" s="68"/>
      <c r="B72" s="69"/>
      <c r="C72" s="70"/>
      <c r="D72" s="71"/>
    </row>
    <row r="73" spans="1:4" x14ac:dyDescent="0.2">
      <c r="A73" s="129"/>
      <c r="B73" s="129"/>
      <c r="C73" s="67"/>
      <c r="D73" s="67"/>
    </row>
    <row r="74" spans="1:4" x14ac:dyDescent="0.2">
      <c r="A74" s="68"/>
      <c r="B74" s="73"/>
      <c r="C74" s="70"/>
      <c r="D74" s="71"/>
    </row>
    <row r="75" spans="1:4" x14ac:dyDescent="0.2">
      <c r="A75" s="68"/>
      <c r="B75" s="73"/>
      <c r="C75" s="70"/>
      <c r="D75" s="71"/>
    </row>
    <row r="76" spans="1:4" x14ac:dyDescent="0.2">
      <c r="A76" s="68"/>
      <c r="B76" s="73"/>
      <c r="C76" s="70"/>
      <c r="D76" s="71"/>
    </row>
    <row r="77" spans="1:4" x14ac:dyDescent="0.2">
      <c r="A77" s="68"/>
      <c r="B77" s="73"/>
      <c r="C77" s="70"/>
      <c r="D77" s="71"/>
    </row>
    <row r="78" spans="1:4" x14ac:dyDescent="0.2">
      <c r="A78" s="68"/>
      <c r="B78" s="73"/>
      <c r="C78" s="70"/>
      <c r="D78" s="71"/>
    </row>
    <row r="79" spans="1:4" x14ac:dyDescent="0.2">
      <c r="A79" s="68"/>
      <c r="B79" s="73"/>
      <c r="C79" s="70"/>
      <c r="D79" s="71"/>
    </row>
    <row r="80" spans="1:4" x14ac:dyDescent="0.2">
      <c r="A80" s="68"/>
      <c r="B80" s="73"/>
      <c r="C80" s="70"/>
      <c r="D80" s="71"/>
    </row>
    <row r="81" spans="1:4" x14ac:dyDescent="0.2">
      <c r="A81" s="68"/>
      <c r="B81" s="73"/>
      <c r="C81" s="70"/>
      <c r="D81" s="71"/>
    </row>
    <row r="82" spans="1:4" x14ac:dyDescent="0.2">
      <c r="A82" s="68"/>
      <c r="B82" s="73"/>
      <c r="C82" s="70"/>
      <c r="D82" s="71"/>
    </row>
    <row r="83" spans="1:4" x14ac:dyDescent="0.2">
      <c r="A83" s="68"/>
      <c r="B83" s="73"/>
      <c r="C83" s="70"/>
      <c r="D83" s="71"/>
    </row>
    <row r="84" spans="1:4" x14ac:dyDescent="0.2">
      <c r="A84" s="68"/>
      <c r="B84" s="73"/>
      <c r="C84" s="70"/>
      <c r="D84" s="71"/>
    </row>
    <row r="85" spans="1:4" x14ac:dyDescent="0.2">
      <c r="A85" s="68"/>
      <c r="B85" s="73"/>
      <c r="C85" s="70"/>
      <c r="D85" s="71"/>
    </row>
    <row r="86" spans="1:4" x14ac:dyDescent="0.2">
      <c r="A86" s="68"/>
      <c r="B86" s="73"/>
      <c r="C86" s="70"/>
      <c r="D86" s="71"/>
    </row>
    <row r="87" spans="1:4" x14ac:dyDescent="0.2">
      <c r="A87" s="68"/>
      <c r="B87" s="69"/>
      <c r="C87" s="70"/>
      <c r="D87" s="71"/>
    </row>
    <row r="88" spans="1:4" x14ac:dyDescent="0.2">
      <c r="A88" s="129"/>
      <c r="B88" s="129"/>
      <c r="C88" s="67"/>
      <c r="D88" s="67"/>
    </row>
    <row r="89" spans="1:4" x14ac:dyDescent="0.2">
      <c r="A89" s="68"/>
      <c r="B89" s="69"/>
      <c r="C89" s="70"/>
      <c r="D89" s="71"/>
    </row>
    <row r="90" spans="1:4" x14ac:dyDescent="0.2">
      <c r="A90" s="68"/>
      <c r="B90" s="69"/>
      <c r="C90" s="70"/>
      <c r="D90" s="71"/>
    </row>
    <row r="91" spans="1:4" x14ac:dyDescent="0.2">
      <c r="A91" s="68"/>
      <c r="B91" s="69"/>
      <c r="C91" s="70"/>
      <c r="D91" s="71"/>
    </row>
    <row r="92" spans="1:4" x14ac:dyDescent="0.2">
      <c r="A92" s="68"/>
      <c r="B92" s="69"/>
      <c r="C92" s="70"/>
      <c r="D92" s="71"/>
    </row>
    <row r="93" spans="1:4" x14ac:dyDescent="0.2">
      <c r="A93" s="68"/>
      <c r="B93" s="69"/>
      <c r="C93" s="70"/>
      <c r="D93" s="71"/>
    </row>
    <row r="94" spans="1:4" x14ac:dyDescent="0.2">
      <c r="A94" s="68"/>
      <c r="B94" s="69"/>
      <c r="C94" s="70"/>
      <c r="D94" s="71"/>
    </row>
    <row r="95" spans="1:4" x14ac:dyDescent="0.2">
      <c r="A95" s="68"/>
      <c r="B95" s="69"/>
      <c r="C95" s="70"/>
      <c r="D95" s="71"/>
    </row>
    <row r="96" spans="1:4" x14ac:dyDescent="0.2">
      <c r="A96" s="68"/>
      <c r="B96" s="69"/>
      <c r="C96" s="70"/>
      <c r="D96" s="71"/>
    </row>
    <row r="97" spans="1:4" x14ac:dyDescent="0.2">
      <c r="A97" s="68"/>
      <c r="B97" s="69"/>
      <c r="C97" s="70"/>
      <c r="D97" s="71"/>
    </row>
    <row r="98" spans="1:4" x14ac:dyDescent="0.2">
      <c r="A98" s="68"/>
      <c r="B98" s="69"/>
      <c r="C98" s="70"/>
      <c r="D98" s="71"/>
    </row>
    <row r="99" spans="1:4" x14ac:dyDescent="0.2">
      <c r="A99" s="68"/>
      <c r="B99" s="69"/>
      <c r="C99" s="70"/>
      <c r="D99" s="71"/>
    </row>
    <row r="100" spans="1:4" x14ac:dyDescent="0.2">
      <c r="A100" s="68"/>
      <c r="B100" s="69"/>
      <c r="C100" s="70"/>
      <c r="D100" s="71"/>
    </row>
    <row r="101" spans="1:4" x14ac:dyDescent="0.2">
      <c r="A101" s="68"/>
      <c r="B101" s="69"/>
      <c r="C101" s="70"/>
      <c r="D101" s="71"/>
    </row>
    <row r="102" spans="1:4" x14ac:dyDescent="0.2">
      <c r="A102" s="68"/>
      <c r="B102" s="69"/>
      <c r="C102" s="70"/>
      <c r="D102" s="71"/>
    </row>
    <row r="103" spans="1:4" x14ac:dyDescent="0.2">
      <c r="A103" s="68"/>
      <c r="B103" s="69"/>
      <c r="C103" s="70"/>
      <c r="D103" s="71"/>
    </row>
    <row r="104" spans="1:4" x14ac:dyDescent="0.2">
      <c r="A104" s="68"/>
      <c r="B104" s="69"/>
      <c r="C104" s="70"/>
      <c r="D104" s="71"/>
    </row>
    <row r="105" spans="1:4" x14ac:dyDescent="0.2">
      <c r="A105" s="68"/>
      <c r="B105" s="69"/>
      <c r="C105" s="70"/>
      <c r="D105" s="71"/>
    </row>
    <row r="106" spans="1:4" x14ac:dyDescent="0.2">
      <c r="A106" s="68"/>
      <c r="B106" s="69"/>
      <c r="C106" s="70"/>
      <c r="D106" s="71"/>
    </row>
    <row r="107" spans="1:4" x14ac:dyDescent="0.2">
      <c r="A107" s="68"/>
      <c r="B107" s="69"/>
      <c r="C107" s="70"/>
      <c r="D107" s="71"/>
    </row>
    <row r="108" spans="1:4" x14ac:dyDescent="0.2">
      <c r="A108" s="68"/>
      <c r="B108" s="69"/>
      <c r="C108" s="70"/>
      <c r="D108" s="71"/>
    </row>
    <row r="109" spans="1:4" x14ac:dyDescent="0.2">
      <c r="A109" s="68"/>
      <c r="B109" s="69"/>
      <c r="C109" s="70"/>
      <c r="D109" s="71"/>
    </row>
    <row r="110" spans="1:4" x14ac:dyDescent="0.2">
      <c r="A110" s="68"/>
      <c r="B110" s="69"/>
      <c r="C110" s="70"/>
      <c r="D110" s="71"/>
    </row>
    <row r="111" spans="1:4" x14ac:dyDescent="0.2">
      <c r="A111" s="68"/>
      <c r="B111" s="69"/>
      <c r="C111" s="70"/>
      <c r="D111" s="71"/>
    </row>
    <row r="112" spans="1:4" x14ac:dyDescent="0.2">
      <c r="A112" s="68"/>
      <c r="B112" s="69"/>
      <c r="C112" s="70"/>
      <c r="D112" s="71"/>
    </row>
    <row r="113" spans="1:4" x14ac:dyDescent="0.2">
      <c r="A113" s="129"/>
      <c r="B113" s="129"/>
      <c r="C113" s="67"/>
      <c r="D113" s="67"/>
    </row>
    <row r="114" spans="1:4" x14ac:dyDescent="0.2">
      <c r="A114" s="68"/>
      <c r="B114" s="69"/>
      <c r="C114" s="70"/>
      <c r="D114" s="71"/>
    </row>
    <row r="115" spans="1:4" x14ac:dyDescent="0.2">
      <c r="A115" s="68"/>
      <c r="B115" s="69"/>
      <c r="C115" s="70"/>
      <c r="D115" s="71"/>
    </row>
    <row r="116" spans="1:4" x14ac:dyDescent="0.2">
      <c r="A116" s="68"/>
      <c r="B116" s="69"/>
      <c r="C116" s="70"/>
      <c r="D116" s="71"/>
    </row>
    <row r="117" spans="1:4" x14ac:dyDescent="0.2">
      <c r="A117" s="68"/>
      <c r="B117" s="69"/>
      <c r="C117" s="70"/>
      <c r="D117" s="71"/>
    </row>
    <row r="118" spans="1:4" x14ac:dyDescent="0.2">
      <c r="A118" s="68"/>
      <c r="B118" s="69"/>
      <c r="C118" s="70"/>
      <c r="D118" s="71"/>
    </row>
    <row r="119" spans="1:4" x14ac:dyDescent="0.2">
      <c r="A119" s="68"/>
      <c r="B119" s="69"/>
      <c r="C119" s="70"/>
      <c r="D119" s="71"/>
    </row>
    <row r="120" spans="1:4" x14ac:dyDescent="0.2">
      <c r="A120" s="68"/>
      <c r="B120" s="69"/>
      <c r="C120" s="70"/>
      <c r="D120" s="71"/>
    </row>
    <row r="121" spans="1:4" x14ac:dyDescent="0.2">
      <c r="A121" s="68"/>
      <c r="B121" s="69"/>
      <c r="C121" s="70"/>
      <c r="D121" s="71"/>
    </row>
    <row r="122" spans="1:4" x14ac:dyDescent="0.2">
      <c r="A122" s="68"/>
      <c r="B122" s="69"/>
      <c r="C122" s="70"/>
      <c r="D122" s="71"/>
    </row>
    <row r="123" spans="1:4" x14ac:dyDescent="0.2">
      <c r="A123" s="68"/>
      <c r="B123" s="69"/>
      <c r="C123" s="70"/>
      <c r="D123" s="71"/>
    </row>
    <row r="124" spans="1:4" x14ac:dyDescent="0.2">
      <c r="A124" s="129"/>
      <c r="B124" s="129"/>
      <c r="C124" s="67"/>
      <c r="D124" s="67"/>
    </row>
    <row r="125" spans="1:4" x14ac:dyDescent="0.2">
      <c r="A125" s="68"/>
      <c r="B125" s="69"/>
      <c r="C125" s="70"/>
      <c r="D125" s="71"/>
    </row>
    <row r="126" spans="1:4" x14ac:dyDescent="0.2">
      <c r="A126" s="68"/>
      <c r="B126" s="69"/>
      <c r="C126" s="70"/>
      <c r="D126" s="71"/>
    </row>
    <row r="127" spans="1:4" x14ac:dyDescent="0.2">
      <c r="A127" s="68"/>
      <c r="B127" s="69"/>
      <c r="C127" s="70"/>
      <c r="D127" s="71"/>
    </row>
    <row r="128" spans="1:4" x14ac:dyDescent="0.2">
      <c r="A128" s="68"/>
      <c r="B128" s="69"/>
      <c r="C128" s="70"/>
      <c r="D128" s="71"/>
    </row>
    <row r="129" spans="1:4" x14ac:dyDescent="0.2">
      <c r="A129" s="68"/>
      <c r="B129" s="69"/>
      <c r="C129" s="70"/>
      <c r="D129" s="71"/>
    </row>
    <row r="130" spans="1:4" x14ac:dyDescent="0.2">
      <c r="A130" s="68"/>
      <c r="B130" s="69"/>
      <c r="C130" s="70"/>
      <c r="D130" s="71"/>
    </row>
    <row r="131" spans="1:4" x14ac:dyDescent="0.2">
      <c r="A131" s="130"/>
      <c r="B131" s="129"/>
      <c r="C131" s="129"/>
      <c r="D131" s="129"/>
    </row>
    <row r="132" spans="1:4" x14ac:dyDescent="0.2">
      <c r="A132" s="129"/>
      <c r="B132" s="129"/>
      <c r="C132" s="129"/>
      <c r="D132" s="129"/>
    </row>
    <row r="133" spans="1:4" x14ac:dyDescent="0.2">
      <c r="A133" s="74"/>
      <c r="B133" s="74"/>
      <c r="C133" s="74"/>
      <c r="D133" s="75"/>
    </row>
    <row r="134" spans="1:4" x14ac:dyDescent="0.2">
      <c r="A134" s="76"/>
      <c r="B134" s="77"/>
      <c r="C134" s="78"/>
      <c r="D134" s="79"/>
    </row>
    <row r="135" spans="1:4" x14ac:dyDescent="0.2">
      <c r="A135" s="129"/>
      <c r="B135" s="129"/>
      <c r="C135" s="67"/>
      <c r="D135" s="67"/>
    </row>
    <row r="136" spans="1:4" x14ac:dyDescent="0.2">
      <c r="A136" s="68"/>
      <c r="B136" s="69"/>
      <c r="C136" s="70"/>
      <c r="D136" s="71"/>
    </row>
    <row r="137" spans="1:4" x14ac:dyDescent="0.2">
      <c r="A137" s="68"/>
      <c r="B137" s="69"/>
      <c r="C137" s="70"/>
      <c r="D137" s="71"/>
    </row>
    <row r="138" spans="1:4" x14ac:dyDescent="0.2">
      <c r="A138" s="68"/>
      <c r="B138" s="69"/>
      <c r="C138" s="70"/>
      <c r="D138" s="71"/>
    </row>
    <row r="139" spans="1:4" x14ac:dyDescent="0.2">
      <c r="A139" s="68"/>
      <c r="B139" s="69"/>
      <c r="C139" s="70"/>
      <c r="D139" s="71"/>
    </row>
    <row r="140" spans="1:4" x14ac:dyDescent="0.2">
      <c r="A140" s="68"/>
      <c r="B140" s="69"/>
      <c r="C140" s="70"/>
      <c r="D140" s="71"/>
    </row>
    <row r="141" spans="1:4" x14ac:dyDescent="0.2">
      <c r="A141" s="68"/>
      <c r="B141" s="69"/>
      <c r="C141" s="70"/>
      <c r="D141" s="71"/>
    </row>
    <row r="142" spans="1:4" x14ac:dyDescent="0.2">
      <c r="A142" s="68"/>
      <c r="B142" s="69"/>
      <c r="C142" s="70"/>
      <c r="D142" s="71"/>
    </row>
    <row r="143" spans="1:4" x14ac:dyDescent="0.2">
      <c r="A143" s="68"/>
      <c r="B143" s="69"/>
      <c r="C143" s="70"/>
      <c r="D143" s="71"/>
    </row>
    <row r="144" spans="1:4" x14ac:dyDescent="0.2">
      <c r="A144" s="68"/>
      <c r="B144" s="69"/>
      <c r="C144" s="70"/>
      <c r="D144" s="71"/>
    </row>
    <row r="145" spans="1:4" x14ac:dyDescent="0.2">
      <c r="A145" s="68"/>
      <c r="B145" s="69"/>
      <c r="C145" s="70"/>
      <c r="D145" s="71"/>
    </row>
    <row r="146" spans="1:4" x14ac:dyDescent="0.2">
      <c r="A146" s="68"/>
      <c r="B146" s="69"/>
      <c r="C146" s="70"/>
      <c r="D146" s="71"/>
    </row>
    <row r="147" spans="1:4" x14ac:dyDescent="0.2">
      <c r="A147" s="68"/>
      <c r="B147" s="69"/>
      <c r="C147" s="70"/>
      <c r="D147" s="71"/>
    </row>
    <row r="148" spans="1:4" x14ac:dyDescent="0.2">
      <c r="A148" s="68"/>
      <c r="B148" s="69"/>
      <c r="C148" s="70"/>
      <c r="D148" s="71"/>
    </row>
    <row r="149" spans="1:4" x14ac:dyDescent="0.2">
      <c r="A149" s="68"/>
      <c r="B149" s="69"/>
      <c r="C149" s="70"/>
      <c r="D149" s="71"/>
    </row>
    <row r="150" spans="1:4" x14ac:dyDescent="0.2">
      <c r="A150" s="68"/>
      <c r="B150" s="69"/>
      <c r="C150" s="70"/>
      <c r="D150" s="71"/>
    </row>
    <row r="151" spans="1:4" x14ac:dyDescent="0.2">
      <c r="A151" s="68"/>
      <c r="B151" s="69"/>
      <c r="C151" s="70"/>
      <c r="D151" s="71"/>
    </row>
    <row r="152" spans="1:4" x14ac:dyDescent="0.2">
      <c r="A152" s="68"/>
      <c r="B152" s="69"/>
      <c r="C152" s="70"/>
      <c r="D152" s="71"/>
    </row>
    <row r="153" spans="1:4" x14ac:dyDescent="0.2">
      <c r="A153" s="68"/>
      <c r="B153" s="69"/>
      <c r="C153" s="70"/>
      <c r="D153" s="71"/>
    </row>
    <row r="154" spans="1:4" x14ac:dyDescent="0.2">
      <c r="A154" s="68"/>
      <c r="B154" s="69"/>
      <c r="C154" s="70"/>
      <c r="D154" s="71"/>
    </row>
    <row r="155" spans="1:4" x14ac:dyDescent="0.2">
      <c r="A155" s="129"/>
      <c r="B155" s="129"/>
      <c r="C155" s="67"/>
      <c r="D155" s="67"/>
    </row>
    <row r="156" spans="1:4" x14ac:dyDescent="0.2">
      <c r="A156" s="80"/>
      <c r="B156" s="77"/>
      <c r="C156" s="70"/>
      <c r="D156" s="71"/>
    </row>
    <row r="157" spans="1:4" x14ac:dyDescent="0.2">
      <c r="A157" s="80"/>
      <c r="B157" s="77"/>
      <c r="C157" s="70"/>
      <c r="D157" s="71"/>
    </row>
    <row r="158" spans="1:4" x14ac:dyDescent="0.2">
      <c r="A158" s="80"/>
      <c r="B158" s="77"/>
      <c r="C158" s="70"/>
      <c r="D158" s="71"/>
    </row>
    <row r="159" spans="1:4" x14ac:dyDescent="0.2">
      <c r="A159" s="68"/>
      <c r="B159" s="69"/>
      <c r="C159" s="70"/>
      <c r="D159" s="71"/>
    </row>
    <row r="160" spans="1:4" x14ac:dyDescent="0.2">
      <c r="A160" s="68"/>
      <c r="B160" s="69"/>
      <c r="C160" s="70"/>
      <c r="D160" s="71"/>
    </row>
    <row r="161" spans="1:4" x14ac:dyDescent="0.2">
      <c r="A161" s="68"/>
      <c r="B161" s="69"/>
      <c r="C161" s="70"/>
      <c r="D161" s="71"/>
    </row>
    <row r="162" spans="1:4" x14ac:dyDescent="0.2">
      <c r="A162" s="68"/>
      <c r="B162" s="69"/>
      <c r="C162" s="70"/>
      <c r="D162" s="71"/>
    </row>
    <row r="163" spans="1:4" x14ac:dyDescent="0.2">
      <c r="A163" s="68"/>
      <c r="B163" s="69"/>
      <c r="C163" s="70"/>
      <c r="D163" s="71"/>
    </row>
    <row r="164" spans="1:4" x14ac:dyDescent="0.2">
      <c r="A164" s="68"/>
      <c r="B164" s="69"/>
      <c r="C164" s="70"/>
      <c r="D164" s="71"/>
    </row>
    <row r="165" spans="1:4" x14ac:dyDescent="0.2">
      <c r="A165" s="68"/>
      <c r="B165" s="69"/>
      <c r="C165" s="70"/>
      <c r="D165" s="71"/>
    </row>
    <row r="166" spans="1:4" x14ac:dyDescent="0.2">
      <c r="A166" s="68"/>
      <c r="B166" s="69"/>
      <c r="C166" s="70"/>
      <c r="D166" s="71"/>
    </row>
    <row r="167" spans="1:4" x14ac:dyDescent="0.2">
      <c r="A167" s="68"/>
      <c r="B167" s="69"/>
      <c r="C167" s="70"/>
      <c r="D167" s="71"/>
    </row>
    <row r="168" spans="1:4" x14ac:dyDescent="0.2">
      <c r="A168" s="68"/>
      <c r="B168" s="69"/>
      <c r="C168" s="70"/>
      <c r="D168" s="71"/>
    </row>
    <row r="169" spans="1:4" x14ac:dyDescent="0.2">
      <c r="A169" s="68"/>
      <c r="B169" s="69"/>
      <c r="C169" s="70"/>
      <c r="D169" s="71"/>
    </row>
    <row r="170" spans="1:4" x14ac:dyDescent="0.2">
      <c r="A170" s="68"/>
      <c r="B170" s="69"/>
      <c r="C170" s="70"/>
      <c r="D170" s="71"/>
    </row>
    <row r="171" spans="1:4" x14ac:dyDescent="0.2">
      <c r="A171" s="68"/>
      <c r="B171" s="69"/>
      <c r="C171" s="70"/>
      <c r="D171" s="71"/>
    </row>
    <row r="172" spans="1:4" x14ac:dyDescent="0.2">
      <c r="A172" s="68"/>
      <c r="B172" s="69"/>
      <c r="C172" s="70"/>
      <c r="D172" s="71"/>
    </row>
    <row r="173" spans="1:4" x14ac:dyDescent="0.2">
      <c r="A173" s="68"/>
      <c r="B173" s="69"/>
      <c r="C173" s="70"/>
      <c r="D173" s="71"/>
    </row>
    <row r="174" spans="1:4" x14ac:dyDescent="0.2">
      <c r="A174" s="68"/>
      <c r="B174" s="69"/>
      <c r="C174" s="70"/>
      <c r="D174" s="71"/>
    </row>
    <row r="175" spans="1:4" x14ac:dyDescent="0.2">
      <c r="A175" s="68"/>
      <c r="B175" s="69"/>
      <c r="C175" s="70"/>
      <c r="D175" s="71"/>
    </row>
    <row r="176" spans="1:4" x14ac:dyDescent="0.2">
      <c r="A176" s="68"/>
      <c r="B176" s="69"/>
      <c r="C176" s="70"/>
      <c r="D176" s="71"/>
    </row>
    <row r="177" spans="1:4" x14ac:dyDescent="0.2">
      <c r="A177" s="68"/>
      <c r="B177" s="69"/>
      <c r="C177" s="70"/>
      <c r="D177" s="71"/>
    </row>
    <row r="178" spans="1:4" x14ac:dyDescent="0.2">
      <c r="A178" s="68"/>
      <c r="B178" s="69"/>
      <c r="C178" s="70"/>
      <c r="D178" s="71"/>
    </row>
    <row r="179" spans="1:4" x14ac:dyDescent="0.2">
      <c r="A179" s="68"/>
      <c r="B179" s="69"/>
      <c r="C179" s="70"/>
      <c r="D179" s="71"/>
    </row>
    <row r="180" spans="1:4" x14ac:dyDescent="0.2">
      <c r="A180" s="68"/>
      <c r="B180" s="69"/>
      <c r="C180" s="70"/>
      <c r="D180" s="71"/>
    </row>
    <row r="181" spans="1:4" x14ac:dyDescent="0.2">
      <c r="A181" s="68"/>
      <c r="B181" s="69"/>
      <c r="C181" s="70"/>
      <c r="D181" s="71"/>
    </row>
    <row r="182" spans="1:4" x14ac:dyDescent="0.2">
      <c r="A182" s="68"/>
      <c r="B182" s="69"/>
      <c r="C182" s="70"/>
      <c r="D182" s="71"/>
    </row>
    <row r="183" spans="1:4" x14ac:dyDescent="0.2">
      <c r="A183" s="68"/>
      <c r="B183" s="69"/>
      <c r="C183" s="70"/>
      <c r="D183" s="71"/>
    </row>
    <row r="184" spans="1:4" x14ac:dyDescent="0.2">
      <c r="A184" s="68"/>
      <c r="B184" s="69"/>
      <c r="C184" s="70"/>
      <c r="D184" s="71"/>
    </row>
    <row r="185" spans="1:4" x14ac:dyDescent="0.2">
      <c r="A185" s="68"/>
      <c r="B185" s="69"/>
      <c r="C185" s="70"/>
      <c r="D185" s="71"/>
    </row>
    <row r="186" spans="1:4" x14ac:dyDescent="0.2">
      <c r="A186" s="68"/>
      <c r="B186" s="69"/>
      <c r="C186" s="70"/>
      <c r="D186" s="71"/>
    </row>
    <row r="187" spans="1:4" x14ac:dyDescent="0.2">
      <c r="A187" s="68"/>
      <c r="B187" s="69"/>
      <c r="C187" s="70"/>
      <c r="D187" s="71"/>
    </row>
    <row r="188" spans="1:4" x14ac:dyDescent="0.2">
      <c r="A188" s="129"/>
      <c r="B188" s="129"/>
      <c r="C188" s="67"/>
      <c r="D188" s="67"/>
    </row>
    <row r="189" spans="1:4" x14ac:dyDescent="0.2">
      <c r="A189" s="68"/>
      <c r="B189" s="69"/>
      <c r="C189" s="70"/>
      <c r="D189" s="71"/>
    </row>
    <row r="190" spans="1:4" x14ac:dyDescent="0.2">
      <c r="A190" s="68"/>
      <c r="B190" s="69"/>
      <c r="C190" s="70"/>
      <c r="D190" s="71"/>
    </row>
    <row r="191" spans="1:4" x14ac:dyDescent="0.2">
      <c r="A191" s="68"/>
      <c r="B191" s="69"/>
      <c r="C191" s="70"/>
      <c r="D191" s="71"/>
    </row>
    <row r="192" spans="1:4" x14ac:dyDescent="0.2">
      <c r="A192" s="68"/>
      <c r="B192" s="69"/>
      <c r="C192" s="70"/>
      <c r="D192" s="71"/>
    </row>
    <row r="193" spans="1:4" x14ac:dyDescent="0.2">
      <c r="A193" s="68"/>
      <c r="B193" s="69"/>
      <c r="C193" s="70"/>
      <c r="D193" s="71"/>
    </row>
    <row r="194" spans="1:4" x14ac:dyDescent="0.2">
      <c r="A194" s="68"/>
      <c r="B194" s="69"/>
      <c r="C194" s="70"/>
      <c r="D194" s="71"/>
    </row>
    <row r="195" spans="1:4" x14ac:dyDescent="0.2">
      <c r="A195" s="68"/>
      <c r="B195" s="69"/>
      <c r="C195" s="70"/>
      <c r="D195" s="71"/>
    </row>
    <row r="196" spans="1:4" x14ac:dyDescent="0.2">
      <c r="A196" s="68"/>
      <c r="B196" s="69"/>
      <c r="C196" s="70"/>
      <c r="D196" s="71"/>
    </row>
    <row r="197" spans="1:4" x14ac:dyDescent="0.2">
      <c r="A197" s="68"/>
      <c r="B197" s="69"/>
      <c r="C197" s="70"/>
      <c r="D197" s="71"/>
    </row>
    <row r="198" spans="1:4" x14ac:dyDescent="0.2">
      <c r="A198" s="68"/>
      <c r="B198" s="69"/>
      <c r="C198" s="70"/>
      <c r="D198" s="71"/>
    </row>
    <row r="199" spans="1:4" x14ac:dyDescent="0.2">
      <c r="A199" s="68"/>
      <c r="B199" s="69"/>
      <c r="C199" s="70"/>
      <c r="D199" s="71"/>
    </row>
    <row r="200" spans="1:4" x14ac:dyDescent="0.2">
      <c r="A200" s="68"/>
      <c r="B200" s="69"/>
      <c r="C200" s="70"/>
      <c r="D200" s="71"/>
    </row>
    <row r="201" spans="1:4" x14ac:dyDescent="0.2">
      <c r="A201" s="68"/>
      <c r="B201" s="69"/>
      <c r="C201" s="70"/>
      <c r="D201" s="71"/>
    </row>
    <row r="202" spans="1:4" x14ac:dyDescent="0.2">
      <c r="A202" s="68"/>
      <c r="B202" s="69"/>
      <c r="C202" s="70"/>
      <c r="D202" s="71"/>
    </row>
    <row r="203" spans="1:4" x14ac:dyDescent="0.2">
      <c r="A203" s="129"/>
      <c r="B203" s="129"/>
      <c r="C203" s="67"/>
      <c r="D203" s="67"/>
    </row>
    <row r="204" spans="1:4" x14ac:dyDescent="0.2">
      <c r="A204" s="68"/>
      <c r="B204" s="69"/>
      <c r="C204" s="70"/>
      <c r="D204" s="71"/>
    </row>
    <row r="205" spans="1:4" x14ac:dyDescent="0.2">
      <c r="A205" s="68"/>
      <c r="B205" s="69"/>
      <c r="C205" s="70"/>
      <c r="D205" s="71"/>
    </row>
    <row r="206" spans="1:4" x14ac:dyDescent="0.2">
      <c r="A206" s="68"/>
      <c r="B206" s="69"/>
      <c r="C206" s="70"/>
      <c r="D206" s="71"/>
    </row>
    <row r="207" spans="1:4" x14ac:dyDescent="0.2">
      <c r="A207" s="68"/>
      <c r="B207" s="69"/>
      <c r="C207" s="70"/>
      <c r="D207" s="71"/>
    </row>
    <row r="208" spans="1:4" x14ac:dyDescent="0.2">
      <c r="A208" s="68"/>
      <c r="B208" s="69"/>
      <c r="C208" s="70"/>
      <c r="D208" s="71"/>
    </row>
    <row r="209" spans="1:4" x14ac:dyDescent="0.2">
      <c r="A209" s="68"/>
      <c r="B209" s="69"/>
      <c r="C209" s="70"/>
      <c r="D209" s="71"/>
    </row>
    <row r="210" spans="1:4" x14ac:dyDescent="0.2">
      <c r="A210" s="68"/>
      <c r="B210" s="69"/>
      <c r="C210" s="70"/>
      <c r="D210" s="71"/>
    </row>
    <row r="211" spans="1:4" x14ac:dyDescent="0.2">
      <c r="A211" s="68"/>
      <c r="B211" s="69"/>
      <c r="C211" s="70"/>
      <c r="D211" s="71"/>
    </row>
    <row r="212" spans="1:4" x14ac:dyDescent="0.2">
      <c r="A212" s="68"/>
      <c r="B212" s="69"/>
      <c r="C212" s="70"/>
      <c r="D212" s="71"/>
    </row>
    <row r="213" spans="1:4" x14ac:dyDescent="0.2">
      <c r="A213" s="68"/>
      <c r="B213" s="69"/>
      <c r="C213" s="70"/>
      <c r="D213" s="71"/>
    </row>
    <row r="214" spans="1:4" x14ac:dyDescent="0.2">
      <c r="A214" s="68"/>
      <c r="B214" s="69"/>
      <c r="C214" s="70"/>
      <c r="D214" s="71"/>
    </row>
    <row r="215" spans="1:4" x14ac:dyDescent="0.2">
      <c r="A215" s="68"/>
      <c r="B215" s="69"/>
      <c r="C215" s="70"/>
      <c r="D215" s="71"/>
    </row>
    <row r="216" spans="1:4" x14ac:dyDescent="0.2">
      <c r="A216" s="68"/>
      <c r="B216" s="69"/>
      <c r="C216" s="70"/>
      <c r="D216" s="71"/>
    </row>
    <row r="217" spans="1:4" x14ac:dyDescent="0.2">
      <c r="A217" s="68"/>
      <c r="B217" s="69"/>
      <c r="C217" s="70"/>
      <c r="D217" s="71"/>
    </row>
    <row r="218" spans="1:4" x14ac:dyDescent="0.2">
      <c r="A218" s="68"/>
      <c r="B218" s="69"/>
      <c r="C218" s="70"/>
      <c r="D218" s="71"/>
    </row>
    <row r="219" spans="1:4" x14ac:dyDescent="0.2">
      <c r="A219" s="68"/>
      <c r="B219" s="69"/>
      <c r="C219" s="70"/>
      <c r="D219" s="71"/>
    </row>
    <row r="220" spans="1:4" x14ac:dyDescent="0.2">
      <c r="A220" s="68"/>
      <c r="B220" s="69"/>
      <c r="C220" s="70"/>
      <c r="D220" s="71"/>
    </row>
    <row r="221" spans="1:4" x14ac:dyDescent="0.2">
      <c r="A221" s="68"/>
      <c r="B221" s="69"/>
      <c r="C221" s="70"/>
      <c r="D221" s="71"/>
    </row>
    <row r="222" spans="1:4" x14ac:dyDescent="0.2">
      <c r="A222" s="129"/>
      <c r="B222" s="129"/>
      <c r="C222" s="67"/>
      <c r="D222" s="67"/>
    </row>
    <row r="223" spans="1:4" x14ac:dyDescent="0.2">
      <c r="A223" s="68"/>
      <c r="B223" s="69"/>
      <c r="C223" s="70"/>
      <c r="D223" s="71"/>
    </row>
    <row r="224" spans="1:4" x14ac:dyDescent="0.2">
      <c r="A224" s="68"/>
      <c r="B224" s="69"/>
      <c r="C224" s="70"/>
      <c r="D224" s="71"/>
    </row>
    <row r="225" spans="1:4" x14ac:dyDescent="0.2">
      <c r="A225" s="68"/>
      <c r="B225" s="69"/>
      <c r="C225" s="70"/>
      <c r="D225" s="71"/>
    </row>
    <row r="226" spans="1:4" x14ac:dyDescent="0.2">
      <c r="A226" s="68"/>
      <c r="B226" s="69"/>
      <c r="C226" s="70"/>
      <c r="D226" s="71"/>
    </row>
    <row r="227" spans="1:4" x14ac:dyDescent="0.2">
      <c r="A227" s="68"/>
      <c r="B227" s="69"/>
      <c r="C227" s="70"/>
      <c r="D227" s="71"/>
    </row>
    <row r="228" spans="1:4" x14ac:dyDescent="0.2">
      <c r="A228" s="68"/>
      <c r="B228" s="69"/>
      <c r="C228" s="70"/>
      <c r="D228" s="71"/>
    </row>
    <row r="229" spans="1:4" x14ac:dyDescent="0.2">
      <c r="A229" s="68"/>
      <c r="B229" s="69"/>
      <c r="C229" s="70"/>
      <c r="D229" s="71"/>
    </row>
    <row r="230" spans="1:4" x14ac:dyDescent="0.2">
      <c r="A230" s="68"/>
      <c r="B230" s="69"/>
      <c r="C230" s="70"/>
      <c r="D230" s="71"/>
    </row>
    <row r="231" spans="1:4" x14ac:dyDescent="0.2">
      <c r="A231" s="68"/>
      <c r="B231" s="69"/>
      <c r="C231" s="70"/>
      <c r="D231" s="71"/>
    </row>
    <row r="232" spans="1:4" x14ac:dyDescent="0.2">
      <c r="A232" s="68"/>
      <c r="B232" s="69"/>
      <c r="C232" s="70"/>
      <c r="D232" s="71"/>
    </row>
    <row r="233" spans="1:4" x14ac:dyDescent="0.2">
      <c r="A233" s="68"/>
      <c r="B233" s="69"/>
      <c r="C233" s="70"/>
      <c r="D233" s="71"/>
    </row>
    <row r="234" spans="1:4" x14ac:dyDescent="0.2">
      <c r="A234" s="68"/>
      <c r="B234" s="69"/>
      <c r="C234" s="70"/>
      <c r="D234" s="71"/>
    </row>
    <row r="235" spans="1:4" x14ac:dyDescent="0.2">
      <c r="A235" s="129"/>
      <c r="B235" s="129"/>
      <c r="C235" s="67"/>
      <c r="D235" s="67"/>
    </row>
    <row r="236" spans="1:4" x14ac:dyDescent="0.2">
      <c r="A236" s="68"/>
      <c r="B236" s="69"/>
      <c r="C236" s="70"/>
      <c r="D236" s="71"/>
    </row>
    <row r="237" spans="1:4" x14ac:dyDescent="0.2">
      <c r="A237" s="68"/>
      <c r="B237" s="69"/>
      <c r="C237" s="70"/>
      <c r="D237" s="71"/>
    </row>
    <row r="238" spans="1:4" x14ac:dyDescent="0.2">
      <c r="A238" s="68"/>
      <c r="B238" s="69"/>
      <c r="C238" s="70"/>
      <c r="D238" s="71"/>
    </row>
    <row r="239" spans="1:4" x14ac:dyDescent="0.2">
      <c r="A239" s="68"/>
      <c r="B239" s="69"/>
      <c r="C239" s="70"/>
      <c r="D239" s="71"/>
    </row>
    <row r="240" spans="1:4" x14ac:dyDescent="0.2">
      <c r="A240" s="68"/>
      <c r="B240" s="69"/>
      <c r="C240" s="70"/>
      <c r="D240" s="71"/>
    </row>
    <row r="241" spans="1:4" x14ac:dyDescent="0.2">
      <c r="A241" s="68"/>
      <c r="B241" s="69"/>
      <c r="C241" s="70"/>
      <c r="D241" s="71"/>
    </row>
    <row r="242" spans="1:4" x14ac:dyDescent="0.2">
      <c r="A242" s="68"/>
      <c r="B242" s="69"/>
      <c r="C242" s="70"/>
      <c r="D242" s="71"/>
    </row>
    <row r="243" spans="1:4" x14ac:dyDescent="0.2">
      <c r="A243" s="68"/>
      <c r="B243" s="69"/>
      <c r="C243" s="70"/>
      <c r="D243" s="71"/>
    </row>
    <row r="244" spans="1:4" x14ac:dyDescent="0.2">
      <c r="A244" s="68"/>
      <c r="B244" s="69"/>
      <c r="C244" s="70"/>
      <c r="D244" s="71"/>
    </row>
    <row r="245" spans="1:4" x14ac:dyDescent="0.2">
      <c r="A245" s="68"/>
      <c r="B245" s="69"/>
      <c r="C245" s="70"/>
      <c r="D245" s="71"/>
    </row>
    <row r="246" spans="1:4" x14ac:dyDescent="0.2">
      <c r="A246" s="68"/>
      <c r="B246" s="69"/>
      <c r="C246" s="70"/>
      <c r="D246" s="71"/>
    </row>
    <row r="247" spans="1:4" x14ac:dyDescent="0.2">
      <c r="A247" s="68"/>
      <c r="B247" s="69"/>
      <c r="C247" s="70"/>
      <c r="D247" s="71"/>
    </row>
    <row r="248" spans="1:4" x14ac:dyDescent="0.2">
      <c r="A248" s="68"/>
      <c r="B248" s="69"/>
      <c r="C248" s="70"/>
      <c r="D248" s="71"/>
    </row>
    <row r="249" spans="1:4" x14ac:dyDescent="0.2">
      <c r="A249" s="68"/>
      <c r="B249" s="69"/>
      <c r="C249" s="70"/>
      <c r="D249" s="71"/>
    </row>
    <row r="250" spans="1:4" x14ac:dyDescent="0.2">
      <c r="A250" s="68"/>
      <c r="B250" s="69"/>
      <c r="C250" s="70"/>
      <c r="D250" s="71"/>
    </row>
    <row r="251" spans="1:4" x14ac:dyDescent="0.2">
      <c r="A251" s="68"/>
      <c r="B251" s="69"/>
      <c r="C251" s="70"/>
      <c r="D251" s="71"/>
    </row>
    <row r="252" spans="1:4" x14ac:dyDescent="0.2">
      <c r="A252" s="68"/>
      <c r="B252" s="69"/>
      <c r="C252" s="70"/>
      <c r="D252" s="71"/>
    </row>
    <row r="253" spans="1:4" x14ac:dyDescent="0.2">
      <c r="A253" s="68"/>
      <c r="B253" s="69"/>
      <c r="C253" s="70"/>
      <c r="D253" s="71"/>
    </row>
    <row r="254" spans="1:4" x14ac:dyDescent="0.2">
      <c r="A254" s="68"/>
      <c r="B254" s="69"/>
      <c r="C254" s="70"/>
      <c r="D254" s="71"/>
    </row>
    <row r="255" spans="1:4" x14ac:dyDescent="0.2">
      <c r="A255" s="68"/>
      <c r="B255" s="69"/>
      <c r="C255" s="70"/>
      <c r="D255" s="71"/>
    </row>
    <row r="256" spans="1:4" x14ac:dyDescent="0.2">
      <c r="A256" s="68"/>
      <c r="B256" s="69"/>
      <c r="C256" s="70"/>
      <c r="D256" s="71"/>
    </row>
    <row r="257" spans="1:4" x14ac:dyDescent="0.2">
      <c r="A257" s="68"/>
      <c r="B257" s="69"/>
      <c r="C257" s="70"/>
      <c r="D257" s="71"/>
    </row>
    <row r="258" spans="1:4" x14ac:dyDescent="0.2">
      <c r="A258" s="68"/>
      <c r="B258" s="69"/>
      <c r="C258" s="70"/>
      <c r="D258" s="71"/>
    </row>
    <row r="259" spans="1:4" x14ac:dyDescent="0.2">
      <c r="A259" s="68"/>
      <c r="B259" s="69"/>
      <c r="C259" s="70"/>
      <c r="D259" s="71"/>
    </row>
    <row r="260" spans="1:4" x14ac:dyDescent="0.2">
      <c r="A260" s="68"/>
      <c r="B260" s="69"/>
      <c r="C260" s="70"/>
      <c r="D260" s="71"/>
    </row>
    <row r="261" spans="1:4" x14ac:dyDescent="0.2">
      <c r="A261" s="68"/>
      <c r="B261" s="69"/>
      <c r="C261" s="70"/>
      <c r="D261" s="71"/>
    </row>
    <row r="262" spans="1:4" x14ac:dyDescent="0.2">
      <c r="A262" s="68"/>
      <c r="B262" s="69"/>
      <c r="C262" s="70"/>
      <c r="D262" s="71"/>
    </row>
    <row r="263" spans="1:4" x14ac:dyDescent="0.2">
      <c r="A263" s="68"/>
      <c r="B263" s="69"/>
      <c r="C263" s="70"/>
      <c r="D263" s="71"/>
    </row>
    <row r="264" spans="1:4" x14ac:dyDescent="0.2">
      <c r="A264" s="68"/>
      <c r="B264" s="69"/>
      <c r="C264" s="70"/>
      <c r="D264" s="71"/>
    </row>
    <row r="265" spans="1:4" x14ac:dyDescent="0.2">
      <c r="A265" s="68"/>
      <c r="B265" s="69"/>
      <c r="C265" s="70"/>
      <c r="D265" s="71"/>
    </row>
    <row r="266" spans="1:4" x14ac:dyDescent="0.2">
      <c r="A266" s="129"/>
      <c r="B266" s="129"/>
      <c r="C266" s="67"/>
      <c r="D266" s="67"/>
    </row>
    <row r="267" spans="1:4" x14ac:dyDescent="0.2">
      <c r="A267" s="68"/>
      <c r="B267" s="69"/>
      <c r="C267" s="70"/>
      <c r="D267" s="71"/>
    </row>
    <row r="268" spans="1:4" x14ac:dyDescent="0.2">
      <c r="A268" s="68"/>
      <c r="B268" s="69"/>
      <c r="C268" s="70"/>
      <c r="D268" s="71"/>
    </row>
    <row r="269" spans="1:4" x14ac:dyDescent="0.2">
      <c r="A269" s="68"/>
      <c r="B269" s="81"/>
      <c r="C269" s="70"/>
      <c r="D269" s="71"/>
    </row>
    <row r="270" spans="1:4" x14ac:dyDescent="0.2">
      <c r="A270" s="68"/>
      <c r="B270" s="69"/>
      <c r="C270" s="70"/>
      <c r="D270" s="71"/>
    </row>
    <row r="271" spans="1:4" x14ac:dyDescent="0.2">
      <c r="A271" s="80"/>
      <c r="B271" s="69"/>
      <c r="C271" s="70"/>
      <c r="D271" s="71"/>
    </row>
    <row r="272" spans="1:4" x14ac:dyDescent="0.2">
      <c r="A272" s="68"/>
      <c r="B272" s="69"/>
      <c r="C272" s="70"/>
      <c r="D272" s="71"/>
    </row>
    <row r="273" spans="1:4" x14ac:dyDescent="0.2">
      <c r="A273" s="68"/>
      <c r="B273" s="69"/>
      <c r="C273" s="70"/>
      <c r="D273" s="71"/>
    </row>
    <row r="274" spans="1:4" x14ac:dyDescent="0.2">
      <c r="A274" s="68"/>
      <c r="B274" s="69"/>
      <c r="C274" s="70"/>
      <c r="D274" s="71"/>
    </row>
    <row r="275" spans="1:4" x14ac:dyDescent="0.2">
      <c r="A275" s="68"/>
      <c r="B275" s="69"/>
      <c r="C275" s="70"/>
      <c r="D275" s="71"/>
    </row>
    <row r="276" spans="1:4" x14ac:dyDescent="0.2">
      <c r="A276" s="68"/>
      <c r="B276" s="69"/>
      <c r="C276" s="70"/>
      <c r="D276" s="71"/>
    </row>
    <row r="277" spans="1:4" x14ac:dyDescent="0.2">
      <c r="A277" s="68"/>
      <c r="B277" s="69"/>
      <c r="C277" s="70"/>
      <c r="D277" s="71"/>
    </row>
    <row r="278" spans="1:4" x14ac:dyDescent="0.2">
      <c r="A278" s="68"/>
      <c r="B278" s="69"/>
      <c r="C278" s="70"/>
      <c r="D278" s="71"/>
    </row>
    <row r="279" spans="1:4" x14ac:dyDescent="0.2">
      <c r="A279" s="68"/>
      <c r="B279" s="69"/>
      <c r="C279" s="70"/>
      <c r="D279" s="71"/>
    </row>
    <row r="280" spans="1:4" x14ac:dyDescent="0.2">
      <c r="A280" s="68"/>
      <c r="B280" s="69"/>
      <c r="C280" s="70"/>
      <c r="D280" s="71"/>
    </row>
    <row r="281" spans="1:4" x14ac:dyDescent="0.2">
      <c r="A281" s="68"/>
      <c r="B281" s="69"/>
      <c r="C281" s="70"/>
      <c r="D281" s="71"/>
    </row>
    <row r="282" spans="1:4" x14ac:dyDescent="0.2">
      <c r="A282" s="68"/>
      <c r="B282" s="69"/>
      <c r="C282" s="70"/>
      <c r="D282" s="71"/>
    </row>
    <row r="283" spans="1:4" x14ac:dyDescent="0.2">
      <c r="A283" s="68"/>
      <c r="B283" s="69"/>
      <c r="C283" s="70"/>
      <c r="D283" s="71"/>
    </row>
    <row r="284" spans="1:4" x14ac:dyDescent="0.2">
      <c r="A284" s="68"/>
      <c r="B284" s="69"/>
      <c r="C284" s="70"/>
      <c r="D284" s="71"/>
    </row>
    <row r="285" spans="1:4" x14ac:dyDescent="0.2">
      <c r="A285" s="68"/>
      <c r="B285" s="69"/>
      <c r="C285" s="70"/>
      <c r="D285" s="71"/>
    </row>
    <row r="286" spans="1:4" x14ac:dyDescent="0.2">
      <c r="A286" s="68"/>
      <c r="B286" s="69"/>
      <c r="C286" s="70"/>
      <c r="D286" s="71"/>
    </row>
    <row r="287" spans="1:4" x14ac:dyDescent="0.2">
      <c r="A287" s="68"/>
      <c r="B287" s="69"/>
      <c r="C287" s="70"/>
      <c r="D287" s="71"/>
    </row>
    <row r="288" spans="1:4" x14ac:dyDescent="0.2">
      <c r="A288" s="68"/>
      <c r="B288" s="69"/>
      <c r="C288" s="70"/>
      <c r="D288" s="71"/>
    </row>
    <row r="289" spans="1:4" ht="13.5" customHeight="1" x14ac:dyDescent="0.2">
      <c r="A289" s="68"/>
      <c r="B289" s="69"/>
      <c r="C289" s="70"/>
      <c r="D289" s="71"/>
    </row>
    <row r="290" spans="1:4" x14ac:dyDescent="0.2">
      <c r="A290" s="129"/>
      <c r="B290" s="129"/>
      <c r="C290" s="67"/>
      <c r="D290" s="67"/>
    </row>
    <row r="291" spans="1:4" x14ac:dyDescent="0.2">
      <c r="A291" s="68"/>
      <c r="B291" s="69"/>
      <c r="C291" s="70"/>
      <c r="D291" s="71"/>
    </row>
    <row r="292" spans="1:4" x14ac:dyDescent="0.2">
      <c r="A292" s="68"/>
      <c r="B292" s="69"/>
      <c r="C292" s="70"/>
      <c r="D292" s="71"/>
    </row>
    <row r="293" spans="1:4" x14ac:dyDescent="0.2">
      <c r="A293" s="68"/>
      <c r="B293" s="69"/>
      <c r="C293" s="70"/>
      <c r="D293" s="71"/>
    </row>
    <row r="294" spans="1:4" x14ac:dyDescent="0.2">
      <c r="A294" s="68"/>
      <c r="B294" s="69"/>
      <c r="C294" s="70"/>
      <c r="D294" s="71"/>
    </row>
    <row r="295" spans="1:4" x14ac:dyDescent="0.2">
      <c r="A295" s="68"/>
      <c r="B295" s="69"/>
      <c r="C295" s="70"/>
      <c r="D295" s="71"/>
    </row>
    <row r="296" spans="1:4" x14ac:dyDescent="0.2">
      <c r="A296" s="68"/>
      <c r="B296" s="69"/>
      <c r="C296" s="70"/>
      <c r="D296" s="71"/>
    </row>
    <row r="297" spans="1:4" x14ac:dyDescent="0.2">
      <c r="A297" s="68"/>
      <c r="B297" s="69"/>
      <c r="C297" s="70"/>
      <c r="D297" s="71"/>
    </row>
    <row r="298" spans="1:4" x14ac:dyDescent="0.2">
      <c r="A298" s="68"/>
      <c r="B298" s="69"/>
      <c r="C298" s="70"/>
      <c r="D298" s="71"/>
    </row>
    <row r="299" spans="1:4" x14ac:dyDescent="0.2">
      <c r="A299" s="68"/>
      <c r="B299" s="69"/>
      <c r="C299" s="70"/>
      <c r="D299" s="71"/>
    </row>
    <row r="300" spans="1:4" x14ac:dyDescent="0.2">
      <c r="A300" s="68"/>
      <c r="B300" s="69"/>
      <c r="C300" s="70"/>
      <c r="D300" s="71"/>
    </row>
    <row r="301" spans="1:4" x14ac:dyDescent="0.2">
      <c r="A301" s="68"/>
      <c r="B301" s="69"/>
      <c r="C301" s="70"/>
      <c r="D301" s="71"/>
    </row>
    <row r="302" spans="1:4" x14ac:dyDescent="0.2">
      <c r="A302" s="68"/>
      <c r="B302" s="69"/>
      <c r="C302" s="70"/>
      <c r="D302" s="71"/>
    </row>
    <row r="303" spans="1:4" x14ac:dyDescent="0.2">
      <c r="A303" s="68"/>
      <c r="B303" s="69"/>
      <c r="C303" s="70"/>
      <c r="D303" s="71"/>
    </row>
    <row r="304" spans="1:4" x14ac:dyDescent="0.2">
      <c r="A304" s="68"/>
      <c r="B304" s="69"/>
      <c r="C304" s="70"/>
      <c r="D304" s="71"/>
    </row>
    <row r="305" spans="1:4" x14ac:dyDescent="0.2">
      <c r="A305" s="68"/>
      <c r="B305" s="69"/>
      <c r="C305" s="70"/>
      <c r="D305" s="71"/>
    </row>
    <row r="306" spans="1:4" x14ac:dyDescent="0.2">
      <c r="A306" s="68"/>
      <c r="B306" s="69"/>
      <c r="C306" s="70"/>
      <c r="D306" s="71"/>
    </row>
    <row r="307" spans="1:4" x14ac:dyDescent="0.2">
      <c r="A307" s="68"/>
      <c r="B307" s="69"/>
      <c r="C307" s="70"/>
      <c r="D307" s="71"/>
    </row>
    <row r="308" spans="1:4" x14ac:dyDescent="0.2">
      <c r="A308" s="68"/>
      <c r="B308" s="69"/>
      <c r="C308" s="70"/>
      <c r="D308" s="71"/>
    </row>
    <row r="309" spans="1:4" x14ac:dyDescent="0.2">
      <c r="A309" s="68"/>
      <c r="B309" s="69"/>
      <c r="C309" s="70"/>
      <c r="D309" s="71"/>
    </row>
    <row r="310" spans="1:4" x14ac:dyDescent="0.2">
      <c r="A310" s="68"/>
      <c r="B310" s="69"/>
      <c r="C310" s="70"/>
      <c r="D310" s="71"/>
    </row>
    <row r="311" spans="1:4" x14ac:dyDescent="0.2">
      <c r="A311" s="68"/>
      <c r="B311" s="69"/>
      <c r="C311" s="70"/>
      <c r="D311" s="71"/>
    </row>
    <row r="312" spans="1:4" x14ac:dyDescent="0.2">
      <c r="A312" s="68"/>
      <c r="B312" s="69"/>
      <c r="C312" s="70"/>
      <c r="D312" s="71"/>
    </row>
    <row r="313" spans="1:4" x14ac:dyDescent="0.2">
      <c r="A313" s="68"/>
      <c r="B313" s="69"/>
      <c r="C313" s="70"/>
      <c r="D313" s="71"/>
    </row>
    <row r="314" spans="1:4" x14ac:dyDescent="0.2">
      <c r="A314" s="68"/>
      <c r="B314" s="69"/>
      <c r="C314" s="70"/>
      <c r="D314" s="71"/>
    </row>
    <row r="315" spans="1:4" ht="20.25" customHeight="1" x14ac:dyDescent="0.2">
      <c r="A315" s="68"/>
      <c r="B315" s="69"/>
      <c r="C315" s="70"/>
      <c r="D315" s="71"/>
    </row>
    <row r="316" spans="1:4" x14ac:dyDescent="0.2">
      <c r="A316" s="68"/>
      <c r="B316" s="69"/>
      <c r="C316" s="70"/>
      <c r="D316" s="71"/>
    </row>
    <row r="317" spans="1:4" x14ac:dyDescent="0.2">
      <c r="A317" s="68"/>
      <c r="B317" s="69"/>
      <c r="C317" s="70"/>
      <c r="D317" s="67"/>
    </row>
    <row r="318" spans="1:4" x14ac:dyDescent="0.2">
      <c r="A318" s="129"/>
      <c r="B318" s="129"/>
      <c r="C318" s="67"/>
      <c r="D318" s="67"/>
    </row>
    <row r="319" spans="1:4" x14ac:dyDescent="0.2">
      <c r="A319" s="131"/>
      <c r="B319" s="131"/>
      <c r="C319" s="70"/>
      <c r="D319" s="71"/>
    </row>
    <row r="320" spans="1:4" x14ac:dyDescent="0.2">
      <c r="A320" s="68"/>
      <c r="B320" s="69"/>
      <c r="C320" s="70"/>
      <c r="D320" s="71"/>
    </row>
    <row r="321" spans="1:4" x14ac:dyDescent="0.2">
      <c r="A321" s="68"/>
      <c r="B321" s="69"/>
      <c r="C321" s="70"/>
      <c r="D321" s="71"/>
    </row>
    <row r="322" spans="1:4" x14ac:dyDescent="0.2">
      <c r="A322" s="68"/>
      <c r="B322" s="69"/>
      <c r="C322" s="70"/>
      <c r="D322" s="71"/>
    </row>
    <row r="323" spans="1:4" x14ac:dyDescent="0.2">
      <c r="A323" s="68"/>
      <c r="B323" s="69"/>
      <c r="C323" s="70"/>
      <c r="D323" s="71"/>
    </row>
    <row r="324" spans="1:4" x14ac:dyDescent="0.2">
      <c r="A324" s="68"/>
      <c r="B324" s="69"/>
      <c r="C324" s="70"/>
      <c r="D324" s="71"/>
    </row>
    <row r="325" spans="1:4" x14ac:dyDescent="0.2">
      <c r="A325" s="68"/>
      <c r="B325" s="69"/>
      <c r="C325" s="70"/>
      <c r="D325" s="71"/>
    </row>
    <row r="326" spans="1:4" x14ac:dyDescent="0.2">
      <c r="A326" s="68"/>
      <c r="B326" s="69"/>
      <c r="C326" s="70"/>
      <c r="D326" s="71"/>
    </row>
    <row r="327" spans="1:4" x14ac:dyDescent="0.2">
      <c r="A327" s="68"/>
      <c r="B327" s="69"/>
      <c r="C327" s="70"/>
      <c r="D327" s="71"/>
    </row>
    <row r="328" spans="1:4" x14ac:dyDescent="0.2">
      <c r="A328" s="129"/>
      <c r="B328" s="129"/>
      <c r="C328" s="67"/>
      <c r="D328" s="67"/>
    </row>
    <row r="329" spans="1:4" x14ac:dyDescent="0.2">
      <c r="A329" s="80"/>
      <c r="B329" s="82"/>
      <c r="C329" s="70"/>
      <c r="D329" s="71"/>
    </row>
    <row r="330" spans="1:4" x14ac:dyDescent="0.2">
      <c r="A330" s="80"/>
      <c r="B330" s="82"/>
      <c r="C330" s="70"/>
      <c r="D330" s="71"/>
    </row>
    <row r="331" spans="1:4" x14ac:dyDescent="0.2">
      <c r="A331" s="80"/>
      <c r="B331" s="82"/>
      <c r="C331" s="70"/>
      <c r="D331" s="71"/>
    </row>
    <row r="332" spans="1:4" x14ac:dyDescent="0.2">
      <c r="A332" s="68"/>
      <c r="B332" s="69"/>
      <c r="C332" s="70"/>
      <c r="D332" s="71"/>
    </row>
    <row r="333" spans="1:4" x14ac:dyDescent="0.2">
      <c r="A333" s="68"/>
      <c r="B333" s="69"/>
      <c r="C333" s="70"/>
      <c r="D333" s="71"/>
    </row>
    <row r="334" spans="1:4" x14ac:dyDescent="0.2">
      <c r="A334" s="68"/>
      <c r="B334" s="69"/>
      <c r="C334" s="70"/>
      <c r="D334" s="71"/>
    </row>
    <row r="335" spans="1:4" x14ac:dyDescent="0.2">
      <c r="A335" s="68"/>
      <c r="B335" s="69"/>
      <c r="C335" s="70"/>
      <c r="D335" s="71"/>
    </row>
    <row r="336" spans="1:4" x14ac:dyDescent="0.2">
      <c r="A336" s="68"/>
      <c r="B336" s="69"/>
      <c r="C336" s="70"/>
      <c r="D336" s="71"/>
    </row>
    <row r="337" spans="1:4" x14ac:dyDescent="0.2">
      <c r="A337" s="68"/>
      <c r="B337" s="69"/>
      <c r="C337" s="70"/>
      <c r="D337" s="71"/>
    </row>
    <row r="338" spans="1:4" x14ac:dyDescent="0.2">
      <c r="A338" s="68"/>
      <c r="B338" s="69"/>
      <c r="C338" s="70"/>
      <c r="D338" s="71"/>
    </row>
    <row r="339" spans="1:4" x14ac:dyDescent="0.2">
      <c r="A339" s="68"/>
      <c r="B339" s="69"/>
      <c r="C339" s="70"/>
      <c r="D339" s="71"/>
    </row>
    <row r="340" spans="1:4" x14ac:dyDescent="0.2">
      <c r="A340" s="68"/>
      <c r="B340" s="69"/>
      <c r="C340" s="70"/>
      <c r="D340" s="71"/>
    </row>
    <row r="341" spans="1:4" x14ac:dyDescent="0.2">
      <c r="A341" s="68"/>
      <c r="B341" s="69"/>
      <c r="C341" s="70"/>
      <c r="D341" s="71"/>
    </row>
    <row r="342" spans="1:4" x14ac:dyDescent="0.2">
      <c r="A342" s="68"/>
      <c r="B342" s="69"/>
      <c r="C342" s="70"/>
      <c r="D342" s="71"/>
    </row>
    <row r="343" spans="1:4" x14ac:dyDescent="0.2">
      <c r="A343" s="68"/>
      <c r="B343" s="69"/>
      <c r="C343" s="70"/>
      <c r="D343" s="71"/>
    </row>
    <row r="344" spans="1:4" x14ac:dyDescent="0.2">
      <c r="A344" s="68"/>
      <c r="B344" s="69"/>
      <c r="C344" s="70"/>
      <c r="D344" s="71"/>
    </row>
    <row r="345" spans="1:4" x14ac:dyDescent="0.2">
      <c r="A345" s="68"/>
      <c r="B345" s="69"/>
      <c r="C345" s="70"/>
      <c r="D345" s="71"/>
    </row>
    <row r="346" spans="1:4" x14ac:dyDescent="0.2">
      <c r="A346" s="68"/>
      <c r="B346" s="69"/>
      <c r="C346" s="70"/>
      <c r="D346" s="71"/>
    </row>
    <row r="347" spans="1:4" x14ac:dyDescent="0.2">
      <c r="A347" s="68"/>
      <c r="B347" s="69"/>
      <c r="C347" s="70"/>
      <c r="D347" s="71"/>
    </row>
    <row r="348" spans="1:4" x14ac:dyDescent="0.2">
      <c r="A348" s="68"/>
      <c r="B348" s="69"/>
      <c r="C348" s="70"/>
      <c r="D348" s="71"/>
    </row>
    <row r="349" spans="1:4" x14ac:dyDescent="0.2">
      <c r="A349" s="68"/>
      <c r="B349" s="69"/>
      <c r="C349" s="70"/>
      <c r="D349" s="71"/>
    </row>
    <row r="350" spans="1:4" x14ac:dyDescent="0.2">
      <c r="A350" s="68"/>
      <c r="B350" s="69"/>
      <c r="C350" s="70"/>
      <c r="D350" s="71"/>
    </row>
    <row r="351" spans="1:4" x14ac:dyDescent="0.2">
      <c r="A351" s="68"/>
      <c r="B351" s="69"/>
      <c r="C351" s="70"/>
      <c r="D351" s="71"/>
    </row>
    <row r="352" spans="1:4" x14ac:dyDescent="0.2">
      <c r="A352" s="68"/>
      <c r="B352" s="69"/>
      <c r="C352" s="70"/>
      <c r="D352" s="71"/>
    </row>
    <row r="353" spans="1:4" x14ac:dyDescent="0.2">
      <c r="A353" s="68"/>
      <c r="B353" s="69"/>
      <c r="C353" s="70"/>
      <c r="D353" s="71"/>
    </row>
    <row r="354" spans="1:4" x14ac:dyDescent="0.2">
      <c r="A354" s="68"/>
      <c r="B354" s="69"/>
      <c r="C354" s="70"/>
      <c r="D354" s="71"/>
    </row>
    <row r="355" spans="1:4" x14ac:dyDescent="0.2">
      <c r="A355" s="68"/>
      <c r="B355" s="69"/>
      <c r="C355" s="70"/>
      <c r="D355" s="71"/>
    </row>
    <row r="356" spans="1:4" x14ac:dyDescent="0.2">
      <c r="A356" s="68"/>
      <c r="B356" s="69"/>
      <c r="C356" s="70"/>
      <c r="D356" s="71"/>
    </row>
    <row r="357" spans="1:4" x14ac:dyDescent="0.2">
      <c r="A357" s="68"/>
      <c r="B357" s="69"/>
      <c r="C357" s="70"/>
      <c r="D357" s="71"/>
    </row>
    <row r="358" spans="1:4" x14ac:dyDescent="0.2">
      <c r="A358" s="68"/>
      <c r="B358" s="69"/>
      <c r="C358" s="70"/>
      <c r="D358" s="71"/>
    </row>
    <row r="359" spans="1:4" x14ac:dyDescent="0.2">
      <c r="A359" s="68"/>
      <c r="B359" s="69"/>
      <c r="C359" s="70"/>
      <c r="D359" s="71"/>
    </row>
    <row r="360" spans="1:4" x14ac:dyDescent="0.2">
      <c r="A360" s="129"/>
      <c r="B360" s="129"/>
      <c r="C360" s="67"/>
      <c r="D360" s="67"/>
    </row>
    <row r="361" spans="1:4" x14ac:dyDescent="0.2">
      <c r="A361" s="68"/>
      <c r="B361" s="69"/>
      <c r="C361" s="70"/>
      <c r="D361" s="71"/>
    </row>
    <row r="362" spans="1:4" x14ac:dyDescent="0.2">
      <c r="A362" s="68"/>
      <c r="B362" s="69"/>
      <c r="C362" s="70"/>
      <c r="D362" s="71"/>
    </row>
    <row r="363" spans="1:4" x14ac:dyDescent="0.2">
      <c r="A363" s="68"/>
      <c r="B363" s="69"/>
      <c r="C363" s="70"/>
      <c r="D363" s="71"/>
    </row>
    <row r="364" spans="1:4" x14ac:dyDescent="0.2">
      <c r="A364" s="68"/>
      <c r="B364" s="69"/>
      <c r="C364" s="70"/>
      <c r="D364" s="71"/>
    </row>
    <row r="365" spans="1:4" x14ac:dyDescent="0.2">
      <c r="A365" s="68"/>
      <c r="B365" s="69"/>
      <c r="C365" s="70"/>
      <c r="D365" s="71"/>
    </row>
    <row r="366" spans="1:4" x14ac:dyDescent="0.2">
      <c r="A366" s="68"/>
      <c r="B366" s="69"/>
      <c r="C366" s="70"/>
      <c r="D366" s="71"/>
    </row>
    <row r="367" spans="1:4" x14ac:dyDescent="0.2">
      <c r="A367" s="68"/>
      <c r="B367" s="69"/>
      <c r="C367" s="70"/>
      <c r="D367" s="71"/>
    </row>
    <row r="368" spans="1:4" x14ac:dyDescent="0.2">
      <c r="A368" s="68"/>
      <c r="B368" s="69"/>
      <c r="C368" s="70"/>
      <c r="D368" s="71"/>
    </row>
    <row r="369" spans="1:4" x14ac:dyDescent="0.2">
      <c r="A369" s="68"/>
      <c r="B369" s="69"/>
      <c r="C369" s="70"/>
      <c r="D369" s="71"/>
    </row>
    <row r="370" spans="1:4" x14ac:dyDescent="0.2">
      <c r="A370" s="68"/>
      <c r="B370" s="69"/>
      <c r="C370" s="70"/>
      <c r="D370" s="71"/>
    </row>
    <row r="371" spans="1:4" x14ac:dyDescent="0.2">
      <c r="A371" s="68"/>
      <c r="B371" s="69"/>
      <c r="C371" s="70"/>
      <c r="D371" s="71"/>
    </row>
    <row r="372" spans="1:4" x14ac:dyDescent="0.2">
      <c r="A372" s="68"/>
      <c r="B372" s="69"/>
      <c r="C372" s="70"/>
      <c r="D372" s="71"/>
    </row>
    <row r="373" spans="1:4" x14ac:dyDescent="0.2">
      <c r="A373" s="68"/>
      <c r="B373" s="69"/>
      <c r="C373" s="70"/>
      <c r="D373" s="71"/>
    </row>
    <row r="374" spans="1:4" x14ac:dyDescent="0.2">
      <c r="A374" s="68"/>
      <c r="B374" s="69"/>
      <c r="C374" s="70"/>
      <c r="D374" s="71"/>
    </row>
    <row r="375" spans="1:4" x14ac:dyDescent="0.2">
      <c r="A375" s="68"/>
      <c r="B375" s="69"/>
      <c r="C375" s="70"/>
      <c r="D375" s="71"/>
    </row>
    <row r="376" spans="1:4" x14ac:dyDescent="0.2">
      <c r="A376" s="68"/>
      <c r="B376" s="69"/>
      <c r="C376" s="70"/>
      <c r="D376" s="71"/>
    </row>
    <row r="377" spans="1:4" x14ac:dyDescent="0.2">
      <c r="A377" s="129"/>
      <c r="B377" s="129"/>
      <c r="C377" s="67"/>
      <c r="D377" s="67"/>
    </row>
    <row r="378" spans="1:4" x14ac:dyDescent="0.2">
      <c r="A378" s="80"/>
      <c r="B378" s="81"/>
      <c r="C378" s="70"/>
      <c r="D378" s="71"/>
    </row>
    <row r="379" spans="1:4" x14ac:dyDescent="0.2">
      <c r="A379" s="80"/>
      <c r="B379" s="81"/>
      <c r="C379" s="70"/>
      <c r="D379" s="71"/>
    </row>
    <row r="380" spans="1:4" x14ac:dyDescent="0.2">
      <c r="A380" s="80"/>
      <c r="B380" s="81"/>
      <c r="C380" s="70"/>
      <c r="D380" s="71"/>
    </row>
    <row r="381" spans="1:4" x14ac:dyDescent="0.2">
      <c r="A381" s="80"/>
      <c r="B381" s="81"/>
      <c r="C381" s="70"/>
      <c r="D381" s="71"/>
    </row>
    <row r="382" spans="1:4" x14ac:dyDescent="0.2">
      <c r="A382" s="80"/>
      <c r="B382" s="81"/>
      <c r="C382" s="70"/>
      <c r="D382" s="71"/>
    </row>
    <row r="383" spans="1:4" x14ac:dyDescent="0.2">
      <c r="A383" s="80"/>
      <c r="B383" s="69"/>
      <c r="C383" s="70"/>
      <c r="D383" s="71"/>
    </row>
    <row r="384" spans="1:4" x14ac:dyDescent="0.2">
      <c r="A384" s="80"/>
      <c r="B384" s="69"/>
      <c r="C384" s="70"/>
      <c r="D384" s="71"/>
    </row>
    <row r="385" spans="1:4" x14ac:dyDescent="0.2">
      <c r="A385" s="80"/>
      <c r="B385" s="69"/>
      <c r="C385" s="70"/>
      <c r="D385" s="71"/>
    </row>
    <row r="386" spans="1:4" x14ac:dyDescent="0.2">
      <c r="A386" s="80"/>
      <c r="B386" s="69"/>
      <c r="C386" s="70"/>
      <c r="D386" s="71"/>
    </row>
    <row r="387" spans="1:4" x14ac:dyDescent="0.2">
      <c r="A387" s="68"/>
      <c r="B387" s="69"/>
      <c r="C387" s="70"/>
      <c r="D387" s="71"/>
    </row>
    <row r="388" spans="1:4" x14ac:dyDescent="0.2">
      <c r="A388" s="68"/>
      <c r="B388" s="69"/>
      <c r="C388" s="70"/>
      <c r="D388" s="71"/>
    </row>
    <row r="389" spans="1:4" s="66" customFormat="1" x14ac:dyDescent="0.2">
      <c r="A389" s="68"/>
      <c r="B389" s="69"/>
      <c r="C389" s="70"/>
      <c r="D389" s="71"/>
    </row>
    <row r="390" spans="1:4" x14ac:dyDescent="0.2">
      <c r="A390" s="129"/>
      <c r="B390" s="129"/>
      <c r="C390" s="67"/>
      <c r="D390" s="67"/>
    </row>
    <row r="391" spans="1:4" x14ac:dyDescent="0.2">
      <c r="A391" s="74"/>
      <c r="B391" s="69"/>
      <c r="C391" s="70"/>
      <c r="D391" s="71"/>
    </row>
    <row r="392" spans="1:4" s="66" customFormat="1" x14ac:dyDescent="0.2">
      <c r="A392" s="83"/>
      <c r="B392" s="69"/>
      <c r="C392" s="84"/>
      <c r="D392" s="85"/>
    </row>
    <row r="393" spans="1:4" s="66" customFormat="1" x14ac:dyDescent="0.2">
      <c r="A393" s="83"/>
      <c r="B393" s="69"/>
      <c r="C393" s="84"/>
      <c r="D393" s="85"/>
    </row>
    <row r="394" spans="1:4" s="66" customFormat="1" x14ac:dyDescent="0.2">
      <c r="A394" s="83"/>
      <c r="B394" s="69"/>
      <c r="C394" s="84"/>
      <c r="D394" s="85"/>
    </row>
    <row r="395" spans="1:4" s="66" customFormat="1" x14ac:dyDescent="0.2">
      <c r="A395" s="83"/>
      <c r="B395" s="69"/>
      <c r="C395" s="84"/>
      <c r="D395" s="85"/>
    </row>
    <row r="396" spans="1:4" x14ac:dyDescent="0.2">
      <c r="A396" s="74"/>
      <c r="B396" s="69"/>
      <c r="C396" s="70"/>
      <c r="D396" s="71"/>
    </row>
    <row r="397" spans="1:4" s="66" customFormat="1" x14ac:dyDescent="0.2">
      <c r="A397" s="83"/>
      <c r="B397" s="69"/>
      <c r="C397" s="84"/>
      <c r="D397" s="85"/>
    </row>
    <row r="398" spans="1:4" s="66" customFormat="1" x14ac:dyDescent="0.2">
      <c r="A398" s="83"/>
      <c r="B398" s="69"/>
      <c r="C398" s="84"/>
      <c r="D398" s="85"/>
    </row>
    <row r="399" spans="1:4" x14ac:dyDescent="0.2">
      <c r="A399" s="83"/>
      <c r="B399" s="69"/>
      <c r="C399" s="84"/>
      <c r="D399" s="85"/>
    </row>
    <row r="400" spans="1:4" x14ac:dyDescent="0.2">
      <c r="A400" s="83"/>
      <c r="B400" s="69"/>
      <c r="C400" s="84"/>
      <c r="D400" s="85"/>
    </row>
    <row r="401" spans="1:4" s="66" customFormat="1" x14ac:dyDescent="0.2">
      <c r="A401" s="74"/>
      <c r="B401" s="69"/>
      <c r="C401" s="70"/>
      <c r="D401" s="71"/>
    </row>
    <row r="402" spans="1:4" s="66" customFormat="1" x14ac:dyDescent="0.2">
      <c r="A402" s="83"/>
      <c r="B402" s="69"/>
      <c r="C402" s="84"/>
      <c r="D402" s="85"/>
    </row>
    <row r="403" spans="1:4" s="66" customFormat="1" x14ac:dyDescent="0.2">
      <c r="A403" s="83"/>
      <c r="B403" s="69"/>
      <c r="C403" s="84"/>
      <c r="D403" s="85"/>
    </row>
    <row r="404" spans="1:4" x14ac:dyDescent="0.2">
      <c r="A404" s="86"/>
      <c r="B404" s="69"/>
      <c r="C404" s="70"/>
      <c r="D404" s="71"/>
    </row>
    <row r="405" spans="1:4" s="66" customFormat="1" x14ac:dyDescent="0.2">
      <c r="A405" s="74"/>
      <c r="B405" s="69"/>
      <c r="C405" s="70"/>
      <c r="D405" s="71"/>
    </row>
    <row r="406" spans="1:4" s="66" customFormat="1" x14ac:dyDescent="0.2">
      <c r="A406" s="83"/>
      <c r="B406" s="69"/>
      <c r="C406" s="84"/>
      <c r="D406" s="85"/>
    </row>
    <row r="407" spans="1:4" s="66" customFormat="1" x14ac:dyDescent="0.2">
      <c r="A407" s="83"/>
      <c r="B407" s="69"/>
      <c r="C407" s="84"/>
      <c r="D407" s="85"/>
    </row>
    <row r="408" spans="1:4" x14ac:dyDescent="0.2">
      <c r="A408" s="83"/>
      <c r="B408" s="69"/>
      <c r="C408" s="87"/>
      <c r="D408" s="85"/>
    </row>
    <row r="409" spans="1:4" s="66" customFormat="1" x14ac:dyDescent="0.2">
      <c r="A409" s="74"/>
      <c r="B409" s="69"/>
      <c r="C409" s="70"/>
      <c r="D409" s="71"/>
    </row>
    <row r="410" spans="1:4" s="66" customFormat="1" x14ac:dyDescent="0.2">
      <c r="A410" s="83"/>
      <c r="B410" s="69"/>
      <c r="C410" s="84"/>
      <c r="D410" s="85"/>
    </row>
    <row r="411" spans="1:4" s="66" customFormat="1" x14ac:dyDescent="0.2">
      <c r="A411" s="83"/>
      <c r="B411" s="69"/>
      <c r="C411" s="84"/>
      <c r="D411" s="85"/>
    </row>
    <row r="412" spans="1:4" x14ac:dyDescent="0.2">
      <c r="A412" s="83"/>
      <c r="B412" s="69"/>
      <c r="C412" s="87"/>
      <c r="D412" s="85"/>
    </row>
    <row r="413" spans="1:4" s="66" customFormat="1" x14ac:dyDescent="0.2">
      <c r="A413" s="74"/>
      <c r="B413" s="69"/>
      <c r="C413" s="70"/>
      <c r="D413" s="71"/>
    </row>
    <row r="414" spans="1:4" s="66" customFormat="1" x14ac:dyDescent="0.2">
      <c r="A414" s="83"/>
      <c r="B414" s="69"/>
      <c r="C414" s="84"/>
      <c r="D414" s="85"/>
    </row>
    <row r="415" spans="1:4" s="66" customFormat="1" x14ac:dyDescent="0.2">
      <c r="A415" s="83"/>
      <c r="B415" s="69"/>
      <c r="C415" s="84"/>
      <c r="D415" s="85"/>
    </row>
    <row r="416" spans="1:4" s="66" customFormat="1" x14ac:dyDescent="0.2">
      <c r="A416" s="83"/>
      <c r="B416" s="69"/>
      <c r="C416" s="84"/>
      <c r="D416" s="85"/>
    </row>
    <row r="417" spans="1:4" s="66" customFormat="1" x14ac:dyDescent="0.2">
      <c r="A417" s="74"/>
      <c r="B417" s="69"/>
      <c r="C417" s="70"/>
      <c r="D417" s="71"/>
    </row>
    <row r="418" spans="1:4" x14ac:dyDescent="0.2">
      <c r="A418" s="83"/>
      <c r="B418" s="69"/>
      <c r="C418" s="84"/>
      <c r="D418" s="85"/>
    </row>
    <row r="419" spans="1:4" s="66" customFormat="1" x14ac:dyDescent="0.2">
      <c r="A419" s="83"/>
      <c r="B419" s="69"/>
      <c r="C419" s="84"/>
      <c r="D419" s="85"/>
    </row>
    <row r="420" spans="1:4" s="66" customFormat="1" x14ac:dyDescent="0.2">
      <c r="A420" s="83"/>
      <c r="B420" s="69"/>
      <c r="C420" s="84"/>
      <c r="D420" s="85"/>
    </row>
    <row r="421" spans="1:4" x14ac:dyDescent="0.2">
      <c r="A421" s="68"/>
      <c r="B421" s="69"/>
      <c r="C421" s="70"/>
      <c r="D421" s="71"/>
    </row>
    <row r="422" spans="1:4" x14ac:dyDescent="0.2">
      <c r="A422" s="130"/>
      <c r="B422" s="130"/>
      <c r="C422" s="88"/>
      <c r="D422" s="88"/>
    </row>
    <row r="423" spans="1:4" x14ac:dyDescent="0.2">
      <c r="A423" s="68"/>
      <c r="B423" s="69"/>
      <c r="C423" s="70"/>
      <c r="D423" s="71"/>
    </row>
    <row r="424" spans="1:4" x14ac:dyDescent="0.2">
      <c r="A424" s="68"/>
      <c r="B424" s="69"/>
      <c r="C424" s="70"/>
      <c r="D424" s="71"/>
    </row>
    <row r="425" spans="1:4" x14ac:dyDescent="0.2">
      <c r="A425" s="68"/>
      <c r="B425" s="69"/>
      <c r="C425" s="70"/>
      <c r="D425" s="71"/>
    </row>
    <row r="426" spans="1:4" x14ac:dyDescent="0.2">
      <c r="A426" s="68"/>
      <c r="B426" s="69"/>
      <c r="C426" s="70"/>
      <c r="D426" s="71"/>
    </row>
    <row r="427" spans="1:4" x14ac:dyDescent="0.2">
      <c r="A427" s="68"/>
      <c r="B427" s="69"/>
      <c r="C427" s="70"/>
      <c r="D427" s="71"/>
    </row>
    <row r="428" spans="1:4" x14ac:dyDescent="0.2">
      <c r="A428" s="68"/>
      <c r="B428" s="69"/>
      <c r="C428" s="70"/>
      <c r="D428" s="71"/>
    </row>
    <row r="429" spans="1:4" x14ac:dyDescent="0.2">
      <c r="A429" s="68"/>
      <c r="B429" s="69"/>
      <c r="C429" s="70"/>
      <c r="D429" s="71"/>
    </row>
    <row r="430" spans="1:4" x14ac:dyDescent="0.2">
      <c r="A430" s="68"/>
      <c r="B430" s="69"/>
      <c r="C430" s="70"/>
      <c r="D430" s="71"/>
    </row>
    <row r="431" spans="1:4" x14ac:dyDescent="0.2">
      <c r="A431" s="68"/>
      <c r="B431" s="69"/>
      <c r="C431" s="70"/>
      <c r="D431" s="71"/>
    </row>
    <row r="432" spans="1:4" x14ac:dyDescent="0.2">
      <c r="A432" s="68"/>
      <c r="B432" s="69"/>
      <c r="C432" s="70"/>
      <c r="D432" s="71"/>
    </row>
    <row r="433" spans="1:4" x14ac:dyDescent="0.2">
      <c r="A433" s="68"/>
      <c r="B433" s="69"/>
      <c r="C433" s="72"/>
      <c r="D433" s="71"/>
    </row>
    <row r="434" spans="1:4" x14ac:dyDescent="0.2">
      <c r="A434" s="68"/>
      <c r="B434" s="69"/>
      <c r="C434" s="72"/>
      <c r="D434" s="71"/>
    </row>
    <row r="435" spans="1:4" x14ac:dyDescent="0.2">
      <c r="A435" s="68"/>
      <c r="B435" s="69"/>
      <c r="C435" s="70"/>
      <c r="D435" s="71"/>
    </row>
    <row r="436" spans="1:4" x14ac:dyDescent="0.2">
      <c r="A436" s="68"/>
      <c r="B436" s="69"/>
      <c r="C436" s="70"/>
      <c r="D436" s="71"/>
    </row>
    <row r="437" spans="1:4" x14ac:dyDescent="0.2">
      <c r="A437" s="68"/>
      <c r="B437" s="69"/>
      <c r="C437" s="70"/>
      <c r="D437" s="71"/>
    </row>
    <row r="438" spans="1:4" x14ac:dyDescent="0.2">
      <c r="A438" s="68"/>
      <c r="B438" s="69"/>
      <c r="C438" s="70"/>
      <c r="D438" s="71"/>
    </row>
    <row r="439" spans="1:4" x14ac:dyDescent="0.2">
      <c r="A439" s="68"/>
      <c r="B439" s="69"/>
      <c r="C439" s="70"/>
      <c r="D439" s="71"/>
    </row>
    <row r="440" spans="1:4" x14ac:dyDescent="0.2">
      <c r="A440" s="68"/>
      <c r="B440" s="69"/>
      <c r="C440" s="70"/>
      <c r="D440" s="71"/>
    </row>
    <row r="441" spans="1:4" x14ac:dyDescent="0.2">
      <c r="A441" s="68"/>
      <c r="B441" s="69"/>
      <c r="C441" s="70"/>
      <c r="D441" s="71"/>
    </row>
    <row r="442" spans="1:4" x14ac:dyDescent="0.2">
      <c r="A442" s="68"/>
      <c r="B442" s="69"/>
      <c r="C442" s="70"/>
      <c r="D442" s="71"/>
    </row>
    <row r="443" spans="1:4" x14ac:dyDescent="0.2">
      <c r="A443" s="68"/>
      <c r="B443" s="69"/>
      <c r="C443" s="70"/>
      <c r="D443" s="71"/>
    </row>
    <row r="444" spans="1:4" x14ac:dyDescent="0.2">
      <c r="A444" s="68"/>
      <c r="B444" s="69"/>
      <c r="C444" s="70"/>
      <c r="D444" s="71"/>
    </row>
    <row r="445" spans="1:4" x14ac:dyDescent="0.2">
      <c r="A445" s="68"/>
      <c r="B445" s="69"/>
      <c r="C445" s="70"/>
      <c r="D445" s="71"/>
    </row>
    <row r="446" spans="1:4" x14ac:dyDescent="0.2">
      <c r="A446" s="68"/>
      <c r="B446" s="69"/>
      <c r="C446" s="72"/>
      <c r="D446" s="71"/>
    </row>
    <row r="447" spans="1:4" x14ac:dyDescent="0.2">
      <c r="A447" s="68"/>
      <c r="B447" s="69"/>
      <c r="C447" s="70"/>
      <c r="D447" s="71"/>
    </row>
    <row r="448" spans="1:4" x14ac:dyDescent="0.2">
      <c r="A448" s="68"/>
      <c r="B448" s="69"/>
      <c r="C448" s="70"/>
      <c r="D448" s="71"/>
    </row>
    <row r="449" spans="1:4" x14ac:dyDescent="0.2">
      <c r="A449" s="68"/>
      <c r="B449" s="69"/>
      <c r="C449" s="70"/>
      <c r="D449" s="71"/>
    </row>
    <row r="450" spans="1:4" x14ac:dyDescent="0.2">
      <c r="A450" s="68"/>
      <c r="B450" s="69"/>
      <c r="C450" s="70"/>
      <c r="D450" s="71"/>
    </row>
    <row r="451" spans="1:4" x14ac:dyDescent="0.2">
      <c r="A451" s="68"/>
      <c r="B451" s="69"/>
      <c r="C451" s="70"/>
      <c r="D451" s="71"/>
    </row>
    <row r="452" spans="1:4" x14ac:dyDescent="0.2">
      <c r="A452" s="68"/>
      <c r="B452" s="69"/>
      <c r="C452" s="70"/>
      <c r="D452" s="71"/>
    </row>
    <row r="453" spans="1:4" x14ac:dyDescent="0.2">
      <c r="A453" s="68"/>
      <c r="B453" s="69"/>
      <c r="C453" s="70"/>
      <c r="D453" s="71"/>
    </row>
    <row r="454" spans="1:4" x14ac:dyDescent="0.2">
      <c r="A454" s="68"/>
      <c r="B454" s="69"/>
      <c r="C454" s="70"/>
      <c r="D454" s="71"/>
    </row>
    <row r="455" spans="1:4" x14ac:dyDescent="0.2">
      <c r="A455" s="68"/>
      <c r="B455" s="69"/>
      <c r="C455" s="70"/>
      <c r="D455" s="71"/>
    </row>
    <row r="456" spans="1:4" x14ac:dyDescent="0.2">
      <c r="A456" s="68"/>
      <c r="B456" s="69"/>
      <c r="C456" s="70"/>
      <c r="D456" s="71"/>
    </row>
    <row r="457" spans="1:4" x14ac:dyDescent="0.2">
      <c r="A457" s="68"/>
      <c r="B457" s="69"/>
      <c r="C457" s="70"/>
      <c r="D457" s="71"/>
    </row>
    <row r="458" spans="1:4" x14ac:dyDescent="0.2">
      <c r="A458" s="68"/>
      <c r="B458" s="69"/>
      <c r="C458" s="70"/>
      <c r="D458" s="71"/>
    </row>
    <row r="459" spans="1:4" x14ac:dyDescent="0.2">
      <c r="A459" s="68"/>
      <c r="B459" s="69"/>
      <c r="C459" s="70"/>
      <c r="D459" s="71"/>
    </row>
    <row r="460" spans="1:4" x14ac:dyDescent="0.2">
      <c r="A460" s="68"/>
      <c r="B460" s="69"/>
      <c r="C460" s="70"/>
      <c r="D460" s="71"/>
    </row>
    <row r="461" spans="1:4" x14ac:dyDescent="0.2">
      <c r="A461" s="68"/>
      <c r="B461" s="69"/>
      <c r="C461" s="70"/>
      <c r="D461" s="71"/>
    </row>
    <row r="462" spans="1:4" x14ac:dyDescent="0.2">
      <c r="A462" s="68"/>
      <c r="B462" s="69"/>
      <c r="C462" s="70"/>
      <c r="D462" s="71"/>
    </row>
    <row r="463" spans="1:4" x14ac:dyDescent="0.2">
      <c r="A463" s="68"/>
      <c r="B463" s="69"/>
      <c r="C463" s="70"/>
      <c r="D463" s="71"/>
    </row>
    <row r="464" spans="1:4" x14ac:dyDescent="0.2">
      <c r="A464" s="68"/>
      <c r="B464" s="69"/>
      <c r="C464" s="70"/>
      <c r="D464" s="71"/>
    </row>
    <row r="465" spans="1:4" x14ac:dyDescent="0.2">
      <c r="A465" s="68"/>
      <c r="B465" s="69"/>
      <c r="C465" s="70"/>
      <c r="D465" s="71"/>
    </row>
    <row r="466" spans="1:4" x14ac:dyDescent="0.2">
      <c r="A466" s="68"/>
      <c r="B466" s="69"/>
      <c r="C466" s="70"/>
      <c r="D466" s="71"/>
    </row>
    <row r="467" spans="1:4" x14ac:dyDescent="0.2">
      <c r="A467" s="68"/>
      <c r="B467" s="69"/>
      <c r="C467" s="70"/>
      <c r="D467" s="71"/>
    </row>
    <row r="468" spans="1:4" x14ac:dyDescent="0.2">
      <c r="A468" s="68"/>
      <c r="B468" s="69"/>
      <c r="C468" s="70"/>
      <c r="D468" s="71"/>
    </row>
    <row r="469" spans="1:4" x14ac:dyDescent="0.2">
      <c r="A469" s="68"/>
      <c r="B469" s="69"/>
      <c r="C469" s="70"/>
      <c r="D469" s="71"/>
    </row>
    <row r="470" spans="1:4" x14ac:dyDescent="0.2">
      <c r="A470" s="68"/>
      <c r="B470" s="69"/>
      <c r="C470" s="70"/>
      <c r="D470" s="71"/>
    </row>
    <row r="471" spans="1:4" x14ac:dyDescent="0.2">
      <c r="A471" s="68"/>
      <c r="B471" s="69"/>
      <c r="C471" s="70"/>
      <c r="D471" s="71"/>
    </row>
    <row r="472" spans="1:4" x14ac:dyDescent="0.2">
      <c r="A472" s="68"/>
      <c r="B472" s="69"/>
      <c r="C472" s="70"/>
      <c r="D472" s="71"/>
    </row>
    <row r="473" spans="1:4" x14ac:dyDescent="0.2">
      <c r="A473" s="68"/>
      <c r="B473" s="69"/>
      <c r="C473" s="70"/>
      <c r="D473" s="71"/>
    </row>
    <row r="474" spans="1:4" x14ac:dyDescent="0.2">
      <c r="A474" s="68"/>
      <c r="B474" s="69"/>
      <c r="C474" s="70"/>
      <c r="D474" s="71"/>
    </row>
    <row r="475" spans="1:4" x14ac:dyDescent="0.2">
      <c r="A475" s="68"/>
      <c r="B475" s="69"/>
      <c r="C475" s="70"/>
      <c r="D475" s="71"/>
    </row>
    <row r="476" spans="1:4" x14ac:dyDescent="0.2">
      <c r="A476" s="129"/>
      <c r="B476" s="129"/>
      <c r="C476" s="67"/>
      <c r="D476" s="67"/>
    </row>
    <row r="477" spans="1:4" x14ac:dyDescent="0.2">
      <c r="A477" s="68"/>
      <c r="B477" s="69"/>
      <c r="C477" s="70"/>
      <c r="D477" s="71"/>
    </row>
    <row r="478" spans="1:4" x14ac:dyDescent="0.2">
      <c r="A478" s="68"/>
      <c r="B478" s="69"/>
      <c r="C478" s="70"/>
      <c r="D478" s="71"/>
    </row>
    <row r="479" spans="1:4" x14ac:dyDescent="0.2">
      <c r="A479" s="130"/>
      <c r="B479" s="130"/>
      <c r="C479" s="88"/>
      <c r="D479" s="88"/>
    </row>
    <row r="480" spans="1:4" x14ac:dyDescent="0.2">
      <c r="A480" s="68"/>
      <c r="B480" s="69"/>
      <c r="C480" s="70"/>
      <c r="D480" s="71"/>
    </row>
    <row r="481" spans="1:4" x14ac:dyDescent="0.2">
      <c r="A481" s="68"/>
      <c r="B481" s="69"/>
      <c r="C481" s="70"/>
      <c r="D481" s="71"/>
    </row>
    <row r="482" spans="1:4" x14ac:dyDescent="0.2">
      <c r="A482" s="68"/>
      <c r="B482" s="69"/>
      <c r="C482" s="70"/>
      <c r="D482" s="71"/>
    </row>
    <row r="483" spans="1:4" x14ac:dyDescent="0.2">
      <c r="A483" s="68"/>
      <c r="B483" s="69"/>
      <c r="C483" s="70"/>
      <c r="D483" s="71"/>
    </row>
    <row r="484" spans="1:4" x14ac:dyDescent="0.2">
      <c r="A484" s="68"/>
      <c r="B484" s="69"/>
      <c r="C484" s="70"/>
      <c r="D484" s="71"/>
    </row>
    <row r="485" spans="1:4" x14ac:dyDescent="0.2">
      <c r="A485" s="68"/>
      <c r="B485" s="69"/>
      <c r="C485" s="70"/>
      <c r="D485" s="71"/>
    </row>
    <row r="486" spans="1:4" x14ac:dyDescent="0.2">
      <c r="A486" s="68"/>
      <c r="B486" s="69"/>
      <c r="C486" s="70"/>
      <c r="D486" s="71"/>
    </row>
    <row r="487" spans="1:4" x14ac:dyDescent="0.2">
      <c r="A487" s="68"/>
      <c r="B487" s="69"/>
      <c r="C487" s="70"/>
      <c r="D487" s="71"/>
    </row>
    <row r="488" spans="1:4" x14ac:dyDescent="0.2">
      <c r="A488" s="68"/>
      <c r="B488" s="69"/>
      <c r="C488" s="70"/>
      <c r="D488" s="71"/>
    </row>
    <row r="489" spans="1:4" x14ac:dyDescent="0.2">
      <c r="A489" s="68"/>
      <c r="B489" s="69"/>
      <c r="C489" s="70"/>
      <c r="D489" s="71"/>
    </row>
    <row r="490" spans="1:4" x14ac:dyDescent="0.2">
      <c r="A490" s="68"/>
      <c r="B490" s="69"/>
      <c r="C490" s="70"/>
      <c r="D490" s="71"/>
    </row>
    <row r="491" spans="1:4" x14ac:dyDescent="0.2">
      <c r="A491" s="68"/>
      <c r="B491" s="69"/>
      <c r="C491" s="70"/>
      <c r="D491" s="71"/>
    </row>
    <row r="492" spans="1:4" x14ac:dyDescent="0.2">
      <c r="A492" s="68"/>
      <c r="B492" s="69"/>
      <c r="C492" s="70"/>
      <c r="D492" s="71"/>
    </row>
    <row r="493" spans="1:4" x14ac:dyDescent="0.2">
      <c r="A493" s="68"/>
      <c r="B493" s="69"/>
      <c r="C493" s="70"/>
      <c r="D493" s="71"/>
    </row>
    <row r="494" spans="1:4" x14ac:dyDescent="0.2">
      <c r="A494" s="68"/>
      <c r="B494" s="69"/>
      <c r="C494" s="70"/>
      <c r="D494" s="71"/>
    </row>
    <row r="495" spans="1:4" x14ac:dyDescent="0.2">
      <c r="A495" s="68"/>
      <c r="B495" s="69"/>
      <c r="C495" s="70"/>
      <c r="D495" s="71"/>
    </row>
    <row r="496" spans="1:4" x14ac:dyDescent="0.2">
      <c r="A496" s="68"/>
      <c r="B496" s="69"/>
      <c r="C496" s="70"/>
      <c r="D496" s="71"/>
    </row>
    <row r="497" spans="1:4" x14ac:dyDescent="0.2">
      <c r="A497" s="68"/>
      <c r="B497" s="69"/>
      <c r="C497" s="70"/>
      <c r="D497" s="71"/>
    </row>
    <row r="498" spans="1:4" x14ac:dyDescent="0.2">
      <c r="A498" s="68"/>
      <c r="B498" s="69"/>
      <c r="C498" s="89"/>
      <c r="D498" s="71"/>
    </row>
    <row r="499" spans="1:4" x14ac:dyDescent="0.2">
      <c r="A499" s="68"/>
      <c r="B499" s="69"/>
      <c r="C499" s="70"/>
      <c r="D499" s="71"/>
    </row>
    <row r="500" spans="1:4" x14ac:dyDescent="0.2">
      <c r="A500" s="68"/>
      <c r="B500" s="69"/>
      <c r="C500" s="70"/>
      <c r="D500" s="71"/>
    </row>
    <row r="501" spans="1:4" x14ac:dyDescent="0.2">
      <c r="A501" s="68"/>
      <c r="B501" s="69"/>
      <c r="C501" s="70"/>
      <c r="D501" s="71"/>
    </row>
    <row r="502" spans="1:4" x14ac:dyDescent="0.2">
      <c r="A502" s="68"/>
      <c r="B502" s="69"/>
      <c r="C502" s="70"/>
      <c r="D502" s="71"/>
    </row>
    <row r="503" spans="1:4" x14ac:dyDescent="0.2">
      <c r="A503" s="68"/>
      <c r="B503" s="69"/>
      <c r="C503" s="70"/>
      <c r="D503" s="71"/>
    </row>
    <row r="504" spans="1:4" x14ac:dyDescent="0.2">
      <c r="A504" s="68"/>
      <c r="B504" s="69"/>
      <c r="C504" s="70"/>
      <c r="D504" s="71"/>
    </row>
    <row r="505" spans="1:4" x14ac:dyDescent="0.2">
      <c r="A505" s="68"/>
      <c r="B505" s="69"/>
      <c r="C505" s="70"/>
      <c r="D505" s="71"/>
    </row>
    <row r="506" spans="1:4" x14ac:dyDescent="0.2">
      <c r="A506" s="68"/>
      <c r="B506" s="69"/>
      <c r="C506" s="70"/>
      <c r="D506" s="71"/>
    </row>
    <row r="507" spans="1:4" x14ac:dyDescent="0.2">
      <c r="A507" s="68"/>
      <c r="B507" s="69"/>
      <c r="C507" s="70"/>
      <c r="D507" s="71"/>
    </row>
    <row r="508" spans="1:4" x14ac:dyDescent="0.2">
      <c r="A508" s="68"/>
      <c r="B508" s="69"/>
      <c r="C508" s="70"/>
      <c r="D508" s="71"/>
    </row>
    <row r="509" spans="1:4" x14ac:dyDescent="0.2">
      <c r="A509" s="129"/>
      <c r="B509" s="129"/>
      <c r="C509" s="67"/>
      <c r="D509" s="67"/>
    </row>
    <row r="510" spans="1:4" x14ac:dyDescent="0.2">
      <c r="A510" s="68"/>
      <c r="B510" s="69"/>
      <c r="C510" s="70"/>
      <c r="D510" s="71"/>
    </row>
    <row r="511" spans="1:4" x14ac:dyDescent="0.2">
      <c r="A511" s="68"/>
      <c r="B511" s="69"/>
      <c r="C511" s="70"/>
      <c r="D511" s="71"/>
    </row>
    <row r="512" spans="1:4" x14ac:dyDescent="0.2">
      <c r="A512" s="68"/>
      <c r="B512" s="69"/>
      <c r="C512" s="70"/>
      <c r="D512" s="71"/>
    </row>
    <row r="513" spans="1:4" x14ac:dyDescent="0.2">
      <c r="A513" s="68"/>
      <c r="B513" s="69"/>
      <c r="C513" s="70"/>
      <c r="D513" s="71"/>
    </row>
    <row r="514" spans="1:4" x14ac:dyDescent="0.2">
      <c r="A514" s="68"/>
      <c r="B514" s="69"/>
      <c r="C514" s="70"/>
      <c r="D514" s="71"/>
    </row>
    <row r="515" spans="1:4" x14ac:dyDescent="0.2">
      <c r="A515" s="68"/>
      <c r="B515" s="69"/>
      <c r="C515" s="70"/>
      <c r="D515" s="71"/>
    </row>
    <row r="516" spans="1:4" x14ac:dyDescent="0.2">
      <c r="A516" s="68"/>
      <c r="B516" s="69"/>
      <c r="C516" s="70"/>
      <c r="D516" s="71"/>
    </row>
    <row r="517" spans="1:4" x14ac:dyDescent="0.2">
      <c r="A517" s="68"/>
      <c r="B517" s="69"/>
      <c r="C517" s="70"/>
      <c r="D517" s="71"/>
    </row>
    <row r="518" spans="1:4" x14ac:dyDescent="0.2">
      <c r="A518" s="68"/>
      <c r="B518" s="69"/>
      <c r="C518" s="70"/>
      <c r="D518" s="71"/>
    </row>
    <row r="519" spans="1:4" x14ac:dyDescent="0.2">
      <c r="A519" s="68"/>
      <c r="B519" s="69"/>
      <c r="C519" s="70"/>
      <c r="D519" s="71"/>
    </row>
    <row r="520" spans="1:4" x14ac:dyDescent="0.2">
      <c r="A520" s="68"/>
      <c r="B520" s="69"/>
      <c r="C520" s="70"/>
      <c r="D520" s="71"/>
    </row>
    <row r="521" spans="1:4" x14ac:dyDescent="0.2">
      <c r="A521" s="68"/>
      <c r="B521" s="69"/>
      <c r="C521" s="70"/>
      <c r="D521" s="71"/>
    </row>
    <row r="522" spans="1:4" x14ac:dyDescent="0.2">
      <c r="A522" s="68"/>
      <c r="B522" s="69"/>
      <c r="C522" s="70"/>
      <c r="D522" s="71"/>
    </row>
    <row r="523" spans="1:4" x14ac:dyDescent="0.2">
      <c r="A523" s="68"/>
      <c r="B523" s="69"/>
      <c r="C523" s="70"/>
      <c r="D523" s="71"/>
    </row>
    <row r="524" spans="1:4" x14ac:dyDescent="0.2">
      <c r="A524" s="68"/>
      <c r="B524" s="69"/>
      <c r="C524" s="90"/>
      <c r="D524" s="71"/>
    </row>
    <row r="525" spans="1:4" x14ac:dyDescent="0.2">
      <c r="A525" s="129"/>
      <c r="B525" s="129"/>
      <c r="C525" s="67"/>
      <c r="D525" s="67"/>
    </row>
    <row r="526" spans="1:4" x14ac:dyDescent="0.2">
      <c r="A526" s="68"/>
      <c r="B526" s="69"/>
      <c r="C526" s="70"/>
      <c r="D526" s="71"/>
    </row>
    <row r="527" spans="1:4" x14ac:dyDescent="0.2">
      <c r="A527" s="68"/>
      <c r="B527" s="69"/>
      <c r="C527" s="70"/>
      <c r="D527" s="71"/>
    </row>
    <row r="528" spans="1:4" x14ac:dyDescent="0.2">
      <c r="A528" s="68"/>
      <c r="B528" s="69"/>
      <c r="C528" s="70"/>
      <c r="D528" s="71"/>
    </row>
    <row r="529" spans="1:5" x14ac:dyDescent="0.2">
      <c r="A529" s="68"/>
      <c r="B529" s="69"/>
      <c r="C529" s="70"/>
      <c r="D529" s="71"/>
    </row>
    <row r="530" spans="1:5" x14ac:dyDescent="0.2">
      <c r="A530" s="68"/>
      <c r="B530" s="69"/>
      <c r="C530" s="70"/>
      <c r="D530" s="71"/>
    </row>
    <row r="531" spans="1:5" x14ac:dyDescent="0.2">
      <c r="A531" s="68"/>
      <c r="B531" s="69"/>
      <c r="C531" s="70"/>
      <c r="D531" s="71"/>
    </row>
    <row r="532" spans="1:5" x14ac:dyDescent="0.2">
      <c r="A532" s="68"/>
      <c r="B532" s="69"/>
      <c r="C532" s="70"/>
      <c r="D532" s="71"/>
    </row>
    <row r="533" spans="1:5" x14ac:dyDescent="0.2">
      <c r="A533" s="68"/>
      <c r="B533" s="69"/>
      <c r="C533" s="70"/>
      <c r="D533" s="71"/>
    </row>
    <row r="534" spans="1:5" x14ac:dyDescent="0.2">
      <c r="A534" s="68"/>
      <c r="B534" s="69"/>
      <c r="C534" s="70"/>
      <c r="D534" s="71"/>
    </row>
    <row r="535" spans="1:5" x14ac:dyDescent="0.2">
      <c r="A535" s="68"/>
      <c r="B535" s="69"/>
      <c r="C535" s="70"/>
      <c r="D535" s="71"/>
    </row>
    <row r="536" spans="1:5" x14ac:dyDescent="0.2">
      <c r="A536" s="68"/>
      <c r="B536" s="69"/>
      <c r="C536" s="70"/>
      <c r="D536" s="71"/>
    </row>
    <row r="537" spans="1:5" x14ac:dyDescent="0.2">
      <c r="A537" s="68"/>
      <c r="B537" s="69"/>
      <c r="C537" s="70"/>
      <c r="D537" s="71"/>
    </row>
    <row r="538" spans="1:5" x14ac:dyDescent="0.2">
      <c r="A538" s="68"/>
      <c r="B538" s="69"/>
      <c r="C538" s="70"/>
      <c r="D538" s="71"/>
    </row>
    <row r="539" spans="1:5" x14ac:dyDescent="0.2">
      <c r="A539" s="129"/>
      <c r="B539" s="129"/>
      <c r="C539" s="67"/>
      <c r="D539" s="67"/>
    </row>
    <row r="540" spans="1:5" x14ac:dyDescent="0.2">
      <c r="A540" s="129"/>
      <c r="B540" s="129"/>
      <c r="C540" s="67"/>
      <c r="D540" s="67"/>
    </row>
    <row r="541" spans="1:5" x14ac:dyDescent="0.2">
      <c r="A541" s="68"/>
      <c r="B541" s="69"/>
      <c r="C541" s="70"/>
      <c r="D541" s="71"/>
    </row>
    <row r="542" spans="1:5" x14ac:dyDescent="0.2">
      <c r="A542" s="68"/>
      <c r="B542" s="69"/>
      <c r="C542" s="70"/>
      <c r="D542" s="71"/>
    </row>
    <row r="543" spans="1:5" x14ac:dyDescent="0.2">
      <c r="A543" s="68"/>
      <c r="B543" s="69"/>
      <c r="C543" s="70"/>
      <c r="D543" s="71"/>
    </row>
    <row r="544" spans="1:5" ht="33" customHeight="1" x14ac:dyDescent="0.2">
      <c r="A544" s="130"/>
      <c r="B544" s="130"/>
      <c r="C544" s="88"/>
      <c r="D544" s="88"/>
      <c r="E544" s="88"/>
    </row>
    <row r="545" spans="1:5" ht="25.9" customHeight="1" x14ac:dyDescent="0.2">
      <c r="A545" s="132"/>
      <c r="B545" s="132"/>
      <c r="C545" s="132"/>
      <c r="D545" s="132"/>
      <c r="E545" s="132"/>
    </row>
    <row r="546" spans="1:5" x14ac:dyDescent="0.2">
      <c r="A546" s="80"/>
      <c r="B546" s="69"/>
      <c r="C546" s="78"/>
      <c r="D546" s="71"/>
      <c r="E546" s="71"/>
    </row>
    <row r="547" spans="1:5" x14ac:dyDescent="0.2">
      <c r="A547" s="68"/>
      <c r="B547" s="69"/>
      <c r="C547" s="70"/>
      <c r="D547" s="71"/>
      <c r="E547" s="71"/>
    </row>
    <row r="548" spans="1:5" x14ac:dyDescent="0.2">
      <c r="A548" s="68"/>
      <c r="B548" s="69"/>
      <c r="C548" s="70"/>
      <c r="D548" s="71"/>
      <c r="E548" s="71"/>
    </row>
    <row r="549" spans="1:5" x14ac:dyDescent="0.2">
      <c r="A549" s="68"/>
      <c r="B549" s="69"/>
      <c r="C549" s="70"/>
      <c r="D549" s="71"/>
      <c r="E549" s="71"/>
    </row>
    <row r="550" spans="1:5" ht="25.9" customHeight="1" x14ac:dyDescent="0.2">
      <c r="A550" s="132"/>
      <c r="B550" s="132"/>
      <c r="C550" s="132"/>
      <c r="D550" s="132"/>
      <c r="E550" s="132"/>
    </row>
    <row r="551" spans="1:5" x14ac:dyDescent="0.2">
      <c r="A551" s="68"/>
      <c r="B551" s="69"/>
      <c r="C551" s="70"/>
      <c r="D551" s="71"/>
      <c r="E551" s="71"/>
    </row>
    <row r="552" spans="1:5" x14ac:dyDescent="0.2">
      <c r="A552" s="68"/>
      <c r="B552" s="69"/>
      <c r="C552" s="70"/>
      <c r="D552" s="71"/>
      <c r="E552" s="71"/>
    </row>
    <row r="553" spans="1:5" x14ac:dyDescent="0.2">
      <c r="A553" s="68"/>
      <c r="B553" s="69"/>
      <c r="C553" s="70"/>
      <c r="D553" s="71"/>
      <c r="E553" s="71"/>
    </row>
    <row r="554" spans="1:5" x14ac:dyDescent="0.2">
      <c r="A554" s="68"/>
      <c r="B554" s="69"/>
      <c r="C554" s="70"/>
      <c r="D554" s="71"/>
      <c r="E554" s="71"/>
    </row>
    <row r="555" spans="1:5" x14ac:dyDescent="0.2">
      <c r="A555" s="68"/>
      <c r="B555" s="69"/>
      <c r="C555" s="70"/>
      <c r="D555" s="71"/>
      <c r="E555" s="71"/>
    </row>
    <row r="556" spans="1:5" x14ac:dyDescent="0.2">
      <c r="A556" s="68"/>
      <c r="B556" s="69"/>
      <c r="C556" s="70"/>
      <c r="D556" s="71"/>
      <c r="E556" s="71"/>
    </row>
    <row r="557" spans="1:5" ht="25.9" customHeight="1" x14ac:dyDescent="0.2">
      <c r="A557" s="132"/>
      <c r="B557" s="132"/>
      <c r="C557" s="132"/>
      <c r="D557" s="132"/>
      <c r="E557" s="132"/>
    </row>
    <row r="558" spans="1:5" x14ac:dyDescent="0.2">
      <c r="A558" s="68"/>
      <c r="B558" s="69"/>
      <c r="C558" s="70"/>
      <c r="D558" s="71"/>
      <c r="E558" s="71"/>
    </row>
    <row r="559" spans="1:5" x14ac:dyDescent="0.2">
      <c r="A559" s="68"/>
      <c r="B559" s="69"/>
      <c r="C559" s="70"/>
      <c r="D559" s="71"/>
      <c r="E559" s="71"/>
    </row>
    <row r="560" spans="1:5" x14ac:dyDescent="0.2">
      <c r="A560" s="68"/>
      <c r="B560" s="69"/>
      <c r="C560" s="70"/>
      <c r="D560" s="71"/>
      <c r="E560" s="71"/>
    </row>
    <row r="561" spans="1:5" x14ac:dyDescent="0.2">
      <c r="A561" s="68"/>
      <c r="B561" s="69"/>
      <c r="C561" s="70"/>
      <c r="D561" s="71"/>
      <c r="E561" s="71"/>
    </row>
    <row r="562" spans="1:5" x14ac:dyDescent="0.2">
      <c r="A562" s="68"/>
      <c r="B562" s="69"/>
      <c r="C562" s="70"/>
      <c r="D562" s="71"/>
      <c r="E562" s="71"/>
    </row>
    <row r="563" spans="1:5" x14ac:dyDescent="0.2">
      <c r="A563" s="68"/>
      <c r="B563" s="69"/>
      <c r="C563" s="70"/>
      <c r="D563" s="71"/>
      <c r="E563" s="71"/>
    </row>
    <row r="564" spans="1:5" x14ac:dyDescent="0.2">
      <c r="A564" s="68"/>
      <c r="B564" s="69"/>
      <c r="C564" s="70"/>
      <c r="D564" s="71"/>
      <c r="E564" s="71"/>
    </row>
    <row r="565" spans="1:5" x14ac:dyDescent="0.2">
      <c r="A565" s="68"/>
      <c r="B565" s="69"/>
      <c r="C565" s="70"/>
      <c r="D565" s="71"/>
      <c r="E565" s="71"/>
    </row>
  </sheetData>
  <mergeCells count="39">
    <mergeCell ref="D6:I6"/>
    <mergeCell ref="H4:I4"/>
    <mergeCell ref="H10:I10"/>
    <mergeCell ref="F1:G1"/>
    <mergeCell ref="H1:I1"/>
    <mergeCell ref="A545:E545"/>
    <mergeCell ref="A550:E550"/>
    <mergeCell ref="A557:E557"/>
    <mergeCell ref="A1:A2"/>
    <mergeCell ref="B1:C1"/>
    <mergeCell ref="D1:E1"/>
    <mergeCell ref="A479:B479"/>
    <mergeCell ref="A509:B509"/>
    <mergeCell ref="A525:B525"/>
    <mergeCell ref="A539:B539"/>
    <mergeCell ref="A540:B540"/>
    <mergeCell ref="A544:B544"/>
    <mergeCell ref="A328:B328"/>
    <mergeCell ref="A360:B360"/>
    <mergeCell ref="A377:B377"/>
    <mergeCell ref="A390:B390"/>
    <mergeCell ref="A422:B422"/>
    <mergeCell ref="A476:B476"/>
    <mergeCell ref="A222:B222"/>
    <mergeCell ref="A235:B235"/>
    <mergeCell ref="A266:B266"/>
    <mergeCell ref="A290:B290"/>
    <mergeCell ref="A318:B318"/>
    <mergeCell ref="A319:B319"/>
    <mergeCell ref="A203:B203"/>
    <mergeCell ref="A70:B70"/>
    <mergeCell ref="A73:B73"/>
    <mergeCell ref="A88:B88"/>
    <mergeCell ref="A113:B113"/>
    <mergeCell ref="A124:B124"/>
    <mergeCell ref="A131:D132"/>
    <mergeCell ref="A135:B135"/>
    <mergeCell ref="A155:B155"/>
    <mergeCell ref="A188:B188"/>
  </mergeCells>
  <pageMargins left="0.23622047244094491" right="0.23622047244094491" top="0.98425196850393704" bottom="0.98425196850393704" header="0.51181102362204722" footer="0.51181102362204722"/>
  <pageSetup paperSize="9" scale="80" orientation="landscape" r:id="rId1"/>
  <headerFooter alignWithMargins="0">
    <oddHeader>&amp;CAnnexe 2 à l'acte d'engagement - Prestations proposées sur le self</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3"/>
  <sheetViews>
    <sheetView topLeftCell="A250" zoomScaleNormal="100" workbookViewId="0">
      <selection activeCell="C16" sqref="C16"/>
    </sheetView>
  </sheetViews>
  <sheetFormatPr baseColWidth="10" defaultColWidth="11.42578125" defaultRowHeight="12.75" x14ac:dyDescent="0.2"/>
  <cols>
    <col min="1" max="1" width="6.42578125" style="1" customWidth="1"/>
    <col min="2" max="2" width="39" style="1" customWidth="1"/>
    <col min="3" max="3" width="16.42578125" style="1" customWidth="1"/>
    <col min="4" max="4" width="14.42578125" style="23" customWidth="1"/>
    <col min="5" max="7" width="13.42578125" style="11" customWidth="1"/>
    <col min="8" max="16384" width="11.42578125" style="1"/>
  </cols>
  <sheetData>
    <row r="1" spans="1:8" ht="48" customHeight="1" x14ac:dyDescent="0.2">
      <c r="A1" s="144" t="s">
        <v>19</v>
      </c>
      <c r="B1" s="145"/>
      <c r="C1" s="7" t="s">
        <v>20</v>
      </c>
      <c r="D1" s="97" t="s">
        <v>148</v>
      </c>
      <c r="E1" s="24" t="s">
        <v>21</v>
      </c>
      <c r="F1" s="24" t="s">
        <v>161</v>
      </c>
      <c r="G1" s="24" t="s">
        <v>22</v>
      </c>
    </row>
    <row r="2" spans="1:8" ht="14.25" customHeight="1" x14ac:dyDescent="0.2">
      <c r="A2" s="146" t="s">
        <v>23</v>
      </c>
      <c r="B2" s="27" t="s">
        <v>24</v>
      </c>
      <c r="C2" s="28"/>
      <c r="D2" s="29"/>
      <c r="E2" s="7">
        <v>0</v>
      </c>
      <c r="F2" s="96"/>
      <c r="G2" s="22">
        <f xml:space="preserve"> E2*( 1+F2)</f>
        <v>0</v>
      </c>
      <c r="H2" s="22"/>
    </row>
    <row r="3" spans="1:8" ht="14.25" customHeight="1" x14ac:dyDescent="0.2">
      <c r="A3" s="147"/>
      <c r="B3" s="27"/>
      <c r="C3" s="28"/>
      <c r="D3" s="29"/>
      <c r="E3" s="7">
        <v>0</v>
      </c>
      <c r="F3" s="96"/>
      <c r="G3" s="22">
        <f t="shared" ref="G3:G66" si="0" xml:space="preserve"> E3*( 1+F3)</f>
        <v>0</v>
      </c>
    </row>
    <row r="4" spans="1:8" ht="14.25" customHeight="1" x14ac:dyDescent="0.2">
      <c r="A4" s="147"/>
      <c r="B4" s="27"/>
      <c r="C4" s="28"/>
      <c r="D4" s="29"/>
      <c r="E4" s="7">
        <v>0</v>
      </c>
      <c r="F4" s="96"/>
      <c r="G4" s="22">
        <f t="shared" si="0"/>
        <v>0</v>
      </c>
    </row>
    <row r="5" spans="1:8" ht="14.25" customHeight="1" x14ac:dyDescent="0.2">
      <c r="A5" s="147"/>
      <c r="B5" s="27"/>
      <c r="C5" s="28"/>
      <c r="D5" s="29"/>
      <c r="E5" s="7">
        <v>0</v>
      </c>
      <c r="F5" s="96"/>
      <c r="G5" s="22">
        <f t="shared" si="0"/>
        <v>0</v>
      </c>
    </row>
    <row r="6" spans="1:8" ht="14.25" customHeight="1" x14ac:dyDescent="0.2">
      <c r="A6" s="147"/>
      <c r="B6" s="27"/>
      <c r="C6" s="28"/>
      <c r="D6" s="29"/>
      <c r="E6" s="7">
        <v>0</v>
      </c>
      <c r="F6" s="96"/>
      <c r="G6" s="22">
        <f t="shared" si="0"/>
        <v>0</v>
      </c>
    </row>
    <row r="7" spans="1:8" ht="14.25" customHeight="1" x14ac:dyDescent="0.2">
      <c r="A7" s="147"/>
      <c r="B7" s="27"/>
      <c r="C7" s="28"/>
      <c r="D7" s="29"/>
      <c r="E7" s="7">
        <v>0</v>
      </c>
      <c r="F7" s="96"/>
      <c r="G7" s="22">
        <f t="shared" si="0"/>
        <v>0</v>
      </c>
    </row>
    <row r="8" spans="1:8" ht="14.25" customHeight="1" x14ac:dyDescent="0.2">
      <c r="A8" s="147"/>
      <c r="B8" s="27"/>
      <c r="C8" s="28"/>
      <c r="D8" s="29"/>
      <c r="E8" s="7">
        <v>0</v>
      </c>
      <c r="F8" s="96"/>
      <c r="G8" s="22">
        <f t="shared" si="0"/>
        <v>0</v>
      </c>
    </row>
    <row r="9" spans="1:8" ht="14.25" customHeight="1" x14ac:dyDescent="0.2">
      <c r="A9" s="147"/>
      <c r="B9" s="27"/>
      <c r="C9" s="28"/>
      <c r="D9" s="29"/>
      <c r="E9" s="7">
        <v>0</v>
      </c>
      <c r="F9" s="96"/>
      <c r="G9" s="22">
        <f t="shared" si="0"/>
        <v>0</v>
      </c>
    </row>
    <row r="10" spans="1:8" ht="14.25" customHeight="1" x14ac:dyDescent="0.2">
      <c r="A10" s="147"/>
      <c r="B10" s="27"/>
      <c r="C10" s="28"/>
      <c r="D10" s="29"/>
      <c r="E10" s="7">
        <v>0</v>
      </c>
      <c r="F10" s="96"/>
      <c r="G10" s="22">
        <f t="shared" si="0"/>
        <v>0</v>
      </c>
    </row>
    <row r="11" spans="1:8" ht="14.25" customHeight="1" x14ac:dyDescent="0.2">
      <c r="A11" s="147"/>
      <c r="B11" s="27"/>
      <c r="C11" s="28"/>
      <c r="D11" s="29"/>
      <c r="E11" s="7">
        <v>0</v>
      </c>
      <c r="F11" s="96"/>
      <c r="G11" s="22">
        <f t="shared" si="0"/>
        <v>0</v>
      </c>
    </row>
    <row r="12" spans="1:8" ht="14.25" customHeight="1" x14ac:dyDescent="0.2">
      <c r="A12" s="147"/>
      <c r="B12" s="27"/>
      <c r="C12" s="28"/>
      <c r="D12" s="29"/>
      <c r="E12" s="7">
        <v>0</v>
      </c>
      <c r="F12" s="96"/>
      <c r="G12" s="22">
        <f t="shared" si="0"/>
        <v>0</v>
      </c>
    </row>
    <row r="13" spans="1:8" ht="14.25" customHeight="1" x14ac:dyDescent="0.2">
      <c r="A13" s="147"/>
      <c r="B13" s="27" t="s">
        <v>25</v>
      </c>
      <c r="C13" s="28"/>
      <c r="D13" s="29"/>
      <c r="E13" s="7">
        <v>0</v>
      </c>
      <c r="F13" s="96"/>
      <c r="G13" s="22">
        <f t="shared" si="0"/>
        <v>0</v>
      </c>
    </row>
    <row r="14" spans="1:8" ht="14.25" customHeight="1" x14ac:dyDescent="0.2">
      <c r="A14" s="147"/>
      <c r="B14" s="27"/>
      <c r="C14" s="28"/>
      <c r="D14" s="29"/>
      <c r="E14" s="7">
        <v>0</v>
      </c>
      <c r="F14" s="96"/>
      <c r="G14" s="22">
        <f t="shared" si="0"/>
        <v>0</v>
      </c>
    </row>
    <row r="15" spans="1:8" ht="14.25" customHeight="1" x14ac:dyDescent="0.2">
      <c r="A15" s="147"/>
      <c r="B15" s="27"/>
      <c r="C15" s="28"/>
      <c r="D15" s="29"/>
      <c r="E15" s="7">
        <v>0</v>
      </c>
      <c r="F15" s="96"/>
      <c r="G15" s="22">
        <f t="shared" si="0"/>
        <v>0</v>
      </c>
    </row>
    <row r="16" spans="1:8" ht="14.25" customHeight="1" x14ac:dyDescent="0.2">
      <c r="A16" s="147"/>
      <c r="B16" s="27"/>
      <c r="C16" s="28"/>
      <c r="D16" s="29"/>
      <c r="E16" s="7">
        <v>0</v>
      </c>
      <c r="F16" s="96"/>
      <c r="G16" s="22">
        <f t="shared" si="0"/>
        <v>0</v>
      </c>
    </row>
    <row r="17" spans="1:7" ht="14.25" customHeight="1" x14ac:dyDescent="0.2">
      <c r="A17" s="147"/>
      <c r="B17" s="27"/>
      <c r="C17" s="28"/>
      <c r="D17" s="29"/>
      <c r="E17" s="7">
        <v>0</v>
      </c>
      <c r="F17" s="96"/>
      <c r="G17" s="22">
        <f t="shared" si="0"/>
        <v>0</v>
      </c>
    </row>
    <row r="18" spans="1:7" ht="14.25" customHeight="1" x14ac:dyDescent="0.2">
      <c r="A18" s="147"/>
      <c r="B18" s="27"/>
      <c r="C18" s="28"/>
      <c r="D18" s="29"/>
      <c r="E18" s="7">
        <v>0</v>
      </c>
      <c r="F18" s="96"/>
      <c r="G18" s="22">
        <f t="shared" si="0"/>
        <v>0</v>
      </c>
    </row>
    <row r="19" spans="1:7" ht="14.25" customHeight="1" x14ac:dyDescent="0.2">
      <c r="A19" s="147"/>
      <c r="B19" s="27"/>
      <c r="C19" s="28"/>
      <c r="D19" s="29"/>
      <c r="E19" s="7">
        <v>0</v>
      </c>
      <c r="F19" s="96"/>
      <c r="G19" s="22">
        <f t="shared" si="0"/>
        <v>0</v>
      </c>
    </row>
    <row r="20" spans="1:7" ht="14.25" customHeight="1" x14ac:dyDescent="0.2">
      <c r="A20" s="147"/>
      <c r="B20" s="27" t="s">
        <v>26</v>
      </c>
      <c r="C20" s="28"/>
      <c r="D20" s="29"/>
      <c r="E20" s="7">
        <v>0</v>
      </c>
      <c r="F20" s="96"/>
      <c r="G20" s="22">
        <f t="shared" si="0"/>
        <v>0</v>
      </c>
    </row>
    <row r="21" spans="1:7" ht="14.25" customHeight="1" x14ac:dyDescent="0.2">
      <c r="A21" s="147"/>
      <c r="B21" s="27"/>
      <c r="C21" s="28"/>
      <c r="D21" s="29"/>
      <c r="E21" s="7">
        <v>0</v>
      </c>
      <c r="F21" s="96"/>
      <c r="G21" s="22">
        <f t="shared" si="0"/>
        <v>0</v>
      </c>
    </row>
    <row r="22" spans="1:7" ht="14.25" customHeight="1" x14ac:dyDescent="0.2">
      <c r="A22" s="147"/>
      <c r="B22" s="27"/>
      <c r="C22" s="28"/>
      <c r="D22" s="29"/>
      <c r="E22" s="7">
        <v>0</v>
      </c>
      <c r="F22" s="96"/>
      <c r="G22" s="22">
        <f t="shared" si="0"/>
        <v>0</v>
      </c>
    </row>
    <row r="23" spans="1:7" ht="14.25" customHeight="1" x14ac:dyDescent="0.2">
      <c r="A23" s="147"/>
      <c r="B23" s="27"/>
      <c r="C23" s="28"/>
      <c r="D23" s="29"/>
      <c r="E23" s="7">
        <v>0</v>
      </c>
      <c r="F23" s="96"/>
      <c r="G23" s="22">
        <f t="shared" si="0"/>
        <v>0</v>
      </c>
    </row>
    <row r="24" spans="1:7" ht="14.25" customHeight="1" x14ac:dyDescent="0.2">
      <c r="A24" s="147"/>
      <c r="B24" s="27"/>
      <c r="C24" s="28"/>
      <c r="D24" s="29"/>
      <c r="E24" s="7">
        <v>0</v>
      </c>
      <c r="F24" s="96"/>
      <c r="G24" s="22">
        <f t="shared" si="0"/>
        <v>0</v>
      </c>
    </row>
    <row r="25" spans="1:7" ht="14.25" customHeight="1" x14ac:dyDescent="0.2">
      <c r="A25" s="147"/>
      <c r="B25" s="27"/>
      <c r="C25" s="28"/>
      <c r="D25" s="29"/>
      <c r="E25" s="7">
        <v>0</v>
      </c>
      <c r="F25" s="96"/>
      <c r="G25" s="22">
        <f t="shared" si="0"/>
        <v>0</v>
      </c>
    </row>
    <row r="26" spans="1:7" ht="14.25" customHeight="1" x14ac:dyDescent="0.2">
      <c r="A26" s="147"/>
      <c r="B26" s="27"/>
      <c r="C26" s="28"/>
      <c r="D26" s="29"/>
      <c r="E26" s="7">
        <v>0</v>
      </c>
      <c r="F26" s="96"/>
      <c r="G26" s="22">
        <f t="shared" si="0"/>
        <v>0</v>
      </c>
    </row>
    <row r="27" spans="1:7" ht="14.25" customHeight="1" x14ac:dyDescent="0.2">
      <c r="A27" s="147"/>
      <c r="B27" s="27"/>
      <c r="C27" s="28"/>
      <c r="D27" s="29"/>
      <c r="E27" s="7">
        <v>0</v>
      </c>
      <c r="F27" s="96"/>
      <c r="G27" s="22">
        <f t="shared" si="0"/>
        <v>0</v>
      </c>
    </row>
    <row r="28" spans="1:7" ht="14.25" customHeight="1" x14ac:dyDescent="0.2">
      <c r="A28" s="147"/>
      <c r="B28" s="27" t="s">
        <v>27</v>
      </c>
      <c r="C28" s="28"/>
      <c r="D28" s="29"/>
      <c r="E28" s="7">
        <v>0</v>
      </c>
      <c r="F28" s="96"/>
      <c r="G28" s="22">
        <f t="shared" si="0"/>
        <v>0</v>
      </c>
    </row>
    <row r="29" spans="1:7" ht="14.25" customHeight="1" x14ac:dyDescent="0.2">
      <c r="A29" s="147"/>
      <c r="B29" s="27"/>
      <c r="C29" s="28"/>
      <c r="D29" s="29"/>
      <c r="E29" s="7">
        <v>0</v>
      </c>
      <c r="F29" s="96"/>
      <c r="G29" s="22">
        <f t="shared" si="0"/>
        <v>0</v>
      </c>
    </row>
    <row r="30" spans="1:7" ht="14.25" customHeight="1" x14ac:dyDescent="0.2">
      <c r="A30" s="147"/>
      <c r="B30" s="27"/>
      <c r="C30" s="28"/>
      <c r="D30" s="29"/>
      <c r="E30" s="7">
        <v>0</v>
      </c>
      <c r="F30" s="96"/>
      <c r="G30" s="22">
        <f t="shared" si="0"/>
        <v>0</v>
      </c>
    </row>
    <row r="31" spans="1:7" ht="14.25" customHeight="1" x14ac:dyDescent="0.2">
      <c r="A31" s="147"/>
      <c r="B31" s="27"/>
      <c r="C31" s="28"/>
      <c r="D31" s="29"/>
      <c r="E31" s="7">
        <v>0</v>
      </c>
      <c r="F31" s="96"/>
      <c r="G31" s="22">
        <f t="shared" si="0"/>
        <v>0</v>
      </c>
    </row>
    <row r="32" spans="1:7" ht="14.25" customHeight="1" x14ac:dyDescent="0.2">
      <c r="A32" s="147"/>
      <c r="B32" s="27"/>
      <c r="C32" s="28"/>
      <c r="D32" s="29"/>
      <c r="E32" s="7">
        <v>0</v>
      </c>
      <c r="F32" s="96"/>
      <c r="G32" s="22">
        <f t="shared" si="0"/>
        <v>0</v>
      </c>
    </row>
    <row r="33" spans="1:7" ht="14.25" customHeight="1" x14ac:dyDescent="0.2">
      <c r="A33" s="147"/>
      <c r="B33" s="27"/>
      <c r="C33" s="28"/>
      <c r="D33" s="29"/>
      <c r="E33" s="7">
        <v>0</v>
      </c>
      <c r="F33" s="96"/>
      <c r="G33" s="22">
        <f t="shared" si="0"/>
        <v>0</v>
      </c>
    </row>
    <row r="34" spans="1:7" ht="14.25" customHeight="1" x14ac:dyDescent="0.2">
      <c r="A34" s="147"/>
      <c r="B34" s="27"/>
      <c r="C34" s="28"/>
      <c r="D34" s="29"/>
      <c r="E34" s="7">
        <v>0</v>
      </c>
      <c r="F34" s="96"/>
      <c r="G34" s="22">
        <f t="shared" si="0"/>
        <v>0</v>
      </c>
    </row>
    <row r="35" spans="1:7" ht="14.25" customHeight="1" x14ac:dyDescent="0.2">
      <c r="A35" s="147"/>
      <c r="B35" s="27"/>
      <c r="C35" s="28"/>
      <c r="D35" s="29"/>
      <c r="E35" s="7">
        <v>0</v>
      </c>
      <c r="F35" s="96"/>
      <c r="G35" s="22">
        <f t="shared" si="0"/>
        <v>0</v>
      </c>
    </row>
    <row r="36" spans="1:7" ht="14.25" customHeight="1" x14ac:dyDescent="0.2">
      <c r="A36" s="147"/>
      <c r="B36" s="27"/>
      <c r="C36" s="28"/>
      <c r="D36" s="29"/>
      <c r="E36" s="7">
        <v>0</v>
      </c>
      <c r="F36" s="96"/>
      <c r="G36" s="22">
        <f t="shared" si="0"/>
        <v>0</v>
      </c>
    </row>
    <row r="37" spans="1:7" ht="14.25" customHeight="1" x14ac:dyDescent="0.2">
      <c r="A37" s="147"/>
      <c r="B37" s="27"/>
      <c r="C37" s="28"/>
      <c r="D37" s="29"/>
      <c r="E37" s="7">
        <v>0</v>
      </c>
      <c r="F37" s="96"/>
      <c r="G37" s="22">
        <f t="shared" si="0"/>
        <v>0</v>
      </c>
    </row>
    <row r="38" spans="1:7" ht="14.25" customHeight="1" x14ac:dyDescent="0.2">
      <c r="A38" s="147"/>
      <c r="B38" s="27" t="s">
        <v>28</v>
      </c>
      <c r="C38" s="28"/>
      <c r="D38" s="29"/>
      <c r="E38" s="7">
        <v>0</v>
      </c>
      <c r="F38" s="96"/>
      <c r="G38" s="22">
        <f t="shared" si="0"/>
        <v>0</v>
      </c>
    </row>
    <row r="39" spans="1:7" ht="14.25" customHeight="1" x14ac:dyDescent="0.2">
      <c r="A39" s="147"/>
      <c r="B39" s="27"/>
      <c r="C39" s="28"/>
      <c r="D39" s="29"/>
      <c r="E39" s="7">
        <v>0</v>
      </c>
      <c r="F39" s="96"/>
      <c r="G39" s="22">
        <f t="shared" si="0"/>
        <v>0</v>
      </c>
    </row>
    <row r="40" spans="1:7" ht="14.25" customHeight="1" x14ac:dyDescent="0.2">
      <c r="A40" s="147"/>
      <c r="B40" s="27"/>
      <c r="C40" s="28"/>
      <c r="D40" s="29"/>
      <c r="E40" s="7">
        <v>0</v>
      </c>
      <c r="F40" s="96"/>
      <c r="G40" s="22">
        <f t="shared" si="0"/>
        <v>0</v>
      </c>
    </row>
    <row r="41" spans="1:7" ht="14.25" customHeight="1" x14ac:dyDescent="0.2">
      <c r="A41" s="147"/>
      <c r="B41" s="27"/>
      <c r="C41" s="28"/>
      <c r="D41" s="29"/>
      <c r="E41" s="7">
        <v>0</v>
      </c>
      <c r="F41" s="96"/>
      <c r="G41" s="22">
        <f t="shared" si="0"/>
        <v>0</v>
      </c>
    </row>
    <row r="42" spans="1:7" ht="14.25" customHeight="1" x14ac:dyDescent="0.2">
      <c r="A42" s="147"/>
      <c r="B42" s="27"/>
      <c r="C42" s="28"/>
      <c r="D42" s="29"/>
      <c r="E42" s="7">
        <v>0</v>
      </c>
      <c r="F42" s="96"/>
      <c r="G42" s="22">
        <f t="shared" si="0"/>
        <v>0</v>
      </c>
    </row>
    <row r="43" spans="1:7" ht="14.25" customHeight="1" x14ac:dyDescent="0.2">
      <c r="A43" s="147"/>
      <c r="B43" s="27"/>
      <c r="C43" s="28"/>
      <c r="D43" s="29"/>
      <c r="E43" s="7">
        <v>0</v>
      </c>
      <c r="F43" s="96"/>
      <c r="G43" s="22">
        <f t="shared" si="0"/>
        <v>0</v>
      </c>
    </row>
    <row r="44" spans="1:7" ht="14.25" customHeight="1" x14ac:dyDescent="0.2">
      <c r="A44" s="147"/>
      <c r="B44" s="27"/>
      <c r="C44" s="28"/>
      <c r="D44" s="29"/>
      <c r="E44" s="7">
        <v>0</v>
      </c>
      <c r="F44" s="96"/>
      <c r="G44" s="22">
        <f t="shared" si="0"/>
        <v>0</v>
      </c>
    </row>
    <row r="45" spans="1:7" ht="14.25" customHeight="1" x14ac:dyDescent="0.2">
      <c r="A45" s="147"/>
      <c r="B45" s="27"/>
      <c r="C45" s="28"/>
      <c r="D45" s="29"/>
      <c r="E45" s="7">
        <v>0</v>
      </c>
      <c r="F45" s="96"/>
      <c r="G45" s="22">
        <f t="shared" si="0"/>
        <v>0</v>
      </c>
    </row>
    <row r="46" spans="1:7" ht="14.25" customHeight="1" x14ac:dyDescent="0.2">
      <c r="A46" s="147"/>
      <c r="B46" s="27"/>
      <c r="C46" s="28"/>
      <c r="D46" s="29"/>
      <c r="E46" s="7">
        <v>0</v>
      </c>
      <c r="F46" s="96"/>
      <c r="G46" s="22">
        <f t="shared" si="0"/>
        <v>0</v>
      </c>
    </row>
    <row r="47" spans="1:7" ht="14.25" customHeight="1" x14ac:dyDescent="0.2">
      <c r="A47" s="148"/>
      <c r="B47" s="27"/>
      <c r="C47" s="28"/>
      <c r="D47" s="29"/>
      <c r="E47" s="7">
        <v>0</v>
      </c>
      <c r="F47" s="96"/>
      <c r="G47" s="22">
        <f t="shared" si="0"/>
        <v>0</v>
      </c>
    </row>
    <row r="48" spans="1:7" ht="14.25" customHeight="1" x14ac:dyDescent="0.2">
      <c r="A48" s="149" t="s">
        <v>29</v>
      </c>
      <c r="B48" s="30" t="s">
        <v>30</v>
      </c>
      <c r="C48" s="31"/>
      <c r="D48" s="32"/>
      <c r="E48" s="7">
        <v>0</v>
      </c>
      <c r="F48" s="96"/>
      <c r="G48" s="22">
        <f t="shared" si="0"/>
        <v>0</v>
      </c>
    </row>
    <row r="49" spans="1:7" ht="14.25" customHeight="1" x14ac:dyDescent="0.2">
      <c r="A49" s="150"/>
      <c r="B49" s="30"/>
      <c r="C49" s="31"/>
      <c r="D49" s="32"/>
      <c r="E49" s="7">
        <v>0</v>
      </c>
      <c r="F49" s="96"/>
      <c r="G49" s="22">
        <f t="shared" si="0"/>
        <v>0</v>
      </c>
    </row>
    <row r="50" spans="1:7" ht="14.25" customHeight="1" x14ac:dyDescent="0.2">
      <c r="A50" s="150"/>
      <c r="B50" s="30"/>
      <c r="C50" s="31"/>
      <c r="D50" s="32"/>
      <c r="E50" s="7">
        <v>0</v>
      </c>
      <c r="F50" s="96"/>
      <c r="G50" s="22">
        <f t="shared" si="0"/>
        <v>0</v>
      </c>
    </row>
    <row r="51" spans="1:7" ht="14.25" customHeight="1" x14ac:dyDescent="0.2">
      <c r="A51" s="150"/>
      <c r="B51" s="30"/>
      <c r="C51" s="31"/>
      <c r="D51" s="32"/>
      <c r="E51" s="7">
        <v>0</v>
      </c>
      <c r="F51" s="96"/>
      <c r="G51" s="22">
        <f t="shared" si="0"/>
        <v>0</v>
      </c>
    </row>
    <row r="52" spans="1:7" ht="14.25" customHeight="1" x14ac:dyDescent="0.2">
      <c r="A52" s="150"/>
      <c r="B52" s="30"/>
      <c r="C52" s="31"/>
      <c r="D52" s="32"/>
      <c r="E52" s="7">
        <v>0</v>
      </c>
      <c r="F52" s="96"/>
      <c r="G52" s="22">
        <f t="shared" si="0"/>
        <v>0</v>
      </c>
    </row>
    <row r="53" spans="1:7" ht="14.25" customHeight="1" x14ac:dyDescent="0.2">
      <c r="A53" s="150"/>
      <c r="B53" s="30"/>
      <c r="C53" s="31"/>
      <c r="D53" s="32"/>
      <c r="E53" s="7">
        <v>0</v>
      </c>
      <c r="F53" s="96"/>
      <c r="G53" s="22">
        <f t="shared" si="0"/>
        <v>0</v>
      </c>
    </row>
    <row r="54" spans="1:7" ht="14.25" customHeight="1" x14ac:dyDescent="0.2">
      <c r="A54" s="150"/>
      <c r="B54" s="30"/>
      <c r="C54" s="31"/>
      <c r="D54" s="32"/>
      <c r="E54" s="7">
        <v>0</v>
      </c>
      <c r="F54" s="96"/>
      <c r="G54" s="22">
        <f t="shared" si="0"/>
        <v>0</v>
      </c>
    </row>
    <row r="55" spans="1:7" ht="14.25" customHeight="1" x14ac:dyDescent="0.2">
      <c r="A55" s="150"/>
      <c r="B55" s="30"/>
      <c r="C55" s="31"/>
      <c r="D55" s="32"/>
      <c r="E55" s="7">
        <v>0</v>
      </c>
      <c r="F55" s="96"/>
      <c r="G55" s="22">
        <f t="shared" si="0"/>
        <v>0</v>
      </c>
    </row>
    <row r="56" spans="1:7" ht="14.25" customHeight="1" x14ac:dyDescent="0.2">
      <c r="A56" s="150"/>
      <c r="B56" s="30"/>
      <c r="C56" s="31"/>
      <c r="D56" s="32"/>
      <c r="E56" s="7">
        <v>0</v>
      </c>
      <c r="F56" s="96"/>
      <c r="G56" s="22">
        <f t="shared" si="0"/>
        <v>0</v>
      </c>
    </row>
    <row r="57" spans="1:7" ht="14.25" customHeight="1" x14ac:dyDescent="0.2">
      <c r="A57" s="150"/>
      <c r="B57" s="30"/>
      <c r="C57" s="31"/>
      <c r="D57" s="32"/>
      <c r="E57" s="7">
        <v>0</v>
      </c>
      <c r="F57" s="96"/>
      <c r="G57" s="22">
        <f t="shared" si="0"/>
        <v>0</v>
      </c>
    </row>
    <row r="58" spans="1:7" ht="14.25" customHeight="1" x14ac:dyDescent="0.2">
      <c r="A58" s="150"/>
      <c r="B58" s="30"/>
      <c r="C58" s="31"/>
      <c r="D58" s="32"/>
      <c r="E58" s="7">
        <v>0</v>
      </c>
      <c r="F58" s="96"/>
      <c r="G58" s="22">
        <f t="shared" si="0"/>
        <v>0</v>
      </c>
    </row>
    <row r="59" spans="1:7" ht="14.25" customHeight="1" x14ac:dyDescent="0.2">
      <c r="A59" s="150"/>
      <c r="B59" s="30" t="s">
        <v>31</v>
      </c>
      <c r="C59" s="31"/>
      <c r="D59" s="32"/>
      <c r="E59" s="7">
        <v>0</v>
      </c>
      <c r="F59" s="96"/>
      <c r="G59" s="22">
        <f t="shared" si="0"/>
        <v>0</v>
      </c>
    </row>
    <row r="60" spans="1:7" ht="14.25" customHeight="1" x14ac:dyDescent="0.2">
      <c r="A60" s="150"/>
      <c r="B60" s="30"/>
      <c r="C60" s="31"/>
      <c r="D60" s="32"/>
      <c r="E60" s="7">
        <v>0</v>
      </c>
      <c r="F60" s="96"/>
      <c r="G60" s="22">
        <f t="shared" si="0"/>
        <v>0</v>
      </c>
    </row>
    <row r="61" spans="1:7" ht="14.25" customHeight="1" x14ac:dyDescent="0.2">
      <c r="A61" s="150"/>
      <c r="B61" s="30"/>
      <c r="C61" s="31"/>
      <c r="D61" s="32"/>
      <c r="E61" s="7">
        <v>0</v>
      </c>
      <c r="F61" s="96"/>
      <c r="G61" s="22">
        <f t="shared" si="0"/>
        <v>0</v>
      </c>
    </row>
    <row r="62" spans="1:7" ht="14.25" customHeight="1" x14ac:dyDescent="0.2">
      <c r="A62" s="150"/>
      <c r="B62" s="30"/>
      <c r="C62" s="31"/>
      <c r="D62" s="32"/>
      <c r="E62" s="7">
        <v>0</v>
      </c>
      <c r="F62" s="96"/>
      <c r="G62" s="22">
        <f t="shared" si="0"/>
        <v>0</v>
      </c>
    </row>
    <row r="63" spans="1:7" ht="14.25" customHeight="1" x14ac:dyDescent="0.2">
      <c r="A63" s="150"/>
      <c r="B63" s="30"/>
      <c r="C63" s="31"/>
      <c r="D63" s="32"/>
      <c r="E63" s="7">
        <v>0</v>
      </c>
      <c r="F63" s="96"/>
      <c r="G63" s="22">
        <f t="shared" si="0"/>
        <v>0</v>
      </c>
    </row>
    <row r="64" spans="1:7" ht="14.25" customHeight="1" x14ac:dyDescent="0.2">
      <c r="A64" s="150"/>
      <c r="B64" s="30"/>
      <c r="C64" s="31"/>
      <c r="D64" s="32"/>
      <c r="E64" s="7">
        <v>0</v>
      </c>
      <c r="F64" s="96"/>
      <c r="G64" s="22">
        <f t="shared" si="0"/>
        <v>0</v>
      </c>
    </row>
    <row r="65" spans="1:7" ht="14.25" customHeight="1" x14ac:dyDescent="0.2">
      <c r="A65" s="150"/>
      <c r="B65" s="30"/>
      <c r="C65" s="31"/>
      <c r="D65" s="32"/>
      <c r="E65" s="7">
        <v>0</v>
      </c>
      <c r="F65" s="96"/>
      <c r="G65" s="22">
        <f t="shared" si="0"/>
        <v>0</v>
      </c>
    </row>
    <row r="66" spans="1:7" ht="14.25" customHeight="1" x14ac:dyDescent="0.2">
      <c r="A66" s="150"/>
      <c r="B66" s="30" t="s">
        <v>32</v>
      </c>
      <c r="C66" s="31"/>
      <c r="D66" s="32"/>
      <c r="E66" s="7">
        <v>0</v>
      </c>
      <c r="F66" s="96"/>
      <c r="G66" s="22">
        <f t="shared" si="0"/>
        <v>0</v>
      </c>
    </row>
    <row r="67" spans="1:7" ht="14.25" customHeight="1" x14ac:dyDescent="0.2">
      <c r="A67" s="150"/>
      <c r="B67" s="30"/>
      <c r="C67" s="31"/>
      <c r="D67" s="32"/>
      <c r="E67" s="7">
        <v>0</v>
      </c>
      <c r="F67" s="96"/>
      <c r="G67" s="22">
        <f t="shared" ref="G67:G130" si="1" xml:space="preserve"> E67*( 1+F67)</f>
        <v>0</v>
      </c>
    </row>
    <row r="68" spans="1:7" ht="14.25" customHeight="1" x14ac:dyDescent="0.2">
      <c r="A68" s="150"/>
      <c r="B68" s="30"/>
      <c r="C68" s="31"/>
      <c r="D68" s="32"/>
      <c r="E68" s="7">
        <v>0</v>
      </c>
      <c r="F68" s="96"/>
      <c r="G68" s="22">
        <f t="shared" si="1"/>
        <v>0</v>
      </c>
    </row>
    <row r="69" spans="1:7" ht="14.25" customHeight="1" x14ac:dyDescent="0.2">
      <c r="A69" s="150"/>
      <c r="B69" s="30"/>
      <c r="C69" s="31"/>
      <c r="D69" s="32"/>
      <c r="E69" s="7">
        <v>0</v>
      </c>
      <c r="F69" s="96"/>
      <c r="G69" s="22">
        <f t="shared" si="1"/>
        <v>0</v>
      </c>
    </row>
    <row r="70" spans="1:7" ht="14.25" customHeight="1" x14ac:dyDescent="0.2">
      <c r="A70" s="150"/>
      <c r="B70" s="30"/>
      <c r="C70" s="31"/>
      <c r="D70" s="32"/>
      <c r="E70" s="7">
        <v>0</v>
      </c>
      <c r="F70" s="96"/>
      <c r="G70" s="22">
        <f t="shared" si="1"/>
        <v>0</v>
      </c>
    </row>
    <row r="71" spans="1:7" ht="14.25" customHeight="1" x14ac:dyDescent="0.2">
      <c r="A71" s="150"/>
      <c r="B71" s="30"/>
      <c r="C71" s="31"/>
      <c r="D71" s="32"/>
      <c r="E71" s="7">
        <v>0</v>
      </c>
      <c r="F71" s="96"/>
      <c r="G71" s="22">
        <f t="shared" si="1"/>
        <v>0</v>
      </c>
    </row>
    <row r="72" spans="1:7" ht="14.25" customHeight="1" x14ac:dyDescent="0.2">
      <c r="A72" s="150"/>
      <c r="B72" s="30"/>
      <c r="C72" s="31"/>
      <c r="D72" s="32"/>
      <c r="E72" s="7">
        <v>0</v>
      </c>
      <c r="F72" s="96"/>
      <c r="G72" s="22">
        <f t="shared" si="1"/>
        <v>0</v>
      </c>
    </row>
    <row r="73" spans="1:7" ht="14.25" customHeight="1" x14ac:dyDescent="0.2">
      <c r="A73" s="150"/>
      <c r="B73" s="30"/>
      <c r="C73" s="31"/>
      <c r="D73" s="32"/>
      <c r="E73" s="7">
        <v>0</v>
      </c>
      <c r="F73" s="96"/>
      <c r="G73" s="22">
        <f t="shared" si="1"/>
        <v>0</v>
      </c>
    </row>
    <row r="74" spans="1:7" ht="14.25" customHeight="1" x14ac:dyDescent="0.2">
      <c r="A74" s="150"/>
      <c r="B74" s="30" t="s">
        <v>33</v>
      </c>
      <c r="C74" s="31"/>
      <c r="D74" s="32"/>
      <c r="E74" s="7">
        <v>0</v>
      </c>
      <c r="F74" s="96"/>
      <c r="G74" s="22">
        <f t="shared" si="1"/>
        <v>0</v>
      </c>
    </row>
    <row r="75" spans="1:7" ht="14.25" customHeight="1" x14ac:dyDescent="0.2">
      <c r="A75" s="150"/>
      <c r="B75" s="30"/>
      <c r="C75" s="31"/>
      <c r="D75" s="32"/>
      <c r="E75" s="7">
        <v>0</v>
      </c>
      <c r="F75" s="96"/>
      <c r="G75" s="22">
        <f t="shared" si="1"/>
        <v>0</v>
      </c>
    </row>
    <row r="76" spans="1:7" ht="14.25" customHeight="1" x14ac:dyDescent="0.2">
      <c r="A76" s="150"/>
      <c r="B76" s="30"/>
      <c r="C76" s="31"/>
      <c r="D76" s="32"/>
      <c r="E76" s="7">
        <v>0</v>
      </c>
      <c r="F76" s="96"/>
      <c r="G76" s="22">
        <f t="shared" si="1"/>
        <v>0</v>
      </c>
    </row>
    <row r="77" spans="1:7" ht="14.25" customHeight="1" x14ac:dyDescent="0.2">
      <c r="A77" s="150"/>
      <c r="B77" s="30"/>
      <c r="C77" s="31"/>
      <c r="D77" s="32"/>
      <c r="E77" s="7">
        <v>0</v>
      </c>
      <c r="F77" s="96"/>
      <c r="G77" s="22">
        <f t="shared" si="1"/>
        <v>0</v>
      </c>
    </row>
    <row r="78" spans="1:7" ht="14.25" customHeight="1" x14ac:dyDescent="0.2">
      <c r="A78" s="150"/>
      <c r="B78" s="30"/>
      <c r="C78" s="31"/>
      <c r="D78" s="32"/>
      <c r="E78" s="7">
        <v>0</v>
      </c>
      <c r="F78" s="96"/>
      <c r="G78" s="22">
        <f t="shared" si="1"/>
        <v>0</v>
      </c>
    </row>
    <row r="79" spans="1:7" ht="14.25" customHeight="1" x14ac:dyDescent="0.2">
      <c r="A79" s="150"/>
      <c r="B79" s="30"/>
      <c r="C79" s="31"/>
      <c r="D79" s="32"/>
      <c r="E79" s="7">
        <v>0</v>
      </c>
      <c r="F79" s="96"/>
      <c r="G79" s="22">
        <f t="shared" si="1"/>
        <v>0</v>
      </c>
    </row>
    <row r="80" spans="1:7" ht="14.25" customHeight="1" x14ac:dyDescent="0.2">
      <c r="A80" s="150"/>
      <c r="B80" s="30"/>
      <c r="C80" s="31"/>
      <c r="D80" s="32"/>
      <c r="E80" s="7">
        <v>0</v>
      </c>
      <c r="F80" s="96"/>
      <c r="G80" s="22">
        <f t="shared" si="1"/>
        <v>0</v>
      </c>
    </row>
    <row r="81" spans="1:7" ht="14.25" customHeight="1" x14ac:dyDescent="0.2">
      <c r="A81" s="150"/>
      <c r="B81" s="30"/>
      <c r="C81" s="31"/>
      <c r="D81" s="32"/>
      <c r="E81" s="7">
        <v>0</v>
      </c>
      <c r="F81" s="96"/>
      <c r="G81" s="22">
        <f t="shared" si="1"/>
        <v>0</v>
      </c>
    </row>
    <row r="82" spans="1:7" ht="14.25" customHeight="1" x14ac:dyDescent="0.2">
      <c r="A82" s="150"/>
      <c r="B82" s="30"/>
      <c r="C82" s="31"/>
      <c r="D82" s="32"/>
      <c r="E82" s="7">
        <v>0</v>
      </c>
      <c r="F82" s="96"/>
      <c r="G82" s="22">
        <f t="shared" si="1"/>
        <v>0</v>
      </c>
    </row>
    <row r="83" spans="1:7" ht="14.25" customHeight="1" x14ac:dyDescent="0.2">
      <c r="A83" s="150"/>
      <c r="B83" s="30"/>
      <c r="C83" s="31"/>
      <c r="D83" s="32"/>
      <c r="E83" s="7">
        <v>0</v>
      </c>
      <c r="F83" s="96"/>
      <c r="G83" s="22">
        <f t="shared" si="1"/>
        <v>0</v>
      </c>
    </row>
    <row r="84" spans="1:7" ht="14.25" customHeight="1" x14ac:dyDescent="0.2">
      <c r="A84" s="150"/>
      <c r="B84" s="30" t="s">
        <v>34</v>
      </c>
      <c r="C84" s="31"/>
      <c r="D84" s="32"/>
      <c r="E84" s="7">
        <v>0</v>
      </c>
      <c r="F84" s="96"/>
      <c r="G84" s="22">
        <f t="shared" si="1"/>
        <v>0</v>
      </c>
    </row>
    <row r="85" spans="1:7" ht="14.25" customHeight="1" x14ac:dyDescent="0.2">
      <c r="A85" s="150"/>
      <c r="B85" s="30"/>
      <c r="C85" s="31"/>
      <c r="D85" s="32"/>
      <c r="E85" s="7">
        <v>0</v>
      </c>
      <c r="F85" s="96"/>
      <c r="G85" s="22">
        <f t="shared" si="1"/>
        <v>0</v>
      </c>
    </row>
    <row r="86" spans="1:7" ht="14.25" customHeight="1" x14ac:dyDescent="0.2">
      <c r="A86" s="150"/>
      <c r="B86" s="30"/>
      <c r="C86" s="31"/>
      <c r="D86" s="32"/>
      <c r="E86" s="7">
        <v>0</v>
      </c>
      <c r="F86" s="96"/>
      <c r="G86" s="22">
        <f t="shared" si="1"/>
        <v>0</v>
      </c>
    </row>
    <row r="87" spans="1:7" ht="14.25" customHeight="1" x14ac:dyDescent="0.2">
      <c r="A87" s="150"/>
      <c r="B87" s="30"/>
      <c r="C87" s="31"/>
      <c r="D87" s="32"/>
      <c r="E87" s="7">
        <v>0</v>
      </c>
      <c r="F87" s="96"/>
      <c r="G87" s="22">
        <f t="shared" si="1"/>
        <v>0</v>
      </c>
    </row>
    <row r="88" spans="1:7" ht="14.25" customHeight="1" x14ac:dyDescent="0.2">
      <c r="A88" s="150"/>
      <c r="B88" s="30"/>
      <c r="C88" s="31"/>
      <c r="D88" s="32"/>
      <c r="E88" s="7">
        <v>0</v>
      </c>
      <c r="F88" s="96"/>
      <c r="G88" s="22">
        <f t="shared" si="1"/>
        <v>0</v>
      </c>
    </row>
    <row r="89" spans="1:7" ht="14.25" customHeight="1" x14ac:dyDescent="0.2">
      <c r="A89" s="150"/>
      <c r="B89" s="30"/>
      <c r="C89" s="31"/>
      <c r="D89" s="32"/>
      <c r="E89" s="7">
        <v>0</v>
      </c>
      <c r="F89" s="96"/>
      <c r="G89" s="22">
        <f t="shared" si="1"/>
        <v>0</v>
      </c>
    </row>
    <row r="90" spans="1:7" ht="14.25" customHeight="1" x14ac:dyDescent="0.2">
      <c r="A90" s="150"/>
      <c r="B90" s="30"/>
      <c r="C90" s="31"/>
      <c r="D90" s="32"/>
      <c r="E90" s="7">
        <v>0</v>
      </c>
      <c r="F90" s="96"/>
      <c r="G90" s="22">
        <f t="shared" si="1"/>
        <v>0</v>
      </c>
    </row>
    <row r="91" spans="1:7" ht="14.25" customHeight="1" x14ac:dyDescent="0.2">
      <c r="A91" s="150"/>
      <c r="B91" s="30"/>
      <c r="C91" s="31"/>
      <c r="D91" s="32"/>
      <c r="E91" s="7">
        <v>0</v>
      </c>
      <c r="F91" s="96"/>
      <c r="G91" s="22">
        <f t="shared" si="1"/>
        <v>0</v>
      </c>
    </row>
    <row r="92" spans="1:7" ht="14.25" customHeight="1" x14ac:dyDescent="0.2">
      <c r="A92" s="150"/>
      <c r="B92" s="30"/>
      <c r="C92" s="31"/>
      <c r="D92" s="32"/>
      <c r="E92" s="7">
        <v>0</v>
      </c>
      <c r="F92" s="96"/>
      <c r="G92" s="22">
        <f t="shared" si="1"/>
        <v>0</v>
      </c>
    </row>
    <row r="93" spans="1:7" ht="14.25" customHeight="1" x14ac:dyDescent="0.2">
      <c r="A93" s="150"/>
      <c r="B93" s="30" t="s">
        <v>35</v>
      </c>
      <c r="C93" s="31"/>
      <c r="D93" s="32"/>
      <c r="E93" s="7">
        <v>0</v>
      </c>
      <c r="F93" s="96"/>
      <c r="G93" s="22">
        <f t="shared" si="1"/>
        <v>0</v>
      </c>
    </row>
    <row r="94" spans="1:7" ht="14.25" customHeight="1" x14ac:dyDescent="0.2">
      <c r="A94" s="150"/>
      <c r="B94" s="30"/>
      <c r="C94" s="31"/>
      <c r="D94" s="32"/>
      <c r="E94" s="7">
        <v>0</v>
      </c>
      <c r="F94" s="96"/>
      <c r="G94" s="22">
        <f t="shared" si="1"/>
        <v>0</v>
      </c>
    </row>
    <row r="95" spans="1:7" ht="14.25" customHeight="1" x14ac:dyDescent="0.2">
      <c r="A95" s="150"/>
      <c r="B95" s="30"/>
      <c r="C95" s="31"/>
      <c r="D95" s="32"/>
      <c r="E95" s="7">
        <v>0</v>
      </c>
      <c r="F95" s="96"/>
      <c r="G95" s="22">
        <f t="shared" si="1"/>
        <v>0</v>
      </c>
    </row>
    <row r="96" spans="1:7" ht="14.25" customHeight="1" x14ac:dyDescent="0.2">
      <c r="A96" s="150"/>
      <c r="B96" s="30"/>
      <c r="C96" s="31"/>
      <c r="D96" s="32"/>
      <c r="E96" s="7">
        <v>0</v>
      </c>
      <c r="F96" s="96"/>
      <c r="G96" s="22">
        <f t="shared" si="1"/>
        <v>0</v>
      </c>
    </row>
    <row r="97" spans="1:7" ht="14.25" customHeight="1" x14ac:dyDescent="0.2">
      <c r="A97" s="150"/>
      <c r="B97" s="30"/>
      <c r="C97" s="31"/>
      <c r="D97" s="32"/>
      <c r="E97" s="7">
        <v>0</v>
      </c>
      <c r="F97" s="96"/>
      <c r="G97" s="22">
        <f t="shared" si="1"/>
        <v>0</v>
      </c>
    </row>
    <row r="98" spans="1:7" ht="14.25" customHeight="1" x14ac:dyDescent="0.2">
      <c r="A98" s="150"/>
      <c r="B98" s="30"/>
      <c r="C98" s="31"/>
      <c r="D98" s="32"/>
      <c r="E98" s="7">
        <v>0</v>
      </c>
      <c r="F98" s="96"/>
      <c r="G98" s="22">
        <f t="shared" si="1"/>
        <v>0</v>
      </c>
    </row>
    <row r="99" spans="1:7" ht="14.25" customHeight="1" x14ac:dyDescent="0.2">
      <c r="A99" s="150"/>
      <c r="B99" s="30"/>
      <c r="C99" s="31"/>
      <c r="D99" s="32"/>
      <c r="E99" s="7">
        <v>0</v>
      </c>
      <c r="F99" s="96"/>
      <c r="G99" s="22">
        <f t="shared" si="1"/>
        <v>0</v>
      </c>
    </row>
    <row r="100" spans="1:7" ht="14.25" customHeight="1" x14ac:dyDescent="0.2">
      <c r="A100" s="150"/>
      <c r="B100" s="30"/>
      <c r="C100" s="31"/>
      <c r="D100" s="32"/>
      <c r="E100" s="7">
        <v>0</v>
      </c>
      <c r="F100" s="96"/>
      <c r="G100" s="22">
        <f t="shared" si="1"/>
        <v>0</v>
      </c>
    </row>
    <row r="101" spans="1:7" ht="14.25" customHeight="1" x14ac:dyDescent="0.2">
      <c r="A101" s="150"/>
      <c r="B101" s="30"/>
      <c r="C101" s="31"/>
      <c r="D101" s="32"/>
      <c r="E101" s="7">
        <v>0</v>
      </c>
      <c r="F101" s="96"/>
      <c r="G101" s="22">
        <f t="shared" si="1"/>
        <v>0</v>
      </c>
    </row>
    <row r="102" spans="1:7" ht="14.25" customHeight="1" x14ac:dyDescent="0.2">
      <c r="A102" s="150"/>
      <c r="B102" s="30"/>
      <c r="C102" s="31"/>
      <c r="D102" s="32"/>
      <c r="E102" s="7">
        <v>0</v>
      </c>
      <c r="F102" s="96"/>
      <c r="G102" s="22">
        <f t="shared" si="1"/>
        <v>0</v>
      </c>
    </row>
    <row r="103" spans="1:7" ht="14.25" customHeight="1" x14ac:dyDescent="0.2">
      <c r="A103" s="150"/>
      <c r="B103" s="30" t="s">
        <v>36</v>
      </c>
      <c r="C103" s="31"/>
      <c r="D103" s="32"/>
      <c r="E103" s="7">
        <v>0</v>
      </c>
      <c r="F103" s="96"/>
      <c r="G103" s="22">
        <f t="shared" si="1"/>
        <v>0</v>
      </c>
    </row>
    <row r="104" spans="1:7" ht="14.25" customHeight="1" x14ac:dyDescent="0.2">
      <c r="A104" s="150"/>
      <c r="B104" s="30"/>
      <c r="C104" s="31"/>
      <c r="D104" s="32"/>
      <c r="E104" s="7">
        <v>0</v>
      </c>
      <c r="F104" s="96"/>
      <c r="G104" s="22">
        <f t="shared" si="1"/>
        <v>0</v>
      </c>
    </row>
    <row r="105" spans="1:7" ht="14.25" customHeight="1" x14ac:dyDescent="0.2">
      <c r="A105" s="150"/>
      <c r="B105" s="30"/>
      <c r="C105" s="31"/>
      <c r="D105" s="32"/>
      <c r="E105" s="7">
        <v>0</v>
      </c>
      <c r="F105" s="96"/>
      <c r="G105" s="22">
        <f t="shared" si="1"/>
        <v>0</v>
      </c>
    </row>
    <row r="106" spans="1:7" ht="14.25" customHeight="1" x14ac:dyDescent="0.2">
      <c r="A106" s="150"/>
      <c r="B106" s="30"/>
      <c r="C106" s="31"/>
      <c r="D106" s="32"/>
      <c r="E106" s="7">
        <v>0</v>
      </c>
      <c r="F106" s="96"/>
      <c r="G106" s="22">
        <f t="shared" si="1"/>
        <v>0</v>
      </c>
    </row>
    <row r="107" spans="1:7" ht="14.25" customHeight="1" x14ac:dyDescent="0.2">
      <c r="A107" s="150"/>
      <c r="B107" s="30"/>
      <c r="C107" s="31"/>
      <c r="D107" s="32"/>
      <c r="E107" s="7">
        <v>0</v>
      </c>
      <c r="F107" s="96"/>
      <c r="G107" s="22">
        <f t="shared" si="1"/>
        <v>0</v>
      </c>
    </row>
    <row r="108" spans="1:7" ht="14.25" customHeight="1" x14ac:dyDescent="0.2">
      <c r="A108" s="150"/>
      <c r="B108" s="30"/>
      <c r="C108" s="31"/>
      <c r="D108" s="32"/>
      <c r="E108" s="7">
        <v>0</v>
      </c>
      <c r="F108" s="96"/>
      <c r="G108" s="22">
        <f t="shared" si="1"/>
        <v>0</v>
      </c>
    </row>
    <row r="109" spans="1:7" ht="14.25" customHeight="1" x14ac:dyDescent="0.2">
      <c r="A109" s="150"/>
      <c r="B109" s="30"/>
      <c r="C109" s="31"/>
      <c r="D109" s="32"/>
      <c r="E109" s="7">
        <v>0</v>
      </c>
      <c r="F109" s="96"/>
      <c r="G109" s="22">
        <f t="shared" si="1"/>
        <v>0</v>
      </c>
    </row>
    <row r="110" spans="1:7" ht="14.25" customHeight="1" x14ac:dyDescent="0.2">
      <c r="A110" s="150"/>
      <c r="B110" s="30"/>
      <c r="C110" s="31"/>
      <c r="D110" s="32"/>
      <c r="E110" s="7">
        <v>0</v>
      </c>
      <c r="F110" s="96"/>
      <c r="G110" s="22">
        <f t="shared" si="1"/>
        <v>0</v>
      </c>
    </row>
    <row r="111" spans="1:7" ht="14.25" customHeight="1" x14ac:dyDescent="0.2">
      <c r="A111" s="150"/>
      <c r="B111" s="30"/>
      <c r="C111" s="31"/>
      <c r="D111" s="32"/>
      <c r="E111" s="7">
        <v>0</v>
      </c>
      <c r="F111" s="96"/>
      <c r="G111" s="22">
        <f t="shared" si="1"/>
        <v>0</v>
      </c>
    </row>
    <row r="112" spans="1:7" ht="14.25" customHeight="1" x14ac:dyDescent="0.2">
      <c r="A112" s="150"/>
      <c r="B112" s="30"/>
      <c r="C112" s="31"/>
      <c r="D112" s="32"/>
      <c r="E112" s="7">
        <v>0</v>
      </c>
      <c r="F112" s="96"/>
      <c r="G112" s="22">
        <f t="shared" si="1"/>
        <v>0</v>
      </c>
    </row>
    <row r="113" spans="1:7" ht="14.25" customHeight="1" x14ac:dyDescent="0.2">
      <c r="A113" s="150"/>
      <c r="B113" s="30"/>
      <c r="C113" s="31"/>
      <c r="D113" s="32"/>
      <c r="E113" s="7">
        <v>0</v>
      </c>
      <c r="F113" s="96"/>
      <c r="G113" s="22">
        <f t="shared" si="1"/>
        <v>0</v>
      </c>
    </row>
    <row r="114" spans="1:7" ht="14.25" customHeight="1" x14ac:dyDescent="0.2">
      <c r="A114" s="150"/>
      <c r="B114" s="30" t="s">
        <v>37</v>
      </c>
      <c r="C114" s="31"/>
      <c r="D114" s="32"/>
      <c r="E114" s="7">
        <v>0</v>
      </c>
      <c r="F114" s="96"/>
      <c r="G114" s="22">
        <f t="shared" si="1"/>
        <v>0</v>
      </c>
    </row>
    <row r="115" spans="1:7" ht="14.25" customHeight="1" x14ac:dyDescent="0.2">
      <c r="A115" s="150"/>
      <c r="B115" s="30"/>
      <c r="C115" s="31"/>
      <c r="D115" s="32"/>
      <c r="E115" s="7">
        <v>0</v>
      </c>
      <c r="F115" s="96"/>
      <c r="G115" s="22">
        <f t="shared" si="1"/>
        <v>0</v>
      </c>
    </row>
    <row r="116" spans="1:7" ht="14.25" customHeight="1" x14ac:dyDescent="0.2">
      <c r="A116" s="150"/>
      <c r="B116" s="30"/>
      <c r="C116" s="31"/>
      <c r="D116" s="32"/>
      <c r="E116" s="7">
        <v>0</v>
      </c>
      <c r="F116" s="96"/>
      <c r="G116" s="22">
        <f t="shared" si="1"/>
        <v>0</v>
      </c>
    </row>
    <row r="117" spans="1:7" ht="14.25" customHeight="1" x14ac:dyDescent="0.2">
      <c r="A117" s="150"/>
      <c r="B117" s="30"/>
      <c r="C117" s="31"/>
      <c r="D117" s="32"/>
      <c r="E117" s="7">
        <v>0</v>
      </c>
      <c r="F117" s="96"/>
      <c r="G117" s="22">
        <f t="shared" si="1"/>
        <v>0</v>
      </c>
    </row>
    <row r="118" spans="1:7" ht="14.25" customHeight="1" x14ac:dyDescent="0.2">
      <c r="A118" s="150"/>
      <c r="B118" s="30"/>
      <c r="C118" s="31"/>
      <c r="D118" s="32"/>
      <c r="E118" s="7">
        <v>0</v>
      </c>
      <c r="F118" s="96"/>
      <c r="G118" s="22">
        <f t="shared" si="1"/>
        <v>0</v>
      </c>
    </row>
    <row r="119" spans="1:7" ht="14.25" customHeight="1" x14ac:dyDescent="0.2">
      <c r="A119" s="150"/>
      <c r="B119" s="30"/>
      <c r="C119" s="31"/>
      <c r="D119" s="32"/>
      <c r="E119" s="7">
        <v>0</v>
      </c>
      <c r="F119" s="96"/>
      <c r="G119" s="22">
        <f t="shared" si="1"/>
        <v>0</v>
      </c>
    </row>
    <row r="120" spans="1:7" ht="14.25" customHeight="1" x14ac:dyDescent="0.2">
      <c r="A120" s="150"/>
      <c r="B120" s="30"/>
      <c r="C120" s="31"/>
      <c r="D120" s="32"/>
      <c r="E120" s="7">
        <v>0</v>
      </c>
      <c r="F120" s="96"/>
      <c r="G120" s="22">
        <f t="shared" si="1"/>
        <v>0</v>
      </c>
    </row>
    <row r="121" spans="1:7" ht="14.25" customHeight="1" x14ac:dyDescent="0.2">
      <c r="A121" s="150"/>
      <c r="B121" s="30"/>
      <c r="C121" s="31"/>
      <c r="D121" s="32"/>
      <c r="E121" s="7">
        <v>0</v>
      </c>
      <c r="F121" s="96"/>
      <c r="G121" s="22">
        <f t="shared" si="1"/>
        <v>0</v>
      </c>
    </row>
    <row r="122" spans="1:7" ht="14.25" customHeight="1" x14ac:dyDescent="0.2">
      <c r="A122" s="150"/>
      <c r="B122" s="30" t="s">
        <v>26</v>
      </c>
      <c r="C122" s="31"/>
      <c r="D122" s="32"/>
      <c r="E122" s="7">
        <v>0</v>
      </c>
      <c r="F122" s="96"/>
      <c r="G122" s="22">
        <f t="shared" si="1"/>
        <v>0</v>
      </c>
    </row>
    <row r="123" spans="1:7" ht="14.25" customHeight="1" x14ac:dyDescent="0.2">
      <c r="A123" s="150"/>
      <c r="B123" s="30"/>
      <c r="C123" s="31"/>
      <c r="D123" s="32"/>
      <c r="E123" s="7">
        <v>0</v>
      </c>
      <c r="F123" s="96"/>
      <c r="G123" s="22">
        <f t="shared" si="1"/>
        <v>0</v>
      </c>
    </row>
    <row r="124" spans="1:7" ht="14.25" customHeight="1" x14ac:dyDescent="0.2">
      <c r="A124" s="150"/>
      <c r="B124" s="30"/>
      <c r="C124" s="31"/>
      <c r="D124" s="32"/>
      <c r="E124" s="7">
        <v>0</v>
      </c>
      <c r="F124" s="96"/>
      <c r="G124" s="22">
        <f t="shared" si="1"/>
        <v>0</v>
      </c>
    </row>
    <row r="125" spans="1:7" ht="14.25" customHeight="1" x14ac:dyDescent="0.2">
      <c r="A125" s="150"/>
      <c r="B125" s="30"/>
      <c r="C125" s="31"/>
      <c r="D125" s="32"/>
      <c r="E125" s="7">
        <v>0</v>
      </c>
      <c r="F125" s="96"/>
      <c r="G125" s="22">
        <f t="shared" si="1"/>
        <v>0</v>
      </c>
    </row>
    <row r="126" spans="1:7" ht="14.25" customHeight="1" x14ac:dyDescent="0.2">
      <c r="A126" s="150"/>
      <c r="B126" s="30"/>
      <c r="C126" s="31"/>
      <c r="D126" s="32"/>
      <c r="E126" s="7">
        <v>0</v>
      </c>
      <c r="F126" s="96"/>
      <c r="G126" s="22">
        <f t="shared" si="1"/>
        <v>0</v>
      </c>
    </row>
    <row r="127" spans="1:7" ht="14.25" customHeight="1" x14ac:dyDescent="0.2">
      <c r="A127" s="150"/>
      <c r="B127" s="30"/>
      <c r="C127" s="31"/>
      <c r="D127" s="32"/>
      <c r="E127" s="7">
        <v>0</v>
      </c>
      <c r="F127" s="96"/>
      <c r="G127" s="22">
        <f t="shared" si="1"/>
        <v>0</v>
      </c>
    </row>
    <row r="128" spans="1:7" ht="14.25" customHeight="1" x14ac:dyDescent="0.2">
      <c r="A128" s="150"/>
      <c r="B128" s="30"/>
      <c r="C128" s="31"/>
      <c r="D128" s="32"/>
      <c r="E128" s="7">
        <v>0</v>
      </c>
      <c r="F128" s="96"/>
      <c r="G128" s="22">
        <f t="shared" si="1"/>
        <v>0</v>
      </c>
    </row>
    <row r="129" spans="1:7" ht="14.25" customHeight="1" x14ac:dyDescent="0.2">
      <c r="A129" s="150"/>
      <c r="B129" s="30"/>
      <c r="C129" s="31"/>
      <c r="D129" s="32"/>
      <c r="E129" s="7">
        <v>0</v>
      </c>
      <c r="F129" s="96"/>
      <c r="G129" s="22">
        <f t="shared" si="1"/>
        <v>0</v>
      </c>
    </row>
    <row r="130" spans="1:7" ht="14.25" customHeight="1" x14ac:dyDescent="0.2">
      <c r="A130" s="150"/>
      <c r="B130" s="30"/>
      <c r="C130" s="31"/>
      <c r="D130" s="32"/>
      <c r="E130" s="7">
        <v>0</v>
      </c>
      <c r="F130" s="96"/>
      <c r="G130" s="22">
        <f t="shared" si="1"/>
        <v>0</v>
      </c>
    </row>
    <row r="131" spans="1:7" ht="14.25" customHeight="1" x14ac:dyDescent="0.2">
      <c r="A131" s="150"/>
      <c r="B131" s="30" t="s">
        <v>39</v>
      </c>
      <c r="C131" s="31"/>
      <c r="D131" s="32"/>
      <c r="E131" s="7">
        <v>0</v>
      </c>
      <c r="F131" s="96"/>
      <c r="G131" s="22">
        <f t="shared" ref="G131:G194" si="2" xml:space="preserve"> E131*( 1+F131)</f>
        <v>0</v>
      </c>
    </row>
    <row r="132" spans="1:7" ht="14.25" customHeight="1" x14ac:dyDescent="0.2">
      <c r="A132" s="150"/>
      <c r="B132" s="30"/>
      <c r="C132" s="31"/>
      <c r="D132" s="32"/>
      <c r="E132" s="7">
        <v>0</v>
      </c>
      <c r="F132" s="96"/>
      <c r="G132" s="22">
        <f t="shared" si="2"/>
        <v>0</v>
      </c>
    </row>
    <row r="133" spans="1:7" ht="14.25" customHeight="1" x14ac:dyDescent="0.2">
      <c r="A133" s="150"/>
      <c r="B133" s="30"/>
      <c r="C133" s="31"/>
      <c r="D133" s="32"/>
      <c r="E133" s="7">
        <v>0</v>
      </c>
      <c r="F133" s="96"/>
      <c r="G133" s="22">
        <f t="shared" si="2"/>
        <v>0</v>
      </c>
    </row>
    <row r="134" spans="1:7" ht="14.25" customHeight="1" x14ac:dyDescent="0.2">
      <c r="A134" s="150"/>
      <c r="B134" s="30"/>
      <c r="C134" s="31"/>
      <c r="D134" s="32"/>
      <c r="E134" s="7">
        <v>0</v>
      </c>
      <c r="F134" s="96"/>
      <c r="G134" s="22">
        <f t="shared" si="2"/>
        <v>0</v>
      </c>
    </row>
    <row r="135" spans="1:7" ht="14.25" customHeight="1" x14ac:dyDescent="0.2">
      <c r="A135" s="150"/>
      <c r="B135" s="30"/>
      <c r="C135" s="31"/>
      <c r="D135" s="32"/>
      <c r="E135" s="7">
        <v>0</v>
      </c>
      <c r="F135" s="96"/>
      <c r="G135" s="22">
        <f t="shared" si="2"/>
        <v>0</v>
      </c>
    </row>
    <row r="136" spans="1:7" ht="14.25" customHeight="1" x14ac:dyDescent="0.2">
      <c r="A136" s="150"/>
      <c r="B136" s="30"/>
      <c r="C136" s="31"/>
      <c r="D136" s="32"/>
      <c r="E136" s="7">
        <v>0</v>
      </c>
      <c r="F136" s="96"/>
      <c r="G136" s="22">
        <f t="shared" si="2"/>
        <v>0</v>
      </c>
    </row>
    <row r="137" spans="1:7" ht="14.25" customHeight="1" x14ac:dyDescent="0.2">
      <c r="A137" s="150"/>
      <c r="B137" s="30"/>
      <c r="C137" s="31"/>
      <c r="D137" s="32"/>
      <c r="E137" s="7">
        <v>0</v>
      </c>
      <c r="F137" s="96"/>
      <c r="G137" s="22">
        <f t="shared" si="2"/>
        <v>0</v>
      </c>
    </row>
    <row r="138" spans="1:7" ht="14.25" customHeight="1" x14ac:dyDescent="0.2">
      <c r="A138" s="150"/>
      <c r="B138" s="30"/>
      <c r="C138" s="31"/>
      <c r="D138" s="32"/>
      <c r="E138" s="7">
        <v>0</v>
      </c>
      <c r="F138" s="96"/>
      <c r="G138" s="22">
        <f t="shared" si="2"/>
        <v>0</v>
      </c>
    </row>
    <row r="139" spans="1:7" ht="14.25" customHeight="1" x14ac:dyDescent="0.2">
      <c r="A139" s="150"/>
      <c r="B139" s="30" t="s">
        <v>38</v>
      </c>
      <c r="C139" s="31"/>
      <c r="D139" s="32"/>
      <c r="E139" s="7">
        <v>0</v>
      </c>
      <c r="F139" s="96"/>
      <c r="G139" s="22">
        <f t="shared" si="2"/>
        <v>0</v>
      </c>
    </row>
    <row r="140" spans="1:7" ht="14.25" customHeight="1" x14ac:dyDescent="0.2">
      <c r="A140" s="150"/>
      <c r="B140" s="30"/>
      <c r="C140" s="31"/>
      <c r="D140" s="32"/>
      <c r="E140" s="7">
        <v>0</v>
      </c>
      <c r="F140" s="96"/>
      <c r="G140" s="22">
        <f t="shared" si="2"/>
        <v>0</v>
      </c>
    </row>
    <row r="141" spans="1:7" ht="14.25" customHeight="1" x14ac:dyDescent="0.2">
      <c r="A141" s="150"/>
      <c r="B141" s="30"/>
      <c r="C141" s="31"/>
      <c r="D141" s="32"/>
      <c r="E141" s="7">
        <v>0</v>
      </c>
      <c r="F141" s="96"/>
      <c r="G141" s="22">
        <f t="shared" si="2"/>
        <v>0</v>
      </c>
    </row>
    <row r="142" spans="1:7" ht="14.25" customHeight="1" x14ac:dyDescent="0.2">
      <c r="A142" s="150"/>
      <c r="B142" s="30"/>
      <c r="C142" s="31"/>
      <c r="D142" s="32"/>
      <c r="E142" s="7">
        <v>0</v>
      </c>
      <c r="F142" s="96"/>
      <c r="G142" s="22">
        <f t="shared" si="2"/>
        <v>0</v>
      </c>
    </row>
    <row r="143" spans="1:7" ht="14.25" customHeight="1" x14ac:dyDescent="0.2">
      <c r="A143" s="150"/>
      <c r="B143" s="30"/>
      <c r="C143" s="31"/>
      <c r="D143" s="32"/>
      <c r="E143" s="7">
        <v>0</v>
      </c>
      <c r="F143" s="96"/>
      <c r="G143" s="22">
        <f t="shared" si="2"/>
        <v>0</v>
      </c>
    </row>
    <row r="144" spans="1:7" ht="14.25" customHeight="1" x14ac:dyDescent="0.2">
      <c r="A144" s="150"/>
      <c r="B144" s="30"/>
      <c r="C144" s="31"/>
      <c r="D144" s="32"/>
      <c r="E144" s="7">
        <v>0</v>
      </c>
      <c r="F144" s="96"/>
      <c r="G144" s="22">
        <f t="shared" si="2"/>
        <v>0</v>
      </c>
    </row>
    <row r="145" spans="1:7" ht="14.25" customHeight="1" x14ac:dyDescent="0.2">
      <c r="A145" s="150"/>
      <c r="B145" s="30"/>
      <c r="C145" s="31"/>
      <c r="D145" s="32"/>
      <c r="E145" s="7">
        <v>0</v>
      </c>
      <c r="F145" s="96"/>
      <c r="G145" s="22">
        <f t="shared" si="2"/>
        <v>0</v>
      </c>
    </row>
    <row r="146" spans="1:7" ht="14.25" customHeight="1" x14ac:dyDescent="0.2">
      <c r="A146" s="150"/>
      <c r="B146" s="30"/>
      <c r="C146" s="31"/>
      <c r="D146" s="32"/>
      <c r="E146" s="7">
        <v>0</v>
      </c>
      <c r="F146" s="96"/>
      <c r="G146" s="22">
        <f t="shared" si="2"/>
        <v>0</v>
      </c>
    </row>
    <row r="147" spans="1:7" ht="14.25" customHeight="1" x14ac:dyDescent="0.2">
      <c r="A147" s="150"/>
      <c r="B147" s="30"/>
      <c r="C147" s="31"/>
      <c r="D147" s="32"/>
      <c r="E147" s="7">
        <v>0</v>
      </c>
      <c r="F147" s="96"/>
      <c r="G147" s="22">
        <f t="shared" si="2"/>
        <v>0</v>
      </c>
    </row>
    <row r="148" spans="1:7" ht="14.25" customHeight="1" x14ac:dyDescent="0.2">
      <c r="A148" s="150"/>
      <c r="B148" s="30"/>
      <c r="C148" s="31"/>
      <c r="D148" s="32"/>
      <c r="E148" s="7">
        <v>0</v>
      </c>
      <c r="F148" s="96"/>
      <c r="G148" s="22">
        <f t="shared" si="2"/>
        <v>0</v>
      </c>
    </row>
    <row r="149" spans="1:7" ht="14.25" customHeight="1" x14ac:dyDescent="0.2">
      <c r="A149" s="150"/>
      <c r="B149" s="30"/>
      <c r="C149" s="31"/>
      <c r="D149" s="32"/>
      <c r="E149" s="7">
        <v>0</v>
      </c>
      <c r="F149" s="96"/>
      <c r="G149" s="22">
        <f t="shared" si="2"/>
        <v>0</v>
      </c>
    </row>
    <row r="150" spans="1:7" ht="14.25" customHeight="1" x14ac:dyDescent="0.2">
      <c r="A150" s="150"/>
      <c r="B150" s="30"/>
      <c r="C150" s="31"/>
      <c r="D150" s="32"/>
      <c r="E150" s="7">
        <v>0</v>
      </c>
      <c r="F150" s="96"/>
      <c r="G150" s="22">
        <f t="shared" si="2"/>
        <v>0</v>
      </c>
    </row>
    <row r="151" spans="1:7" ht="14.25" customHeight="1" x14ac:dyDescent="0.2">
      <c r="A151" s="150"/>
      <c r="B151" s="30"/>
      <c r="C151" s="31"/>
      <c r="D151" s="32"/>
      <c r="E151" s="7">
        <v>0</v>
      </c>
      <c r="F151" s="96"/>
      <c r="G151" s="22">
        <f t="shared" si="2"/>
        <v>0</v>
      </c>
    </row>
    <row r="152" spans="1:7" ht="14.25" customHeight="1" x14ac:dyDescent="0.2">
      <c r="A152" s="150"/>
      <c r="B152" s="30"/>
      <c r="C152" s="31"/>
      <c r="D152" s="32"/>
      <c r="E152" s="7">
        <v>0</v>
      </c>
      <c r="F152" s="96"/>
      <c r="G152" s="22">
        <f t="shared" si="2"/>
        <v>0</v>
      </c>
    </row>
    <row r="153" spans="1:7" ht="14.25" customHeight="1" x14ac:dyDescent="0.2">
      <c r="A153" s="150"/>
      <c r="B153" s="30" t="s">
        <v>40</v>
      </c>
      <c r="C153" s="31"/>
      <c r="D153" s="32"/>
      <c r="E153" s="7">
        <v>0</v>
      </c>
      <c r="F153" s="96"/>
      <c r="G153" s="22">
        <f t="shared" si="2"/>
        <v>0</v>
      </c>
    </row>
    <row r="154" spans="1:7" ht="14.25" customHeight="1" x14ac:dyDescent="0.2">
      <c r="A154" s="150"/>
      <c r="B154" s="30"/>
      <c r="C154" s="31"/>
      <c r="D154" s="32"/>
      <c r="E154" s="7">
        <v>0</v>
      </c>
      <c r="F154" s="96"/>
      <c r="G154" s="22">
        <f t="shared" si="2"/>
        <v>0</v>
      </c>
    </row>
    <row r="155" spans="1:7" ht="14.25" customHeight="1" x14ac:dyDescent="0.2">
      <c r="A155" s="150"/>
      <c r="B155" s="30"/>
      <c r="C155" s="31"/>
      <c r="D155" s="32"/>
      <c r="E155" s="7">
        <v>0</v>
      </c>
      <c r="F155" s="96"/>
      <c r="G155" s="22">
        <f t="shared" si="2"/>
        <v>0</v>
      </c>
    </row>
    <row r="156" spans="1:7" ht="14.25" customHeight="1" x14ac:dyDescent="0.2">
      <c r="A156" s="150"/>
      <c r="B156" s="30"/>
      <c r="C156" s="31"/>
      <c r="D156" s="32"/>
      <c r="E156" s="7">
        <v>0</v>
      </c>
      <c r="F156" s="96"/>
      <c r="G156" s="22">
        <f t="shared" si="2"/>
        <v>0</v>
      </c>
    </row>
    <row r="157" spans="1:7" ht="14.25" customHeight="1" x14ac:dyDescent="0.2">
      <c r="A157" s="150"/>
      <c r="B157" s="30"/>
      <c r="C157" s="31"/>
      <c r="D157" s="32"/>
      <c r="E157" s="7">
        <v>0</v>
      </c>
      <c r="F157" s="96"/>
      <c r="G157" s="22">
        <f t="shared" si="2"/>
        <v>0</v>
      </c>
    </row>
    <row r="158" spans="1:7" ht="14.25" customHeight="1" x14ac:dyDescent="0.2">
      <c r="A158" s="150"/>
      <c r="B158" s="30"/>
      <c r="C158" s="31"/>
      <c r="D158" s="32"/>
      <c r="E158" s="7">
        <v>0</v>
      </c>
      <c r="F158" s="96"/>
      <c r="G158" s="22">
        <f t="shared" si="2"/>
        <v>0</v>
      </c>
    </row>
    <row r="159" spans="1:7" ht="14.25" customHeight="1" x14ac:dyDescent="0.2">
      <c r="A159" s="150"/>
      <c r="B159" s="30"/>
      <c r="C159" s="31"/>
      <c r="D159" s="32"/>
      <c r="E159" s="7">
        <v>0</v>
      </c>
      <c r="F159" s="96"/>
      <c r="G159" s="22">
        <f t="shared" si="2"/>
        <v>0</v>
      </c>
    </row>
    <row r="160" spans="1:7" ht="14.25" customHeight="1" x14ac:dyDescent="0.2">
      <c r="A160" s="150"/>
      <c r="B160" s="30"/>
      <c r="C160" s="31"/>
      <c r="D160" s="32"/>
      <c r="E160" s="7">
        <v>0</v>
      </c>
      <c r="F160" s="96"/>
      <c r="G160" s="22">
        <f t="shared" si="2"/>
        <v>0</v>
      </c>
    </row>
    <row r="161" spans="1:7" ht="14.25" customHeight="1" x14ac:dyDescent="0.2">
      <c r="A161" s="150"/>
      <c r="B161" s="30"/>
      <c r="C161" s="31"/>
      <c r="D161" s="32"/>
      <c r="E161" s="7">
        <v>0</v>
      </c>
      <c r="F161" s="96"/>
      <c r="G161" s="22">
        <f t="shared" si="2"/>
        <v>0</v>
      </c>
    </row>
    <row r="162" spans="1:7" ht="14.25" customHeight="1" x14ac:dyDescent="0.2">
      <c r="A162" s="150"/>
      <c r="B162" s="30"/>
      <c r="C162" s="31"/>
      <c r="D162" s="32"/>
      <c r="E162" s="7">
        <v>0</v>
      </c>
      <c r="F162" s="96"/>
      <c r="G162" s="22">
        <f t="shared" si="2"/>
        <v>0</v>
      </c>
    </row>
    <row r="163" spans="1:7" ht="14.25" customHeight="1" x14ac:dyDescent="0.2">
      <c r="A163" s="150"/>
      <c r="B163" s="30"/>
      <c r="C163" s="31"/>
      <c r="D163" s="32"/>
      <c r="E163" s="7">
        <v>0</v>
      </c>
      <c r="F163" s="96"/>
      <c r="G163" s="22">
        <f t="shared" si="2"/>
        <v>0</v>
      </c>
    </row>
    <row r="164" spans="1:7" ht="14.25" customHeight="1" x14ac:dyDescent="0.2">
      <c r="A164" s="150"/>
      <c r="B164" s="30" t="s">
        <v>41</v>
      </c>
      <c r="C164" s="31"/>
      <c r="D164" s="32"/>
      <c r="E164" s="7">
        <v>0</v>
      </c>
      <c r="F164" s="96"/>
      <c r="G164" s="22">
        <f t="shared" si="2"/>
        <v>0</v>
      </c>
    </row>
    <row r="165" spans="1:7" ht="14.25" customHeight="1" x14ac:dyDescent="0.2">
      <c r="A165" s="150"/>
      <c r="B165" s="30"/>
      <c r="C165" s="31"/>
      <c r="D165" s="32"/>
      <c r="E165" s="7">
        <v>0</v>
      </c>
      <c r="F165" s="96"/>
      <c r="G165" s="22">
        <f t="shared" si="2"/>
        <v>0</v>
      </c>
    </row>
    <row r="166" spans="1:7" ht="14.25" customHeight="1" x14ac:dyDescent="0.2">
      <c r="A166" s="150"/>
      <c r="B166" s="30"/>
      <c r="C166" s="31"/>
      <c r="D166" s="32"/>
      <c r="E166" s="7">
        <v>0</v>
      </c>
      <c r="F166" s="96"/>
      <c r="G166" s="22">
        <f t="shared" si="2"/>
        <v>0</v>
      </c>
    </row>
    <row r="167" spans="1:7" ht="14.25" customHeight="1" x14ac:dyDescent="0.2">
      <c r="A167" s="150"/>
      <c r="B167" s="30"/>
      <c r="C167" s="31"/>
      <c r="D167" s="32"/>
      <c r="E167" s="7">
        <v>0</v>
      </c>
      <c r="F167" s="96"/>
      <c r="G167" s="22">
        <f t="shared" si="2"/>
        <v>0</v>
      </c>
    </row>
    <row r="168" spans="1:7" ht="14.25" customHeight="1" x14ac:dyDescent="0.2">
      <c r="A168" s="150"/>
      <c r="B168" s="30"/>
      <c r="C168" s="31"/>
      <c r="D168" s="32"/>
      <c r="E168" s="7">
        <v>0</v>
      </c>
      <c r="F168" s="96"/>
      <c r="G168" s="22">
        <f t="shared" si="2"/>
        <v>0</v>
      </c>
    </row>
    <row r="169" spans="1:7" ht="14.25" customHeight="1" x14ac:dyDescent="0.2">
      <c r="A169" s="150"/>
      <c r="B169" s="30"/>
      <c r="C169" s="31"/>
      <c r="D169" s="32"/>
      <c r="E169" s="7">
        <v>0</v>
      </c>
      <c r="F169" s="96"/>
      <c r="G169" s="22">
        <f t="shared" si="2"/>
        <v>0</v>
      </c>
    </row>
    <row r="170" spans="1:7" ht="14.25" customHeight="1" x14ac:dyDescent="0.2">
      <c r="A170" s="150"/>
      <c r="B170" s="30"/>
      <c r="C170" s="31"/>
      <c r="D170" s="32"/>
      <c r="E170" s="7">
        <v>0</v>
      </c>
      <c r="F170" s="96"/>
      <c r="G170" s="22">
        <f t="shared" si="2"/>
        <v>0</v>
      </c>
    </row>
    <row r="171" spans="1:7" ht="14.25" customHeight="1" x14ac:dyDescent="0.2">
      <c r="A171" s="151"/>
      <c r="B171" s="30"/>
      <c r="C171" s="31"/>
      <c r="D171" s="32"/>
      <c r="E171" s="7">
        <v>0</v>
      </c>
      <c r="F171" s="96"/>
      <c r="G171" s="22">
        <f t="shared" si="2"/>
        <v>0</v>
      </c>
    </row>
    <row r="172" spans="1:7" ht="14.25" customHeight="1" x14ac:dyDescent="0.2">
      <c r="A172" s="152" t="s">
        <v>42</v>
      </c>
      <c r="B172" s="33" t="s">
        <v>43</v>
      </c>
      <c r="C172" s="34"/>
      <c r="D172" s="35"/>
      <c r="E172" s="7">
        <v>0</v>
      </c>
      <c r="F172" s="96"/>
      <c r="G172" s="22">
        <f t="shared" si="2"/>
        <v>0</v>
      </c>
    </row>
    <row r="173" spans="1:7" ht="14.25" customHeight="1" x14ac:dyDescent="0.2">
      <c r="A173" s="153"/>
      <c r="B173" s="33"/>
      <c r="C173" s="34"/>
      <c r="D173" s="35"/>
      <c r="E173" s="7">
        <v>0</v>
      </c>
      <c r="F173" s="96"/>
      <c r="G173" s="22">
        <f t="shared" si="2"/>
        <v>0</v>
      </c>
    </row>
    <row r="174" spans="1:7" ht="14.25" customHeight="1" x14ac:dyDescent="0.2">
      <c r="A174" s="153"/>
      <c r="B174" s="33"/>
      <c r="C174" s="34"/>
      <c r="D174" s="35"/>
      <c r="E174" s="7">
        <v>0</v>
      </c>
      <c r="F174" s="96"/>
      <c r="G174" s="22">
        <f t="shared" si="2"/>
        <v>0</v>
      </c>
    </row>
    <row r="175" spans="1:7" ht="14.25" customHeight="1" x14ac:dyDescent="0.2">
      <c r="A175" s="153"/>
      <c r="B175" s="33"/>
      <c r="C175" s="34"/>
      <c r="D175" s="35"/>
      <c r="E175" s="7">
        <v>0</v>
      </c>
      <c r="F175" s="96"/>
      <c r="G175" s="22">
        <f t="shared" si="2"/>
        <v>0</v>
      </c>
    </row>
    <row r="176" spans="1:7" ht="14.25" customHeight="1" x14ac:dyDescent="0.2">
      <c r="A176" s="153"/>
      <c r="B176" s="33"/>
      <c r="C176" s="34"/>
      <c r="D176" s="35"/>
      <c r="E176" s="7">
        <v>0</v>
      </c>
      <c r="F176" s="96"/>
      <c r="G176" s="22">
        <f t="shared" si="2"/>
        <v>0</v>
      </c>
    </row>
    <row r="177" spans="1:7" ht="14.25" customHeight="1" x14ac:dyDescent="0.2">
      <c r="A177" s="153"/>
      <c r="B177" s="33"/>
      <c r="C177" s="34"/>
      <c r="D177" s="35"/>
      <c r="E177" s="7">
        <v>0</v>
      </c>
      <c r="F177" s="96"/>
      <c r="G177" s="22">
        <f t="shared" si="2"/>
        <v>0</v>
      </c>
    </row>
    <row r="178" spans="1:7" ht="14.25" customHeight="1" x14ac:dyDescent="0.2">
      <c r="A178" s="153"/>
      <c r="B178" s="33"/>
      <c r="C178" s="34"/>
      <c r="D178" s="35"/>
      <c r="E178" s="7">
        <v>0</v>
      </c>
      <c r="F178" s="96"/>
      <c r="G178" s="22">
        <f t="shared" si="2"/>
        <v>0</v>
      </c>
    </row>
    <row r="179" spans="1:7" ht="14.25" customHeight="1" x14ac:dyDescent="0.2">
      <c r="A179" s="153"/>
      <c r="B179" s="33"/>
      <c r="C179" s="34"/>
      <c r="D179" s="35"/>
      <c r="E179" s="7">
        <v>0</v>
      </c>
      <c r="F179" s="96"/>
      <c r="G179" s="22">
        <f t="shared" si="2"/>
        <v>0</v>
      </c>
    </row>
    <row r="180" spans="1:7" ht="14.25" customHeight="1" x14ac:dyDescent="0.2">
      <c r="A180" s="153"/>
      <c r="B180" s="33"/>
      <c r="C180" s="34"/>
      <c r="D180" s="35"/>
      <c r="E180" s="7">
        <v>0</v>
      </c>
      <c r="F180" s="96"/>
      <c r="G180" s="22">
        <f t="shared" si="2"/>
        <v>0</v>
      </c>
    </row>
    <row r="181" spans="1:7" ht="14.25" customHeight="1" x14ac:dyDescent="0.2">
      <c r="A181" s="153"/>
      <c r="B181" s="33"/>
      <c r="C181" s="34"/>
      <c r="D181" s="35"/>
      <c r="E181" s="7">
        <v>0</v>
      </c>
      <c r="F181" s="96"/>
      <c r="G181" s="22">
        <f t="shared" si="2"/>
        <v>0</v>
      </c>
    </row>
    <row r="182" spans="1:7" ht="14.25" customHeight="1" x14ac:dyDescent="0.2">
      <c r="A182" s="153"/>
      <c r="B182" s="33"/>
      <c r="C182" s="34"/>
      <c r="D182" s="35"/>
      <c r="E182" s="7">
        <v>0</v>
      </c>
      <c r="F182" s="96"/>
      <c r="G182" s="22">
        <f t="shared" si="2"/>
        <v>0</v>
      </c>
    </row>
    <row r="183" spans="1:7" ht="14.25" customHeight="1" x14ac:dyDescent="0.2">
      <c r="A183" s="153"/>
      <c r="B183" s="33" t="s">
        <v>44</v>
      </c>
      <c r="C183" s="34"/>
      <c r="D183" s="35"/>
      <c r="E183" s="7">
        <v>0</v>
      </c>
      <c r="F183" s="96"/>
      <c r="G183" s="22">
        <f t="shared" si="2"/>
        <v>0</v>
      </c>
    </row>
    <row r="184" spans="1:7" ht="14.25" customHeight="1" x14ac:dyDescent="0.2">
      <c r="A184" s="153"/>
      <c r="B184" s="33"/>
      <c r="C184" s="34"/>
      <c r="D184" s="35"/>
      <c r="E184" s="7">
        <v>0</v>
      </c>
      <c r="F184" s="96"/>
      <c r="G184" s="22">
        <f t="shared" si="2"/>
        <v>0</v>
      </c>
    </row>
    <row r="185" spans="1:7" ht="14.25" customHeight="1" x14ac:dyDescent="0.2">
      <c r="A185" s="153"/>
      <c r="B185" s="33"/>
      <c r="C185" s="34"/>
      <c r="D185" s="35"/>
      <c r="E185" s="7">
        <v>0</v>
      </c>
      <c r="F185" s="96"/>
      <c r="G185" s="22">
        <f t="shared" si="2"/>
        <v>0</v>
      </c>
    </row>
    <row r="186" spans="1:7" ht="14.25" customHeight="1" x14ac:dyDescent="0.2">
      <c r="A186" s="153"/>
      <c r="B186" s="33"/>
      <c r="C186" s="34"/>
      <c r="D186" s="35"/>
      <c r="E186" s="7">
        <v>0</v>
      </c>
      <c r="F186" s="96"/>
      <c r="G186" s="22">
        <f t="shared" si="2"/>
        <v>0</v>
      </c>
    </row>
    <row r="187" spans="1:7" ht="14.25" customHeight="1" x14ac:dyDescent="0.2">
      <c r="A187" s="153"/>
      <c r="B187" s="33"/>
      <c r="C187" s="34"/>
      <c r="D187" s="35"/>
      <c r="E187" s="7">
        <v>0</v>
      </c>
      <c r="F187" s="96"/>
      <c r="G187" s="22">
        <f t="shared" si="2"/>
        <v>0</v>
      </c>
    </row>
    <row r="188" spans="1:7" ht="14.25" customHeight="1" x14ac:dyDescent="0.2">
      <c r="A188" s="153"/>
      <c r="B188" s="33"/>
      <c r="C188" s="34"/>
      <c r="D188" s="35"/>
      <c r="E188" s="7">
        <v>0</v>
      </c>
      <c r="F188" s="96"/>
      <c r="G188" s="22">
        <f t="shared" si="2"/>
        <v>0</v>
      </c>
    </row>
    <row r="189" spans="1:7" ht="14.25" customHeight="1" x14ac:dyDescent="0.2">
      <c r="A189" s="153"/>
      <c r="B189" s="33"/>
      <c r="C189" s="34"/>
      <c r="D189" s="35"/>
      <c r="E189" s="7">
        <v>0</v>
      </c>
      <c r="F189" s="96"/>
      <c r="G189" s="22">
        <f t="shared" si="2"/>
        <v>0</v>
      </c>
    </row>
    <row r="190" spans="1:7" ht="14.25" customHeight="1" x14ac:dyDescent="0.2">
      <c r="A190" s="153"/>
      <c r="B190" s="33"/>
      <c r="C190" s="34"/>
      <c r="D190" s="35"/>
      <c r="E190" s="7">
        <v>0</v>
      </c>
      <c r="F190" s="96"/>
      <c r="G190" s="22">
        <f t="shared" si="2"/>
        <v>0</v>
      </c>
    </row>
    <row r="191" spans="1:7" ht="14.25" customHeight="1" x14ac:dyDescent="0.2">
      <c r="A191" s="153"/>
      <c r="B191" s="33"/>
      <c r="C191" s="34"/>
      <c r="D191" s="35"/>
      <c r="E191" s="7">
        <v>0</v>
      </c>
      <c r="F191" s="96"/>
      <c r="G191" s="22">
        <f t="shared" si="2"/>
        <v>0</v>
      </c>
    </row>
    <row r="192" spans="1:7" ht="14.25" customHeight="1" x14ac:dyDescent="0.2">
      <c r="A192" s="154" t="s">
        <v>45</v>
      </c>
      <c r="B192" s="36" t="s">
        <v>46</v>
      </c>
      <c r="C192" s="37"/>
      <c r="D192" s="38"/>
      <c r="E192" s="7">
        <v>0</v>
      </c>
      <c r="F192" s="96"/>
      <c r="G192" s="22">
        <f t="shared" si="2"/>
        <v>0</v>
      </c>
    </row>
    <row r="193" spans="1:7" ht="14.25" customHeight="1" x14ac:dyDescent="0.2">
      <c r="A193" s="155"/>
      <c r="B193" s="36"/>
      <c r="C193" s="37"/>
      <c r="D193" s="38"/>
      <c r="E193" s="7">
        <v>0</v>
      </c>
      <c r="F193" s="96"/>
      <c r="G193" s="22">
        <f t="shared" si="2"/>
        <v>0</v>
      </c>
    </row>
    <row r="194" spans="1:7" ht="14.25" customHeight="1" x14ac:dyDescent="0.2">
      <c r="A194" s="155"/>
      <c r="B194" s="36"/>
      <c r="C194" s="37"/>
      <c r="D194" s="38"/>
      <c r="E194" s="7">
        <v>0</v>
      </c>
      <c r="F194" s="96"/>
      <c r="G194" s="22">
        <f t="shared" si="2"/>
        <v>0</v>
      </c>
    </row>
    <row r="195" spans="1:7" ht="14.25" customHeight="1" x14ac:dyDescent="0.2">
      <c r="A195" s="155"/>
      <c r="B195" s="36"/>
      <c r="C195" s="37"/>
      <c r="D195" s="38"/>
      <c r="E195" s="7">
        <v>0</v>
      </c>
      <c r="F195" s="96"/>
      <c r="G195" s="22">
        <f t="shared" ref="G195:G258" si="3" xml:space="preserve"> E195*( 1+F195)</f>
        <v>0</v>
      </c>
    </row>
    <row r="196" spans="1:7" ht="14.25" customHeight="1" x14ac:dyDescent="0.2">
      <c r="A196" s="155"/>
      <c r="B196" s="36"/>
      <c r="C196" s="37"/>
      <c r="D196" s="38"/>
      <c r="E196" s="7">
        <v>0</v>
      </c>
      <c r="F196" s="96"/>
      <c r="G196" s="22">
        <f t="shared" si="3"/>
        <v>0</v>
      </c>
    </row>
    <row r="197" spans="1:7" ht="14.25" customHeight="1" x14ac:dyDescent="0.2">
      <c r="A197" s="155"/>
      <c r="B197" s="36"/>
      <c r="C197" s="37"/>
      <c r="D197" s="38"/>
      <c r="E197" s="7">
        <v>0</v>
      </c>
      <c r="F197" s="96"/>
      <c r="G197" s="22">
        <f t="shared" si="3"/>
        <v>0</v>
      </c>
    </row>
    <row r="198" spans="1:7" ht="14.25" customHeight="1" x14ac:dyDescent="0.2">
      <c r="A198" s="155"/>
      <c r="B198" s="36"/>
      <c r="C198" s="37"/>
      <c r="D198" s="38"/>
      <c r="E198" s="7">
        <v>0</v>
      </c>
      <c r="F198" s="96"/>
      <c r="G198" s="22">
        <f t="shared" si="3"/>
        <v>0</v>
      </c>
    </row>
    <row r="199" spans="1:7" ht="14.25" customHeight="1" x14ac:dyDescent="0.2">
      <c r="A199" s="155"/>
      <c r="B199" s="36"/>
      <c r="C199" s="37"/>
      <c r="D199" s="38"/>
      <c r="E199" s="7">
        <v>0</v>
      </c>
      <c r="F199" s="96"/>
      <c r="G199" s="22">
        <f t="shared" si="3"/>
        <v>0</v>
      </c>
    </row>
    <row r="200" spans="1:7" ht="14.25" customHeight="1" x14ac:dyDescent="0.2">
      <c r="A200" s="155"/>
      <c r="B200" s="36"/>
      <c r="C200" s="37"/>
      <c r="D200" s="38"/>
      <c r="E200" s="7">
        <v>0</v>
      </c>
      <c r="F200" s="96"/>
      <c r="G200" s="22">
        <f t="shared" si="3"/>
        <v>0</v>
      </c>
    </row>
    <row r="201" spans="1:7" ht="14.25" customHeight="1" x14ac:dyDescent="0.2">
      <c r="A201" s="155"/>
      <c r="B201" s="36"/>
      <c r="C201" s="37"/>
      <c r="D201" s="38"/>
      <c r="E201" s="7">
        <v>0</v>
      </c>
      <c r="F201" s="96"/>
      <c r="G201" s="22">
        <f t="shared" si="3"/>
        <v>0</v>
      </c>
    </row>
    <row r="202" spans="1:7" ht="14.25" customHeight="1" x14ac:dyDescent="0.2">
      <c r="A202" s="155"/>
      <c r="B202" s="36"/>
      <c r="C202" s="37"/>
      <c r="D202" s="38"/>
      <c r="E202" s="7">
        <v>0</v>
      </c>
      <c r="F202" s="96"/>
      <c r="G202" s="22">
        <f t="shared" si="3"/>
        <v>0</v>
      </c>
    </row>
    <row r="203" spans="1:7" ht="14.25" customHeight="1" x14ac:dyDescent="0.2">
      <c r="A203" s="155"/>
      <c r="B203" s="36"/>
      <c r="C203" s="37"/>
      <c r="D203" s="38"/>
      <c r="E203" s="7">
        <v>0</v>
      </c>
      <c r="F203" s="96"/>
      <c r="G203" s="22">
        <f t="shared" si="3"/>
        <v>0</v>
      </c>
    </row>
    <row r="204" spans="1:7" ht="14.25" customHeight="1" x14ac:dyDescent="0.2">
      <c r="A204" s="155"/>
      <c r="B204" s="36"/>
      <c r="C204" s="37"/>
      <c r="D204" s="38"/>
      <c r="E204" s="7">
        <v>0</v>
      </c>
      <c r="F204" s="96"/>
      <c r="G204" s="22">
        <f t="shared" si="3"/>
        <v>0</v>
      </c>
    </row>
    <row r="205" spans="1:7" ht="14.25" customHeight="1" x14ac:dyDescent="0.2">
      <c r="A205" s="155"/>
      <c r="B205" s="36"/>
      <c r="C205" s="37"/>
      <c r="D205" s="38"/>
      <c r="E205" s="7">
        <v>0</v>
      </c>
      <c r="F205" s="96"/>
      <c r="G205" s="22">
        <f t="shared" si="3"/>
        <v>0</v>
      </c>
    </row>
    <row r="206" spans="1:7" ht="14.25" customHeight="1" x14ac:dyDescent="0.2">
      <c r="A206" s="155"/>
      <c r="B206" s="36"/>
      <c r="C206" s="37"/>
      <c r="D206" s="38"/>
      <c r="E206" s="7">
        <v>0</v>
      </c>
      <c r="F206" s="96"/>
      <c r="G206" s="22">
        <f t="shared" si="3"/>
        <v>0</v>
      </c>
    </row>
    <row r="207" spans="1:7" ht="14.25" customHeight="1" x14ac:dyDescent="0.2">
      <c r="A207" s="155"/>
      <c r="B207" s="36" t="s">
        <v>47</v>
      </c>
      <c r="C207" s="37"/>
      <c r="D207" s="38"/>
      <c r="E207" s="7">
        <v>0</v>
      </c>
      <c r="F207" s="96"/>
      <c r="G207" s="22">
        <f t="shared" si="3"/>
        <v>0</v>
      </c>
    </row>
    <row r="208" spans="1:7" ht="14.25" customHeight="1" x14ac:dyDescent="0.2">
      <c r="A208" s="155"/>
      <c r="B208" s="36"/>
      <c r="C208" s="37"/>
      <c r="D208" s="38"/>
      <c r="E208" s="7">
        <v>0</v>
      </c>
      <c r="F208" s="96"/>
      <c r="G208" s="22">
        <f t="shared" si="3"/>
        <v>0</v>
      </c>
    </row>
    <row r="209" spans="1:7" ht="14.25" customHeight="1" x14ac:dyDescent="0.2">
      <c r="A209" s="155"/>
      <c r="B209" s="36"/>
      <c r="C209" s="37"/>
      <c r="D209" s="38"/>
      <c r="E209" s="7">
        <v>0</v>
      </c>
      <c r="F209" s="96"/>
      <c r="G209" s="22">
        <f t="shared" si="3"/>
        <v>0</v>
      </c>
    </row>
    <row r="210" spans="1:7" ht="14.25" customHeight="1" x14ac:dyDescent="0.2">
      <c r="A210" s="155"/>
      <c r="B210" s="36"/>
      <c r="C210" s="37"/>
      <c r="D210" s="38"/>
      <c r="E210" s="7">
        <v>0</v>
      </c>
      <c r="F210" s="96"/>
      <c r="G210" s="22">
        <f t="shared" si="3"/>
        <v>0</v>
      </c>
    </row>
    <row r="211" spans="1:7" ht="14.25" customHeight="1" x14ac:dyDescent="0.2">
      <c r="A211" s="155"/>
      <c r="B211" s="36"/>
      <c r="C211" s="37"/>
      <c r="D211" s="38"/>
      <c r="E211" s="7">
        <v>0</v>
      </c>
      <c r="F211" s="96"/>
      <c r="G211" s="22">
        <f t="shared" si="3"/>
        <v>0</v>
      </c>
    </row>
    <row r="212" spans="1:7" ht="14.25" customHeight="1" x14ac:dyDescent="0.2">
      <c r="A212" s="155"/>
      <c r="B212" s="36"/>
      <c r="C212" s="37"/>
      <c r="D212" s="38"/>
      <c r="E212" s="7">
        <v>0</v>
      </c>
      <c r="F212" s="96"/>
      <c r="G212" s="22">
        <f t="shared" si="3"/>
        <v>0</v>
      </c>
    </row>
    <row r="213" spans="1:7" ht="14.25" customHeight="1" x14ac:dyDescent="0.2">
      <c r="A213" s="155"/>
      <c r="B213" s="36"/>
      <c r="C213" s="37"/>
      <c r="D213" s="38"/>
      <c r="E213" s="7">
        <v>0</v>
      </c>
      <c r="F213" s="96"/>
      <c r="G213" s="22">
        <f t="shared" si="3"/>
        <v>0</v>
      </c>
    </row>
    <row r="214" spans="1:7" ht="14.25" customHeight="1" x14ac:dyDescent="0.2">
      <c r="A214" s="155"/>
      <c r="B214" s="36"/>
      <c r="C214" s="37"/>
      <c r="D214" s="38"/>
      <c r="E214" s="7">
        <v>0</v>
      </c>
      <c r="F214" s="96"/>
      <c r="G214" s="22">
        <f t="shared" si="3"/>
        <v>0</v>
      </c>
    </row>
    <row r="215" spans="1:7" ht="14.25" customHeight="1" x14ac:dyDescent="0.2">
      <c r="A215" s="155"/>
      <c r="B215" s="36"/>
      <c r="C215" s="37"/>
      <c r="D215" s="38"/>
      <c r="E215" s="7">
        <v>0</v>
      </c>
      <c r="F215" s="96"/>
      <c r="G215" s="22">
        <f t="shared" si="3"/>
        <v>0</v>
      </c>
    </row>
    <row r="216" spans="1:7" ht="14.25" customHeight="1" x14ac:dyDescent="0.2">
      <c r="A216" s="155"/>
      <c r="B216" s="36"/>
      <c r="C216" s="37"/>
      <c r="D216" s="38"/>
      <c r="E216" s="7">
        <v>0</v>
      </c>
      <c r="F216" s="96"/>
      <c r="G216" s="22">
        <f t="shared" si="3"/>
        <v>0</v>
      </c>
    </row>
    <row r="217" spans="1:7" ht="14.25" customHeight="1" x14ac:dyDescent="0.2">
      <c r="A217" s="155"/>
      <c r="B217" s="36"/>
      <c r="C217" s="37"/>
      <c r="D217" s="38"/>
      <c r="E217" s="7">
        <v>0</v>
      </c>
      <c r="F217" s="96"/>
      <c r="G217" s="22">
        <f t="shared" si="3"/>
        <v>0</v>
      </c>
    </row>
    <row r="218" spans="1:7" ht="14.25" customHeight="1" x14ac:dyDescent="0.2">
      <c r="A218" s="155"/>
      <c r="B218" s="36"/>
      <c r="C218" s="37"/>
      <c r="D218" s="38"/>
      <c r="E218" s="7">
        <v>0</v>
      </c>
      <c r="F218" s="96"/>
      <c r="G218" s="22">
        <f t="shared" si="3"/>
        <v>0</v>
      </c>
    </row>
    <row r="219" spans="1:7" ht="14.25" customHeight="1" x14ac:dyDescent="0.2">
      <c r="A219" s="155"/>
      <c r="B219" s="36"/>
      <c r="C219" s="37"/>
      <c r="D219" s="38"/>
      <c r="E219" s="7">
        <v>0</v>
      </c>
      <c r="F219" s="96"/>
      <c r="G219" s="22">
        <f t="shared" si="3"/>
        <v>0</v>
      </c>
    </row>
    <row r="220" spans="1:7" ht="14.25" customHeight="1" x14ac:dyDescent="0.2">
      <c r="A220" s="156" t="s">
        <v>48</v>
      </c>
      <c r="B220" s="39"/>
      <c r="C220" s="40"/>
      <c r="D220" s="41"/>
      <c r="E220" s="7">
        <v>0</v>
      </c>
      <c r="F220" s="96"/>
      <c r="G220" s="22">
        <f t="shared" si="3"/>
        <v>0</v>
      </c>
    </row>
    <row r="221" spans="1:7" ht="14.25" customHeight="1" x14ac:dyDescent="0.2">
      <c r="A221" s="157"/>
      <c r="B221" s="39"/>
      <c r="C221" s="40"/>
      <c r="D221" s="41"/>
      <c r="E221" s="7">
        <v>0</v>
      </c>
      <c r="F221" s="96"/>
      <c r="G221" s="22">
        <f t="shared" si="3"/>
        <v>0</v>
      </c>
    </row>
    <row r="222" spans="1:7" ht="14.25" customHeight="1" x14ac:dyDescent="0.2">
      <c r="A222" s="157"/>
      <c r="B222" s="39"/>
      <c r="C222" s="40"/>
      <c r="D222" s="41"/>
      <c r="E222" s="7">
        <v>0</v>
      </c>
      <c r="F222" s="96"/>
      <c r="G222" s="22">
        <f t="shared" si="3"/>
        <v>0</v>
      </c>
    </row>
    <row r="223" spans="1:7" ht="14.25" customHeight="1" x14ac:dyDescent="0.2">
      <c r="A223" s="157"/>
      <c r="B223" s="39"/>
      <c r="C223" s="40"/>
      <c r="D223" s="41"/>
      <c r="E223" s="7">
        <v>0</v>
      </c>
      <c r="F223" s="96"/>
      <c r="G223" s="22">
        <f t="shared" si="3"/>
        <v>0</v>
      </c>
    </row>
    <row r="224" spans="1:7" ht="14.25" customHeight="1" x14ac:dyDescent="0.2">
      <c r="A224" s="157"/>
      <c r="B224" s="39"/>
      <c r="C224" s="40"/>
      <c r="D224" s="41"/>
      <c r="E224" s="7">
        <v>0</v>
      </c>
      <c r="F224" s="96"/>
      <c r="G224" s="22">
        <f t="shared" si="3"/>
        <v>0</v>
      </c>
    </row>
    <row r="225" spans="1:7" ht="14.25" customHeight="1" x14ac:dyDescent="0.2">
      <c r="A225" s="157"/>
      <c r="B225" s="39"/>
      <c r="C225" s="40"/>
      <c r="D225" s="41"/>
      <c r="E225" s="7">
        <v>0</v>
      </c>
      <c r="F225" s="96"/>
      <c r="G225" s="22">
        <f t="shared" si="3"/>
        <v>0</v>
      </c>
    </row>
    <row r="226" spans="1:7" ht="14.25" customHeight="1" x14ac:dyDescent="0.2">
      <c r="A226" s="157"/>
      <c r="B226" s="39"/>
      <c r="C226" s="40"/>
      <c r="D226" s="41"/>
      <c r="E226" s="7">
        <v>0</v>
      </c>
      <c r="F226" s="96"/>
      <c r="G226" s="22">
        <f t="shared" si="3"/>
        <v>0</v>
      </c>
    </row>
    <row r="227" spans="1:7" ht="14.25" customHeight="1" x14ac:dyDescent="0.2">
      <c r="A227" s="157"/>
      <c r="B227" s="39"/>
      <c r="C227" s="40"/>
      <c r="D227" s="41"/>
      <c r="E227" s="7">
        <v>0</v>
      </c>
      <c r="F227" s="96"/>
      <c r="G227" s="22">
        <f t="shared" si="3"/>
        <v>0</v>
      </c>
    </row>
    <row r="228" spans="1:7" ht="14.25" customHeight="1" x14ac:dyDescent="0.2">
      <c r="A228" s="157"/>
      <c r="B228" s="39"/>
      <c r="C228" s="40"/>
      <c r="D228" s="41"/>
      <c r="E228" s="7">
        <v>0</v>
      </c>
      <c r="F228" s="96"/>
      <c r="G228" s="22">
        <f t="shared" si="3"/>
        <v>0</v>
      </c>
    </row>
    <row r="229" spans="1:7" ht="14.25" customHeight="1" x14ac:dyDescent="0.2">
      <c r="A229" s="157"/>
      <c r="B229" s="39"/>
      <c r="C229" s="40"/>
      <c r="D229" s="41"/>
      <c r="E229" s="7">
        <v>0</v>
      </c>
      <c r="F229" s="96"/>
      <c r="G229" s="22">
        <f t="shared" si="3"/>
        <v>0</v>
      </c>
    </row>
    <row r="230" spans="1:7" ht="14.25" customHeight="1" x14ac:dyDescent="0.2">
      <c r="A230" s="157"/>
      <c r="B230" s="39"/>
      <c r="C230" s="40"/>
      <c r="D230" s="41"/>
      <c r="E230" s="7">
        <v>0</v>
      </c>
      <c r="F230" s="96"/>
      <c r="G230" s="22">
        <f t="shared" si="3"/>
        <v>0</v>
      </c>
    </row>
    <row r="231" spans="1:7" ht="14.25" customHeight="1" x14ac:dyDescent="0.2">
      <c r="A231" s="157"/>
      <c r="B231" s="39"/>
      <c r="C231" s="40"/>
      <c r="D231" s="41"/>
      <c r="E231" s="7">
        <v>0</v>
      </c>
      <c r="F231" s="96"/>
      <c r="G231" s="22">
        <f t="shared" si="3"/>
        <v>0</v>
      </c>
    </row>
    <row r="232" spans="1:7" ht="14.25" customHeight="1" x14ac:dyDescent="0.2">
      <c r="A232" s="157"/>
      <c r="B232" s="39"/>
      <c r="C232" s="40"/>
      <c r="D232" s="41"/>
      <c r="E232" s="7">
        <v>0</v>
      </c>
      <c r="F232" s="96"/>
      <c r="G232" s="22">
        <f t="shared" si="3"/>
        <v>0</v>
      </c>
    </row>
    <row r="233" spans="1:7" ht="14.25" customHeight="1" x14ac:dyDescent="0.2">
      <c r="A233" s="157"/>
      <c r="B233" s="39"/>
      <c r="C233" s="40"/>
      <c r="D233" s="41"/>
      <c r="E233" s="7">
        <v>0</v>
      </c>
      <c r="F233" s="96"/>
      <c r="G233" s="22">
        <f t="shared" si="3"/>
        <v>0</v>
      </c>
    </row>
    <row r="234" spans="1:7" ht="14.25" customHeight="1" x14ac:dyDescent="0.2">
      <c r="A234" s="157"/>
      <c r="B234" s="39"/>
      <c r="C234" s="40"/>
      <c r="D234" s="41"/>
      <c r="E234" s="7">
        <v>0</v>
      </c>
      <c r="F234" s="96"/>
      <c r="G234" s="22">
        <f t="shared" si="3"/>
        <v>0</v>
      </c>
    </row>
    <row r="235" spans="1:7" ht="14.25" customHeight="1" x14ac:dyDescent="0.2">
      <c r="A235" s="157"/>
      <c r="B235" s="39"/>
      <c r="C235" s="40"/>
      <c r="D235" s="41"/>
      <c r="E235" s="7">
        <v>0</v>
      </c>
      <c r="F235" s="96"/>
      <c r="G235" s="22">
        <f t="shared" si="3"/>
        <v>0</v>
      </c>
    </row>
    <row r="236" spans="1:7" ht="14.25" customHeight="1" x14ac:dyDescent="0.2">
      <c r="A236" s="157"/>
      <c r="B236" s="39"/>
      <c r="C236" s="40"/>
      <c r="D236" s="41"/>
      <c r="E236" s="7">
        <v>0</v>
      </c>
      <c r="F236" s="96"/>
      <c r="G236" s="22">
        <f t="shared" si="3"/>
        <v>0</v>
      </c>
    </row>
    <row r="237" spans="1:7" ht="14.25" customHeight="1" x14ac:dyDescent="0.2">
      <c r="A237" s="157"/>
      <c r="B237" s="39"/>
      <c r="C237" s="40"/>
      <c r="D237" s="41"/>
      <c r="E237" s="7">
        <v>0</v>
      </c>
      <c r="F237" s="96"/>
      <c r="G237" s="22">
        <f t="shared" si="3"/>
        <v>0</v>
      </c>
    </row>
    <row r="238" spans="1:7" ht="14.25" customHeight="1" x14ac:dyDescent="0.2">
      <c r="A238" s="157"/>
      <c r="B238" s="39"/>
      <c r="C238" s="40"/>
      <c r="D238" s="41"/>
      <c r="E238" s="7">
        <v>0</v>
      </c>
      <c r="F238" s="96"/>
      <c r="G238" s="22">
        <f t="shared" si="3"/>
        <v>0</v>
      </c>
    </row>
    <row r="239" spans="1:7" ht="14.25" customHeight="1" x14ac:dyDescent="0.2">
      <c r="A239" s="157"/>
      <c r="B239" s="39"/>
      <c r="C239" s="40"/>
      <c r="D239" s="41"/>
      <c r="E239" s="7">
        <v>0</v>
      </c>
      <c r="F239" s="96"/>
      <c r="G239" s="22">
        <f t="shared" si="3"/>
        <v>0</v>
      </c>
    </row>
    <row r="240" spans="1:7" ht="14.25" customHeight="1" x14ac:dyDescent="0.2">
      <c r="A240" s="157"/>
      <c r="B240" s="39"/>
      <c r="C240" s="40"/>
      <c r="D240" s="41"/>
      <c r="E240" s="7">
        <v>0</v>
      </c>
      <c r="F240" s="96"/>
      <c r="G240" s="22">
        <f t="shared" si="3"/>
        <v>0</v>
      </c>
    </row>
    <row r="241" spans="1:7" ht="14.25" customHeight="1" x14ac:dyDescent="0.2">
      <c r="A241" s="157"/>
      <c r="B241" s="39"/>
      <c r="C241" s="40"/>
      <c r="D241" s="41"/>
      <c r="E241" s="7">
        <v>0</v>
      </c>
      <c r="F241" s="96"/>
      <c r="G241" s="22">
        <f t="shared" si="3"/>
        <v>0</v>
      </c>
    </row>
    <row r="242" spans="1:7" ht="14.25" customHeight="1" x14ac:dyDescent="0.2">
      <c r="A242" s="157"/>
      <c r="B242" s="39"/>
      <c r="C242" s="40"/>
      <c r="D242" s="41"/>
      <c r="E242" s="7">
        <v>0</v>
      </c>
      <c r="F242" s="96"/>
      <c r="G242" s="22">
        <f t="shared" si="3"/>
        <v>0</v>
      </c>
    </row>
    <row r="243" spans="1:7" ht="14.25" customHeight="1" x14ac:dyDescent="0.2">
      <c r="A243" s="157"/>
      <c r="B243" s="39"/>
      <c r="C243" s="40"/>
      <c r="D243" s="41"/>
      <c r="E243" s="7">
        <v>0</v>
      </c>
      <c r="F243" s="96"/>
      <c r="G243" s="22">
        <f t="shared" si="3"/>
        <v>0</v>
      </c>
    </row>
    <row r="244" spans="1:7" ht="14.25" customHeight="1" x14ac:dyDescent="0.2">
      <c r="A244" s="141" t="s">
        <v>49</v>
      </c>
      <c r="B244" s="42"/>
      <c r="C244" s="43"/>
      <c r="D244" s="44"/>
      <c r="E244" s="7">
        <v>0</v>
      </c>
      <c r="F244" s="96"/>
      <c r="G244" s="22">
        <f t="shared" si="3"/>
        <v>0</v>
      </c>
    </row>
    <row r="245" spans="1:7" ht="14.25" customHeight="1" x14ac:dyDescent="0.2">
      <c r="A245" s="142"/>
      <c r="B245" s="42"/>
      <c r="C245" s="43"/>
      <c r="D245" s="44"/>
      <c r="E245" s="7">
        <v>0</v>
      </c>
      <c r="F245" s="96"/>
      <c r="G245" s="22">
        <f t="shared" si="3"/>
        <v>0</v>
      </c>
    </row>
    <row r="246" spans="1:7" ht="14.25" customHeight="1" x14ac:dyDescent="0.2">
      <c r="A246" s="142"/>
      <c r="B246" s="42"/>
      <c r="C246" s="43"/>
      <c r="D246" s="44"/>
      <c r="E246" s="7">
        <v>0</v>
      </c>
      <c r="F246" s="96"/>
      <c r="G246" s="22">
        <f t="shared" si="3"/>
        <v>0</v>
      </c>
    </row>
    <row r="247" spans="1:7" ht="14.25" customHeight="1" x14ac:dyDescent="0.2">
      <c r="A247" s="142"/>
      <c r="B247" s="42"/>
      <c r="C247" s="43"/>
      <c r="D247" s="44"/>
      <c r="E247" s="7">
        <v>0</v>
      </c>
      <c r="F247" s="96"/>
      <c r="G247" s="22">
        <f t="shared" si="3"/>
        <v>0</v>
      </c>
    </row>
    <row r="248" spans="1:7" ht="14.25" customHeight="1" x14ac:dyDescent="0.2">
      <c r="A248" s="142"/>
      <c r="B248" s="42"/>
      <c r="C248" s="43"/>
      <c r="D248" s="44"/>
      <c r="E248" s="7">
        <v>0</v>
      </c>
      <c r="F248" s="96"/>
      <c r="G248" s="22">
        <f t="shared" si="3"/>
        <v>0</v>
      </c>
    </row>
    <row r="249" spans="1:7" ht="14.25" customHeight="1" x14ac:dyDescent="0.2">
      <c r="A249" s="142"/>
      <c r="B249" s="42"/>
      <c r="C249" s="43"/>
      <c r="D249" s="44"/>
      <c r="E249" s="7">
        <v>0</v>
      </c>
      <c r="F249" s="96"/>
      <c r="G249" s="22">
        <f t="shared" si="3"/>
        <v>0</v>
      </c>
    </row>
    <row r="250" spans="1:7" ht="14.25" customHeight="1" x14ac:dyDescent="0.2">
      <c r="A250" s="142"/>
      <c r="B250" s="42"/>
      <c r="C250" s="43"/>
      <c r="D250" s="44"/>
      <c r="E250" s="7">
        <v>0</v>
      </c>
      <c r="F250" s="96"/>
      <c r="G250" s="22">
        <f t="shared" si="3"/>
        <v>0</v>
      </c>
    </row>
    <row r="251" spans="1:7" ht="14.25" customHeight="1" x14ac:dyDescent="0.2">
      <c r="A251" s="142"/>
      <c r="B251" s="42"/>
      <c r="C251" s="43"/>
      <c r="D251" s="44"/>
      <c r="E251" s="7">
        <v>0</v>
      </c>
      <c r="F251" s="96"/>
      <c r="G251" s="22">
        <f t="shared" si="3"/>
        <v>0</v>
      </c>
    </row>
    <row r="252" spans="1:7" ht="14.25" customHeight="1" x14ac:dyDescent="0.2">
      <c r="A252" s="142"/>
      <c r="B252" s="42"/>
      <c r="C252" s="43"/>
      <c r="D252" s="44"/>
      <c r="E252" s="7">
        <v>0</v>
      </c>
      <c r="F252" s="96"/>
      <c r="G252" s="22">
        <f t="shared" si="3"/>
        <v>0</v>
      </c>
    </row>
    <row r="253" spans="1:7" ht="14.25" customHeight="1" x14ac:dyDescent="0.2">
      <c r="A253" s="142"/>
      <c r="B253" s="42"/>
      <c r="C253" s="43"/>
      <c r="D253" s="44"/>
      <c r="E253" s="7">
        <v>0</v>
      </c>
      <c r="F253" s="96"/>
      <c r="G253" s="22">
        <f t="shared" si="3"/>
        <v>0</v>
      </c>
    </row>
    <row r="254" spans="1:7" ht="14.25" customHeight="1" x14ac:dyDescent="0.2">
      <c r="A254" s="142"/>
      <c r="B254" s="42"/>
      <c r="C254" s="43"/>
      <c r="D254" s="44"/>
      <c r="E254" s="7">
        <v>0</v>
      </c>
      <c r="F254" s="96"/>
      <c r="G254" s="22">
        <f t="shared" si="3"/>
        <v>0</v>
      </c>
    </row>
    <row r="255" spans="1:7" ht="14.25" customHeight="1" x14ac:dyDescent="0.2">
      <c r="A255" s="142"/>
      <c r="B255" s="42"/>
      <c r="C255" s="43"/>
      <c r="D255" s="44"/>
      <c r="E255" s="7">
        <v>0</v>
      </c>
      <c r="F255" s="96"/>
      <c r="G255" s="22">
        <f t="shared" si="3"/>
        <v>0</v>
      </c>
    </row>
    <row r="256" spans="1:7" ht="14.25" customHeight="1" x14ac:dyDescent="0.2">
      <c r="A256" s="142"/>
      <c r="B256" s="42"/>
      <c r="C256" s="43"/>
      <c r="D256" s="44"/>
      <c r="E256" s="7">
        <v>0</v>
      </c>
      <c r="F256" s="96"/>
      <c r="G256" s="22">
        <f t="shared" si="3"/>
        <v>0</v>
      </c>
    </row>
    <row r="257" spans="1:7" ht="14.25" customHeight="1" x14ac:dyDescent="0.2">
      <c r="A257" s="142"/>
      <c r="B257" s="42"/>
      <c r="C257" s="43"/>
      <c r="D257" s="44"/>
      <c r="E257" s="7">
        <v>0</v>
      </c>
      <c r="F257" s="96"/>
      <c r="G257" s="22">
        <f t="shared" si="3"/>
        <v>0</v>
      </c>
    </row>
    <row r="258" spans="1:7" ht="14.25" customHeight="1" x14ac:dyDescent="0.2">
      <c r="A258" s="142"/>
      <c r="B258" s="42"/>
      <c r="C258" s="43"/>
      <c r="D258" s="44"/>
      <c r="E258" s="7">
        <v>0</v>
      </c>
      <c r="F258" s="96"/>
      <c r="G258" s="22">
        <f t="shared" si="3"/>
        <v>0</v>
      </c>
    </row>
    <row r="259" spans="1:7" ht="14.25" customHeight="1" x14ac:dyDescent="0.2">
      <c r="A259" s="142"/>
      <c r="B259" s="42"/>
      <c r="C259" s="43"/>
      <c r="D259" s="44"/>
      <c r="E259" s="7">
        <v>0</v>
      </c>
      <c r="F259" s="96"/>
      <c r="G259" s="22">
        <f t="shared" ref="G259:G268" si="4" xml:space="preserve"> E259*( 1+F259)</f>
        <v>0</v>
      </c>
    </row>
    <row r="260" spans="1:7" ht="14.25" customHeight="1" x14ac:dyDescent="0.2">
      <c r="A260" s="142"/>
      <c r="B260" s="42"/>
      <c r="C260" s="43"/>
      <c r="D260" s="44"/>
      <c r="E260" s="7">
        <v>0</v>
      </c>
      <c r="F260" s="96"/>
      <c r="G260" s="22">
        <f t="shared" si="4"/>
        <v>0</v>
      </c>
    </row>
    <row r="261" spans="1:7" ht="14.25" customHeight="1" x14ac:dyDescent="0.2">
      <c r="A261" s="142"/>
      <c r="B261" s="42"/>
      <c r="C261" s="43"/>
      <c r="D261" s="44"/>
      <c r="E261" s="7">
        <v>0</v>
      </c>
      <c r="F261" s="96"/>
      <c r="G261" s="22">
        <f t="shared" si="4"/>
        <v>0</v>
      </c>
    </row>
    <row r="262" spans="1:7" ht="14.25" customHeight="1" x14ac:dyDescent="0.2">
      <c r="A262" s="142"/>
      <c r="B262" s="42"/>
      <c r="C262" s="43"/>
      <c r="D262" s="44"/>
      <c r="E262" s="7">
        <v>0</v>
      </c>
      <c r="F262" s="96"/>
      <c r="G262" s="22">
        <f t="shared" si="4"/>
        <v>0</v>
      </c>
    </row>
    <row r="263" spans="1:7" ht="14.25" customHeight="1" x14ac:dyDescent="0.2">
      <c r="A263" s="142"/>
      <c r="B263" s="42"/>
      <c r="C263" s="43"/>
      <c r="D263" s="44"/>
      <c r="E263" s="7">
        <v>0</v>
      </c>
      <c r="F263" s="96"/>
      <c r="G263" s="22">
        <f t="shared" si="4"/>
        <v>0</v>
      </c>
    </row>
    <row r="264" spans="1:7" ht="14.25" customHeight="1" x14ac:dyDescent="0.2">
      <c r="A264" s="142"/>
      <c r="B264" s="42"/>
      <c r="C264" s="43"/>
      <c r="D264" s="44"/>
      <c r="E264" s="7">
        <v>0</v>
      </c>
      <c r="F264" s="96"/>
      <c r="G264" s="22">
        <f t="shared" si="4"/>
        <v>0</v>
      </c>
    </row>
    <row r="265" spans="1:7" ht="14.25" customHeight="1" x14ac:dyDescent="0.2">
      <c r="A265" s="142"/>
      <c r="B265" s="42"/>
      <c r="C265" s="43"/>
      <c r="D265" s="44"/>
      <c r="E265" s="7">
        <v>0</v>
      </c>
      <c r="F265" s="96"/>
      <c r="G265" s="22">
        <f t="shared" si="4"/>
        <v>0</v>
      </c>
    </row>
    <row r="266" spans="1:7" ht="14.25" customHeight="1" x14ac:dyDescent="0.2">
      <c r="A266" s="142"/>
      <c r="B266" s="42"/>
      <c r="C266" s="43"/>
      <c r="D266" s="44"/>
      <c r="E266" s="7">
        <v>0</v>
      </c>
      <c r="F266" s="96"/>
      <c r="G266" s="22">
        <f t="shared" si="4"/>
        <v>0</v>
      </c>
    </row>
    <row r="267" spans="1:7" ht="14.25" customHeight="1" x14ac:dyDescent="0.2">
      <c r="A267" s="142"/>
      <c r="B267" s="42"/>
      <c r="C267" s="43"/>
      <c r="D267" s="44"/>
      <c r="E267" s="7">
        <v>0</v>
      </c>
      <c r="F267" s="96"/>
      <c r="G267" s="22">
        <f t="shared" si="4"/>
        <v>0</v>
      </c>
    </row>
    <row r="268" spans="1:7" ht="14.25" customHeight="1" x14ac:dyDescent="0.2">
      <c r="A268" s="25"/>
      <c r="B268" s="26" t="s">
        <v>50</v>
      </c>
      <c r="C268" s="7"/>
      <c r="D268" s="22"/>
      <c r="E268" s="7">
        <v>0</v>
      </c>
      <c r="F268" s="96"/>
      <c r="G268" s="22">
        <f t="shared" si="4"/>
        <v>0</v>
      </c>
    </row>
    <row r="269" spans="1:7" ht="10.15" customHeight="1" x14ac:dyDescent="0.2"/>
    <row r="270" spans="1:7" ht="10.15" customHeight="1" x14ac:dyDescent="0.2">
      <c r="A270" s="3"/>
      <c r="B270" s="143" t="s">
        <v>147</v>
      </c>
      <c r="C270" s="143"/>
      <c r="D270" s="143"/>
      <c r="E270" s="143"/>
      <c r="F270" s="143"/>
      <c r="G270" s="143"/>
    </row>
    <row r="271" spans="1:7" x14ac:dyDescent="0.2">
      <c r="B271" s="143"/>
      <c r="C271" s="143"/>
      <c r="D271" s="143"/>
      <c r="E271" s="143"/>
      <c r="F271" s="143"/>
      <c r="G271" s="143"/>
    </row>
    <row r="272" spans="1:7" ht="44.25" customHeight="1" x14ac:dyDescent="0.2">
      <c r="B272" s="143"/>
      <c r="C272" s="143"/>
      <c r="D272" s="143"/>
      <c r="E272" s="143"/>
      <c r="F272" s="143"/>
      <c r="G272" s="143"/>
    </row>
    <row r="273" spans="7:7" x14ac:dyDescent="0.2">
      <c r="G273" s="61"/>
    </row>
  </sheetData>
  <mergeCells count="8">
    <mergeCell ref="A244:A267"/>
    <mergeCell ref="B270:G272"/>
    <mergeCell ref="A1:B1"/>
    <mergeCell ref="A2:A47"/>
    <mergeCell ref="A48:A171"/>
    <mergeCell ref="A172:A191"/>
    <mergeCell ref="A192:A219"/>
    <mergeCell ref="A220:A243"/>
  </mergeCells>
  <pageMargins left="0.23622047244094491" right="0.23622047244094491" top="0.98425196850393704" bottom="0.98425196850393704" header="0.51181102362204722" footer="0.51181102362204722"/>
  <pageSetup paperSize="9" orientation="landscape" r:id="rId1"/>
  <headerFooter alignWithMargins="0">
    <oddHeader>&amp;CAnnexe 3 à l'acte d'engagement - Prestations proposées sur le self</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7"/>
  <sheetViews>
    <sheetView zoomScaleNormal="100" workbookViewId="0">
      <selection activeCell="D8" sqref="D8"/>
    </sheetView>
  </sheetViews>
  <sheetFormatPr baseColWidth="10" defaultColWidth="11.42578125" defaultRowHeight="12.75" x14ac:dyDescent="0.2"/>
  <cols>
    <col min="1" max="1" width="51.7109375" style="1" customWidth="1"/>
    <col min="2" max="2" width="25.42578125" style="117" customWidth="1"/>
    <col min="3" max="3" width="23.7109375" style="117" customWidth="1"/>
    <col min="4" max="4" width="21.7109375" style="23" customWidth="1"/>
    <col min="5" max="16384" width="11.42578125" style="1"/>
  </cols>
  <sheetData>
    <row r="1" spans="1:4" ht="48" customHeight="1" x14ac:dyDescent="0.2">
      <c r="A1" s="62" t="s">
        <v>130</v>
      </c>
      <c r="B1" s="63" t="s">
        <v>162</v>
      </c>
      <c r="C1" s="63" t="s">
        <v>129</v>
      </c>
      <c r="D1" s="63" t="s">
        <v>163</v>
      </c>
    </row>
    <row r="2" spans="1:4" ht="14.25" customHeight="1" x14ac:dyDescent="0.2">
      <c r="A2" s="26"/>
      <c r="B2" s="7"/>
      <c r="C2" s="7"/>
      <c r="D2" s="22"/>
    </row>
    <row r="3" spans="1:4" ht="14.25" customHeight="1" x14ac:dyDescent="0.2">
      <c r="A3" s="158" t="s">
        <v>131</v>
      </c>
      <c r="B3" s="159"/>
      <c r="C3" s="159"/>
      <c r="D3" s="160"/>
    </row>
    <row r="4" spans="1:4" ht="14.25" customHeight="1" x14ac:dyDescent="0.2">
      <c r="A4" s="26" t="s">
        <v>132</v>
      </c>
      <c r="B4" s="7"/>
      <c r="C4" s="96"/>
      <c r="D4" s="22">
        <f xml:space="preserve"> B4*( 1+C4)</f>
        <v>0</v>
      </c>
    </row>
    <row r="5" spans="1:4" ht="14.25" customHeight="1" x14ac:dyDescent="0.2">
      <c r="A5" s="158" t="s">
        <v>133</v>
      </c>
      <c r="B5" s="159"/>
      <c r="C5" s="159"/>
      <c r="D5" s="160"/>
    </row>
    <row r="6" spans="1:4" ht="14.25" customHeight="1" x14ac:dyDescent="0.2">
      <c r="A6" s="26" t="s">
        <v>134</v>
      </c>
      <c r="B6" s="7"/>
      <c r="C6" s="96"/>
      <c r="D6" s="22">
        <f>B6*(1+C6)</f>
        <v>0</v>
      </c>
    </row>
    <row r="7" spans="1:4" ht="14.25" customHeight="1" x14ac:dyDescent="0.2">
      <c r="A7" s="158" t="s">
        <v>135</v>
      </c>
      <c r="B7" s="159"/>
      <c r="C7" s="159"/>
      <c r="D7" s="160"/>
    </row>
    <row r="8" spans="1:4" ht="14.25" customHeight="1" x14ac:dyDescent="0.2">
      <c r="A8" s="26" t="s">
        <v>136</v>
      </c>
      <c r="B8" s="7"/>
      <c r="C8" s="96"/>
      <c r="D8" s="22">
        <f>B8*(1+C8)</f>
        <v>0</v>
      </c>
    </row>
    <row r="9" spans="1:4" ht="14.25" customHeight="1" x14ac:dyDescent="0.2">
      <c r="A9" s="158" t="s">
        <v>137</v>
      </c>
      <c r="B9" s="159"/>
      <c r="C9" s="159"/>
      <c r="D9" s="160"/>
    </row>
    <row r="10" spans="1:4" ht="14.25" customHeight="1" x14ac:dyDescent="0.2">
      <c r="A10" s="26" t="s">
        <v>138</v>
      </c>
      <c r="B10" s="7"/>
      <c r="C10" s="96"/>
      <c r="D10" s="22">
        <f>B10*(1+C10)</f>
        <v>0</v>
      </c>
    </row>
    <row r="11" spans="1:4" ht="14.25" customHeight="1" x14ac:dyDescent="0.2">
      <c r="A11" s="158" t="s">
        <v>167</v>
      </c>
      <c r="B11" s="159"/>
      <c r="C11" s="159"/>
      <c r="D11" s="160"/>
    </row>
    <row r="12" spans="1:4" ht="14.25" customHeight="1" x14ac:dyDescent="0.2">
      <c r="A12" s="26" t="s">
        <v>139</v>
      </c>
      <c r="B12" s="7"/>
      <c r="C12" s="96"/>
      <c r="D12" s="22">
        <f>B12*(1+C12)</f>
        <v>0</v>
      </c>
    </row>
    <row r="13" spans="1:4" ht="14.25" customHeight="1" x14ac:dyDescent="0.2">
      <c r="A13" s="26"/>
      <c r="B13" s="7"/>
      <c r="C13" s="96"/>
      <c r="D13" s="22"/>
    </row>
    <row r="14" spans="1:4" ht="14.25" customHeight="1" x14ac:dyDescent="0.2">
      <c r="A14" s="158" t="s">
        <v>168</v>
      </c>
      <c r="B14" s="159"/>
      <c r="C14" s="159"/>
      <c r="D14" s="160"/>
    </row>
    <row r="15" spans="1:4" ht="14.25" customHeight="1" x14ac:dyDescent="0.2">
      <c r="A15" s="118" t="s">
        <v>169</v>
      </c>
      <c r="B15" s="7"/>
      <c r="C15" s="96"/>
      <c r="D15" s="22"/>
    </row>
    <row r="16" spans="1:4" ht="14.25" customHeight="1" x14ac:dyDescent="0.2">
      <c r="A16" s="26"/>
      <c r="B16" s="7"/>
      <c r="C16" s="96"/>
      <c r="D16" s="22"/>
    </row>
    <row r="17" spans="1:4" ht="14.25" customHeight="1" x14ac:dyDescent="0.2">
      <c r="A17" s="26"/>
      <c r="B17" s="7"/>
      <c r="C17" s="96"/>
      <c r="D17" s="22"/>
    </row>
    <row r="18" spans="1:4" ht="14.25" customHeight="1" x14ac:dyDescent="0.2">
      <c r="A18" s="26"/>
      <c r="B18" s="7"/>
      <c r="C18" s="96"/>
      <c r="D18" s="22"/>
    </row>
    <row r="19" spans="1:4" ht="14.25" customHeight="1" x14ac:dyDescent="0.2">
      <c r="A19" s="26"/>
      <c r="B19" s="7"/>
      <c r="C19" s="96"/>
      <c r="D19" s="22"/>
    </row>
    <row r="20" spans="1:4" ht="14.25" customHeight="1" x14ac:dyDescent="0.2">
      <c r="A20" s="26"/>
      <c r="B20" s="7"/>
      <c r="C20" s="96"/>
      <c r="D20" s="22"/>
    </row>
    <row r="21" spans="1:4" ht="14.25" customHeight="1" x14ac:dyDescent="0.2">
      <c r="A21" s="26"/>
      <c r="B21" s="7"/>
      <c r="C21" s="96"/>
      <c r="D21" s="22"/>
    </row>
    <row r="22" spans="1:4" ht="14.25" customHeight="1" x14ac:dyDescent="0.2">
      <c r="A22" s="26"/>
      <c r="B22" s="7"/>
      <c r="C22" s="96"/>
      <c r="D22" s="22"/>
    </row>
    <row r="23" spans="1:4" ht="14.25" customHeight="1" x14ac:dyDescent="0.2">
      <c r="A23" s="158" t="s">
        <v>170</v>
      </c>
      <c r="B23" s="159"/>
      <c r="C23" s="159"/>
      <c r="D23" s="160"/>
    </row>
    <row r="24" spans="1:4" ht="14.25" customHeight="1" x14ac:dyDescent="0.2">
      <c r="A24" s="118" t="s">
        <v>169</v>
      </c>
      <c r="B24" s="7"/>
      <c r="C24" s="96"/>
      <c r="D24" s="22"/>
    </row>
    <row r="25" spans="1:4" ht="14.25" customHeight="1" x14ac:dyDescent="0.2">
      <c r="A25" s="26"/>
      <c r="B25" s="7"/>
      <c r="C25" s="96"/>
      <c r="D25" s="22"/>
    </row>
    <row r="26" spans="1:4" ht="14.25" customHeight="1" x14ac:dyDescent="0.2">
      <c r="A26" s="26"/>
      <c r="B26" s="7"/>
      <c r="C26" s="96"/>
      <c r="D26" s="22"/>
    </row>
    <row r="27" spans="1:4" ht="14.25" customHeight="1" x14ac:dyDescent="0.2">
      <c r="A27" s="26"/>
      <c r="B27" s="7"/>
      <c r="C27" s="96"/>
      <c r="D27" s="22"/>
    </row>
    <row r="28" spans="1:4" ht="14.25" customHeight="1" x14ac:dyDescent="0.2">
      <c r="A28" s="26"/>
      <c r="B28" s="7"/>
      <c r="C28" s="96"/>
      <c r="D28" s="22"/>
    </row>
    <row r="29" spans="1:4" ht="14.25" customHeight="1" x14ac:dyDescent="0.2">
      <c r="A29" s="26"/>
      <c r="B29" s="7"/>
      <c r="C29" s="96"/>
      <c r="D29" s="22"/>
    </row>
    <row r="30" spans="1:4" ht="14.25" customHeight="1" x14ac:dyDescent="0.2">
      <c r="A30" s="26"/>
      <c r="B30" s="7"/>
      <c r="C30" s="96"/>
      <c r="D30" s="22"/>
    </row>
    <row r="31" spans="1:4" ht="14.25" customHeight="1" x14ac:dyDescent="0.2">
      <c r="A31" s="158" t="s">
        <v>48</v>
      </c>
      <c r="B31" s="159"/>
      <c r="C31" s="159"/>
      <c r="D31" s="160"/>
    </row>
    <row r="32" spans="1:4" ht="14.25" customHeight="1" x14ac:dyDescent="0.2">
      <c r="A32" s="118" t="s">
        <v>169</v>
      </c>
      <c r="B32" s="7"/>
      <c r="C32" s="96"/>
      <c r="D32" s="22"/>
    </row>
    <row r="33" spans="1:4" ht="14.25" customHeight="1" x14ac:dyDescent="0.2">
      <c r="A33" s="26"/>
      <c r="B33" s="7"/>
      <c r="C33" s="96"/>
      <c r="D33" s="22"/>
    </row>
    <row r="34" spans="1:4" ht="14.25" customHeight="1" x14ac:dyDescent="0.2">
      <c r="A34" s="26"/>
      <c r="B34" s="7"/>
      <c r="C34" s="96"/>
      <c r="D34" s="22"/>
    </row>
    <row r="35" spans="1:4" ht="14.25" customHeight="1" x14ac:dyDescent="0.2">
      <c r="A35" s="26"/>
      <c r="B35" s="7"/>
      <c r="C35" s="96"/>
      <c r="D35" s="22"/>
    </row>
    <row r="36" spans="1:4" ht="14.25" customHeight="1" x14ac:dyDescent="0.2">
      <c r="A36" s="26"/>
      <c r="B36" s="7"/>
      <c r="C36" s="96"/>
      <c r="D36" s="22"/>
    </row>
    <row r="37" spans="1:4" ht="14.25" customHeight="1" x14ac:dyDescent="0.2">
      <c r="A37" s="26"/>
      <c r="B37" s="7"/>
      <c r="C37" s="96"/>
      <c r="D37" s="22"/>
    </row>
    <row r="38" spans="1:4" ht="14.25" customHeight="1" x14ac:dyDescent="0.2">
      <c r="A38" s="26"/>
      <c r="B38" s="7"/>
      <c r="C38" s="96"/>
      <c r="D38" s="22"/>
    </row>
    <row r="39" spans="1:4" ht="14.25" customHeight="1" x14ac:dyDescent="0.2">
      <c r="A39" s="26"/>
      <c r="B39" s="7"/>
      <c r="C39" s="96"/>
      <c r="D39" s="22"/>
    </row>
    <row r="40" spans="1:4" ht="14.25" customHeight="1" x14ac:dyDescent="0.2">
      <c r="A40" s="158" t="s">
        <v>171</v>
      </c>
      <c r="B40" s="159"/>
      <c r="C40" s="159"/>
      <c r="D40" s="160"/>
    </row>
    <row r="41" spans="1:4" ht="14.25" customHeight="1" x14ac:dyDescent="0.2">
      <c r="A41" s="118" t="s">
        <v>169</v>
      </c>
      <c r="B41" s="7"/>
      <c r="C41" s="96"/>
      <c r="D41" s="22"/>
    </row>
    <row r="42" spans="1:4" ht="14.25" customHeight="1" x14ac:dyDescent="0.2">
      <c r="A42" s="26"/>
      <c r="B42" s="7"/>
      <c r="C42" s="96"/>
      <c r="D42" s="22"/>
    </row>
    <row r="43" spans="1:4" ht="14.25" customHeight="1" x14ac:dyDescent="0.2">
      <c r="A43" s="26"/>
      <c r="B43" s="7"/>
      <c r="C43" s="96"/>
      <c r="D43" s="22"/>
    </row>
    <row r="44" spans="1:4" ht="14.25" customHeight="1" x14ac:dyDescent="0.2">
      <c r="A44" s="26"/>
      <c r="B44" s="7"/>
      <c r="C44" s="96"/>
      <c r="D44" s="22"/>
    </row>
    <row r="45" spans="1:4" ht="14.25" customHeight="1" x14ac:dyDescent="0.2">
      <c r="A45" s="26"/>
      <c r="B45" s="7"/>
      <c r="C45" s="96"/>
      <c r="D45" s="22"/>
    </row>
    <row r="46" spans="1:4" ht="14.25" customHeight="1" x14ac:dyDescent="0.2">
      <c r="A46" s="26"/>
      <c r="B46" s="7"/>
      <c r="C46" s="96"/>
      <c r="D46" s="22"/>
    </row>
    <row r="47" spans="1:4" ht="14.25" customHeight="1" x14ac:dyDescent="0.2">
      <c r="A47" s="26"/>
      <c r="B47" s="7"/>
      <c r="C47" s="96"/>
      <c r="D47" s="22"/>
    </row>
    <row r="48" spans="1:4" ht="14.25" customHeight="1" x14ac:dyDescent="0.2">
      <c r="A48" s="26"/>
      <c r="B48" s="7"/>
      <c r="C48" s="96"/>
      <c r="D48" s="22"/>
    </row>
    <row r="49" spans="1:4" ht="14.25" customHeight="1" x14ac:dyDescent="0.2">
      <c r="A49" s="158" t="s">
        <v>172</v>
      </c>
      <c r="B49" s="159"/>
      <c r="C49" s="159"/>
      <c r="D49" s="160"/>
    </row>
    <row r="50" spans="1:4" ht="14.25" customHeight="1" x14ac:dyDescent="0.2">
      <c r="A50" s="118" t="s">
        <v>169</v>
      </c>
      <c r="B50" s="7"/>
      <c r="C50" s="96"/>
      <c r="D50" s="22"/>
    </row>
    <row r="51" spans="1:4" ht="14.25" customHeight="1" x14ac:dyDescent="0.2">
      <c r="A51" s="26"/>
      <c r="B51" s="7"/>
      <c r="C51" s="96"/>
      <c r="D51" s="22"/>
    </row>
    <row r="52" spans="1:4" ht="14.25" customHeight="1" x14ac:dyDescent="0.2">
      <c r="A52" s="26"/>
      <c r="B52" s="7"/>
      <c r="C52" s="96"/>
      <c r="D52" s="22"/>
    </row>
    <row r="53" spans="1:4" ht="14.25" customHeight="1" x14ac:dyDescent="0.2">
      <c r="A53" s="26"/>
      <c r="B53" s="7"/>
      <c r="C53" s="96"/>
      <c r="D53" s="22"/>
    </row>
    <row r="54" spans="1:4" ht="14.25" customHeight="1" x14ac:dyDescent="0.2">
      <c r="A54" s="26"/>
      <c r="B54" s="7"/>
      <c r="C54" s="96"/>
      <c r="D54" s="22"/>
    </row>
    <row r="55" spans="1:4" ht="14.25" customHeight="1" x14ac:dyDescent="0.2">
      <c r="A55" s="26"/>
      <c r="B55" s="7"/>
      <c r="C55" s="96"/>
      <c r="D55" s="22"/>
    </row>
    <row r="56" spans="1:4" ht="14.25" customHeight="1" x14ac:dyDescent="0.2">
      <c r="A56" s="26"/>
      <c r="B56" s="7"/>
      <c r="C56" s="96"/>
      <c r="D56" s="22"/>
    </row>
    <row r="57" spans="1:4" ht="14.25" customHeight="1" x14ac:dyDescent="0.2">
      <c r="A57" s="26"/>
      <c r="B57" s="7"/>
      <c r="C57" s="96"/>
      <c r="D57" s="22"/>
    </row>
    <row r="58" spans="1:4" ht="14.25" customHeight="1" x14ac:dyDescent="0.2">
      <c r="A58" s="26"/>
      <c r="B58" s="7"/>
      <c r="C58" s="96"/>
      <c r="D58" s="22"/>
    </row>
    <row r="59" spans="1:4" ht="14.25" customHeight="1" x14ac:dyDescent="0.2">
      <c r="A59" s="26"/>
      <c r="B59" s="7"/>
      <c r="C59" s="96"/>
      <c r="D59" s="22"/>
    </row>
    <row r="60" spans="1:4" ht="14.25" customHeight="1" x14ac:dyDescent="0.2">
      <c r="A60" s="26"/>
      <c r="B60" s="7"/>
      <c r="C60" s="96"/>
      <c r="D60" s="22"/>
    </row>
    <row r="61" spans="1:4" ht="14.25" customHeight="1" x14ac:dyDescent="0.2">
      <c r="A61" s="26"/>
      <c r="B61" s="7"/>
      <c r="C61" s="96"/>
      <c r="D61" s="22"/>
    </row>
    <row r="62" spans="1:4" ht="14.25" customHeight="1" x14ac:dyDescent="0.2">
      <c r="A62" s="26"/>
      <c r="B62" s="7"/>
      <c r="C62" s="96"/>
      <c r="D62" s="22"/>
    </row>
    <row r="63" spans="1:4" ht="14.25" customHeight="1" x14ac:dyDescent="0.2">
      <c r="A63" s="26"/>
      <c r="B63" s="7"/>
      <c r="C63" s="96"/>
      <c r="D63" s="22"/>
    </row>
    <row r="64" spans="1:4" ht="10.15" customHeight="1" x14ac:dyDescent="0.2"/>
    <row r="65" spans="1:4" ht="10.15" customHeight="1" x14ac:dyDescent="0.2">
      <c r="A65" s="143" t="s">
        <v>147</v>
      </c>
      <c r="B65" s="143"/>
      <c r="C65" s="143"/>
      <c r="D65" s="143"/>
    </row>
    <row r="66" spans="1:4" x14ac:dyDescent="0.2">
      <c r="A66" s="143"/>
      <c r="B66" s="143"/>
      <c r="C66" s="143"/>
      <c r="D66" s="143"/>
    </row>
    <row r="67" spans="1:4" ht="44.25" customHeight="1" x14ac:dyDescent="0.2">
      <c r="A67" s="143"/>
      <c r="B67" s="143"/>
      <c r="C67" s="143"/>
      <c r="D67" s="143"/>
    </row>
  </sheetData>
  <mergeCells count="11">
    <mergeCell ref="A65:D67"/>
    <mergeCell ref="A3:D3"/>
    <mergeCell ref="A5:D5"/>
    <mergeCell ref="A7:D7"/>
    <mergeCell ref="A9:D9"/>
    <mergeCell ref="A11:D11"/>
    <mergeCell ref="A14:D14"/>
    <mergeCell ref="A23:D23"/>
    <mergeCell ref="A31:D31"/>
    <mergeCell ref="A40:D40"/>
    <mergeCell ref="A49:D49"/>
  </mergeCells>
  <pageMargins left="0.23622047244094491" right="0.23622047244094491" top="0.98425196850393704" bottom="0.98425196850393704" header="0.51181102362204722" footer="0.51181102362204722"/>
  <pageSetup paperSize="9" orientation="landscape" r:id="rId1"/>
  <headerFooter alignWithMargins="0">
    <oddHeader>&amp;CAnnexe 4 à l'acte d'engagement - Prestations proposées en vente à emporter</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7"/>
  <sheetViews>
    <sheetView topLeftCell="A58" zoomScaleNormal="100" zoomScalePageLayoutView="158" workbookViewId="0">
      <selection activeCell="C6" sqref="C6"/>
    </sheetView>
  </sheetViews>
  <sheetFormatPr baseColWidth="10" defaultColWidth="11.42578125" defaultRowHeight="12.75" x14ac:dyDescent="0.2"/>
  <cols>
    <col min="1" max="1" width="6.42578125" style="1" customWidth="1"/>
    <col min="2" max="2" width="39" style="1" customWidth="1"/>
    <col min="3" max="3" width="16.42578125" style="1" customWidth="1"/>
    <col min="4" max="6" width="13.42578125" style="11" customWidth="1"/>
    <col min="7" max="16384" width="11.42578125" style="1"/>
  </cols>
  <sheetData>
    <row r="1" spans="1:7" ht="48" customHeight="1" x14ac:dyDescent="0.2">
      <c r="A1" s="144" t="s">
        <v>19</v>
      </c>
      <c r="B1" s="145"/>
      <c r="C1" s="7" t="s">
        <v>52</v>
      </c>
      <c r="D1" s="24" t="s">
        <v>21</v>
      </c>
      <c r="E1" s="24" t="s">
        <v>164</v>
      </c>
      <c r="F1" s="24" t="s">
        <v>22</v>
      </c>
    </row>
    <row r="2" spans="1:7" ht="14.25" customHeight="1" x14ac:dyDescent="0.2">
      <c r="A2" s="146" t="s">
        <v>51</v>
      </c>
      <c r="B2" s="27"/>
      <c r="C2" s="28"/>
      <c r="D2" s="7"/>
      <c r="E2" s="96"/>
      <c r="F2" s="22">
        <f>D2*(1+E2)</f>
        <v>0</v>
      </c>
      <c r="G2" s="22"/>
    </row>
    <row r="3" spans="1:7" ht="14.25" customHeight="1" x14ac:dyDescent="0.2">
      <c r="A3" s="147"/>
      <c r="B3" s="27"/>
      <c r="C3" s="28"/>
      <c r="D3" s="7"/>
      <c r="E3" s="96"/>
      <c r="F3" s="22">
        <f t="shared" ref="F3:F66" si="0">D3*(1+E3)</f>
        <v>0</v>
      </c>
    </row>
    <row r="4" spans="1:7" ht="14.25" customHeight="1" x14ac:dyDescent="0.2">
      <c r="A4" s="147"/>
      <c r="B4" s="27"/>
      <c r="C4" s="28"/>
      <c r="D4" s="7"/>
      <c r="E4" s="96"/>
      <c r="F4" s="22">
        <f t="shared" si="0"/>
        <v>0</v>
      </c>
    </row>
    <row r="5" spans="1:7" ht="14.25" customHeight="1" x14ac:dyDescent="0.2">
      <c r="A5" s="147"/>
      <c r="B5" s="27"/>
      <c r="C5" s="28"/>
      <c r="D5" s="7"/>
      <c r="E5" s="96"/>
      <c r="F5" s="22">
        <f t="shared" si="0"/>
        <v>0</v>
      </c>
    </row>
    <row r="6" spans="1:7" ht="14.25" customHeight="1" x14ac:dyDescent="0.2">
      <c r="A6" s="147"/>
      <c r="B6" s="27"/>
      <c r="C6" s="28"/>
      <c r="D6" s="7"/>
      <c r="E6" s="96"/>
      <c r="F6" s="22">
        <f t="shared" si="0"/>
        <v>0</v>
      </c>
    </row>
    <row r="7" spans="1:7" ht="14.25" customHeight="1" x14ac:dyDescent="0.2">
      <c r="A7" s="147"/>
      <c r="B7" s="27"/>
      <c r="C7" s="28"/>
      <c r="D7" s="7"/>
      <c r="E7" s="96"/>
      <c r="F7" s="22">
        <f t="shared" si="0"/>
        <v>0</v>
      </c>
    </row>
    <row r="8" spans="1:7" ht="14.25" customHeight="1" x14ac:dyDescent="0.2">
      <c r="A8" s="147"/>
      <c r="B8" s="27"/>
      <c r="C8" s="28"/>
      <c r="D8" s="7"/>
      <c r="E8" s="96"/>
      <c r="F8" s="22">
        <f t="shared" si="0"/>
        <v>0</v>
      </c>
    </row>
    <row r="9" spans="1:7" ht="14.25" customHeight="1" x14ac:dyDescent="0.2">
      <c r="A9" s="147"/>
      <c r="B9" s="27"/>
      <c r="C9" s="28"/>
      <c r="D9" s="7"/>
      <c r="E9" s="96"/>
      <c r="F9" s="22">
        <f t="shared" si="0"/>
        <v>0</v>
      </c>
    </row>
    <row r="10" spans="1:7" ht="14.25" customHeight="1" x14ac:dyDescent="0.2">
      <c r="A10" s="147"/>
      <c r="B10" s="27"/>
      <c r="C10" s="28"/>
      <c r="D10" s="7"/>
      <c r="E10" s="96"/>
      <c r="F10" s="22">
        <f t="shared" si="0"/>
        <v>0</v>
      </c>
    </row>
    <row r="11" spans="1:7" ht="14.25" customHeight="1" x14ac:dyDescent="0.2">
      <c r="A11" s="147"/>
      <c r="B11" s="27"/>
      <c r="C11" s="28"/>
      <c r="D11" s="7"/>
      <c r="E11" s="96"/>
      <c r="F11" s="22">
        <f t="shared" si="0"/>
        <v>0</v>
      </c>
    </row>
    <row r="12" spans="1:7" ht="14.25" customHeight="1" x14ac:dyDescent="0.2">
      <c r="A12" s="147"/>
      <c r="B12" s="27"/>
      <c r="C12" s="28"/>
      <c r="D12" s="7"/>
      <c r="E12" s="96"/>
      <c r="F12" s="22">
        <f t="shared" si="0"/>
        <v>0</v>
      </c>
    </row>
    <row r="13" spans="1:7" ht="14.25" customHeight="1" x14ac:dyDescent="0.2">
      <c r="A13" s="147"/>
      <c r="B13" s="27"/>
      <c r="C13" s="28"/>
      <c r="D13" s="7"/>
      <c r="E13" s="96"/>
      <c r="F13" s="22">
        <f t="shared" si="0"/>
        <v>0</v>
      </c>
    </row>
    <row r="14" spans="1:7" ht="14.25" customHeight="1" x14ac:dyDescent="0.2">
      <c r="A14" s="147"/>
      <c r="B14" s="27"/>
      <c r="C14" s="28"/>
      <c r="D14" s="7"/>
      <c r="E14" s="96"/>
      <c r="F14" s="22">
        <f t="shared" si="0"/>
        <v>0</v>
      </c>
    </row>
    <row r="15" spans="1:7" ht="14.25" customHeight="1" x14ac:dyDescent="0.2">
      <c r="A15" s="147"/>
      <c r="B15" s="27"/>
      <c r="C15" s="28"/>
      <c r="D15" s="7"/>
      <c r="E15" s="96"/>
      <c r="F15" s="22">
        <f t="shared" si="0"/>
        <v>0</v>
      </c>
    </row>
    <row r="16" spans="1:7" ht="14.25" customHeight="1" x14ac:dyDescent="0.2">
      <c r="A16" s="147"/>
      <c r="B16" s="27"/>
      <c r="C16" s="28"/>
      <c r="D16" s="7"/>
      <c r="E16" s="96"/>
      <c r="F16" s="22">
        <f t="shared" si="0"/>
        <v>0</v>
      </c>
    </row>
    <row r="17" spans="1:6" ht="14.25" customHeight="1" x14ac:dyDescent="0.2">
      <c r="A17" s="147"/>
      <c r="B17" s="27"/>
      <c r="C17" s="28"/>
      <c r="D17" s="7"/>
      <c r="E17" s="96"/>
      <c r="F17" s="22">
        <f t="shared" si="0"/>
        <v>0</v>
      </c>
    </row>
    <row r="18" spans="1:6" ht="14.25" customHeight="1" x14ac:dyDescent="0.2">
      <c r="A18" s="147"/>
      <c r="B18" s="27"/>
      <c r="C18" s="28"/>
      <c r="D18" s="7"/>
      <c r="E18" s="96"/>
      <c r="F18" s="22">
        <f t="shared" si="0"/>
        <v>0</v>
      </c>
    </row>
    <row r="19" spans="1:6" ht="14.25" customHeight="1" x14ac:dyDescent="0.2">
      <c r="A19" s="147"/>
      <c r="B19" s="27"/>
      <c r="C19" s="28"/>
      <c r="D19" s="7"/>
      <c r="E19" s="96"/>
      <c r="F19" s="22">
        <f t="shared" si="0"/>
        <v>0</v>
      </c>
    </row>
    <row r="20" spans="1:6" ht="14.25" customHeight="1" x14ac:dyDescent="0.2">
      <c r="A20" s="147"/>
      <c r="B20" s="27"/>
      <c r="C20" s="28"/>
      <c r="D20" s="7"/>
      <c r="E20" s="96"/>
      <c r="F20" s="22">
        <f t="shared" si="0"/>
        <v>0</v>
      </c>
    </row>
    <row r="21" spans="1:6" ht="14.25" customHeight="1" x14ac:dyDescent="0.2">
      <c r="A21" s="147"/>
      <c r="B21" s="27"/>
      <c r="C21" s="28"/>
      <c r="D21" s="7"/>
      <c r="E21" s="96"/>
      <c r="F21" s="22">
        <f t="shared" si="0"/>
        <v>0</v>
      </c>
    </row>
    <row r="22" spans="1:6" ht="14.25" customHeight="1" x14ac:dyDescent="0.2">
      <c r="A22" s="147"/>
      <c r="B22" s="27"/>
      <c r="C22" s="28"/>
      <c r="D22" s="7"/>
      <c r="E22" s="96"/>
      <c r="F22" s="22">
        <f t="shared" si="0"/>
        <v>0</v>
      </c>
    </row>
    <row r="23" spans="1:6" ht="14.25" customHeight="1" x14ac:dyDescent="0.2">
      <c r="A23" s="147"/>
      <c r="B23" s="27"/>
      <c r="C23" s="28"/>
      <c r="D23" s="7"/>
      <c r="E23" s="96"/>
      <c r="F23" s="22">
        <f t="shared" si="0"/>
        <v>0</v>
      </c>
    </row>
    <row r="24" spans="1:6" ht="14.25" customHeight="1" x14ac:dyDescent="0.2">
      <c r="A24" s="147"/>
      <c r="B24" s="27"/>
      <c r="C24" s="28"/>
      <c r="D24" s="7"/>
      <c r="E24" s="96"/>
      <c r="F24" s="22">
        <f t="shared" si="0"/>
        <v>0</v>
      </c>
    </row>
    <row r="25" spans="1:6" ht="14.25" customHeight="1" x14ac:dyDescent="0.2">
      <c r="A25" s="149" t="s">
        <v>53</v>
      </c>
      <c r="B25" s="30"/>
      <c r="C25" s="31"/>
      <c r="D25" s="7"/>
      <c r="E25" s="96"/>
      <c r="F25" s="22">
        <f t="shared" si="0"/>
        <v>0</v>
      </c>
    </row>
    <row r="26" spans="1:6" ht="14.25" customHeight="1" x14ac:dyDescent="0.2">
      <c r="A26" s="150"/>
      <c r="B26" s="30"/>
      <c r="C26" s="31"/>
      <c r="D26" s="7"/>
      <c r="E26" s="96"/>
      <c r="F26" s="22">
        <f t="shared" si="0"/>
        <v>0</v>
      </c>
    </row>
    <row r="27" spans="1:6" ht="14.25" customHeight="1" x14ac:dyDescent="0.2">
      <c r="A27" s="150"/>
      <c r="B27" s="30"/>
      <c r="C27" s="31"/>
      <c r="D27" s="7"/>
      <c r="E27" s="96"/>
      <c r="F27" s="22">
        <f t="shared" si="0"/>
        <v>0</v>
      </c>
    </row>
    <row r="28" spans="1:6" ht="14.25" customHeight="1" x14ac:dyDescent="0.2">
      <c r="A28" s="150"/>
      <c r="B28" s="30"/>
      <c r="C28" s="31"/>
      <c r="D28" s="7"/>
      <c r="E28" s="96"/>
      <c r="F28" s="22">
        <f t="shared" si="0"/>
        <v>0</v>
      </c>
    </row>
    <row r="29" spans="1:6" ht="14.25" customHeight="1" x14ac:dyDescent="0.2">
      <c r="A29" s="150"/>
      <c r="B29" s="30"/>
      <c r="C29" s="31"/>
      <c r="D29" s="7"/>
      <c r="E29" s="96"/>
      <c r="F29" s="22">
        <f t="shared" si="0"/>
        <v>0</v>
      </c>
    </row>
    <row r="30" spans="1:6" ht="14.25" customHeight="1" x14ac:dyDescent="0.2">
      <c r="A30" s="150"/>
      <c r="B30" s="30"/>
      <c r="C30" s="31"/>
      <c r="D30" s="7"/>
      <c r="E30" s="96"/>
      <c r="F30" s="22">
        <f t="shared" si="0"/>
        <v>0</v>
      </c>
    </row>
    <row r="31" spans="1:6" ht="14.25" customHeight="1" x14ac:dyDescent="0.2">
      <c r="A31" s="150"/>
      <c r="B31" s="30"/>
      <c r="C31" s="31"/>
      <c r="D31" s="7"/>
      <c r="E31" s="96"/>
      <c r="F31" s="22">
        <f t="shared" si="0"/>
        <v>0</v>
      </c>
    </row>
    <row r="32" spans="1:6" ht="14.25" customHeight="1" x14ac:dyDescent="0.2">
      <c r="A32" s="150"/>
      <c r="B32" s="30"/>
      <c r="C32" s="31"/>
      <c r="D32" s="7"/>
      <c r="E32" s="96"/>
      <c r="F32" s="22">
        <f t="shared" si="0"/>
        <v>0</v>
      </c>
    </row>
    <row r="33" spans="1:6" ht="14.25" customHeight="1" x14ac:dyDescent="0.2">
      <c r="A33" s="150"/>
      <c r="B33" s="30"/>
      <c r="C33" s="31"/>
      <c r="D33" s="7"/>
      <c r="E33" s="96"/>
      <c r="F33" s="22">
        <f t="shared" si="0"/>
        <v>0</v>
      </c>
    </row>
    <row r="34" spans="1:6" ht="14.25" customHeight="1" x14ac:dyDescent="0.2">
      <c r="A34" s="150"/>
      <c r="B34" s="30"/>
      <c r="C34" s="31"/>
      <c r="D34" s="7"/>
      <c r="E34" s="96"/>
      <c r="F34" s="22">
        <f t="shared" si="0"/>
        <v>0</v>
      </c>
    </row>
    <row r="35" spans="1:6" ht="14.25" customHeight="1" x14ac:dyDescent="0.2">
      <c r="A35" s="150"/>
      <c r="B35" s="30"/>
      <c r="C35" s="31"/>
      <c r="D35" s="7"/>
      <c r="E35" s="96"/>
      <c r="F35" s="22">
        <f t="shared" si="0"/>
        <v>0</v>
      </c>
    </row>
    <row r="36" spans="1:6" ht="14.25" customHeight="1" x14ac:dyDescent="0.2">
      <c r="A36" s="150"/>
      <c r="B36" s="30"/>
      <c r="C36" s="31"/>
      <c r="D36" s="7"/>
      <c r="E36" s="96"/>
      <c r="F36" s="22">
        <f t="shared" si="0"/>
        <v>0</v>
      </c>
    </row>
    <row r="37" spans="1:6" ht="14.25" customHeight="1" x14ac:dyDescent="0.2">
      <c r="A37" s="150"/>
      <c r="B37" s="30"/>
      <c r="C37" s="31"/>
      <c r="D37" s="7"/>
      <c r="E37" s="96"/>
      <c r="F37" s="22">
        <f t="shared" si="0"/>
        <v>0</v>
      </c>
    </row>
    <row r="38" spans="1:6" ht="14.25" customHeight="1" x14ac:dyDescent="0.2">
      <c r="A38" s="150"/>
      <c r="B38" s="30"/>
      <c r="C38" s="31"/>
      <c r="D38" s="7"/>
      <c r="E38" s="96"/>
      <c r="F38" s="22">
        <f t="shared" si="0"/>
        <v>0</v>
      </c>
    </row>
    <row r="39" spans="1:6" ht="14.25" customHeight="1" x14ac:dyDescent="0.2">
      <c r="A39" s="150"/>
      <c r="B39" s="30"/>
      <c r="C39" s="31"/>
      <c r="D39" s="7"/>
      <c r="E39" s="96"/>
      <c r="F39" s="22">
        <f t="shared" si="0"/>
        <v>0</v>
      </c>
    </row>
    <row r="40" spans="1:6" ht="14.25" customHeight="1" x14ac:dyDescent="0.2">
      <c r="A40" s="150"/>
      <c r="B40" s="30"/>
      <c r="C40" s="31"/>
      <c r="D40" s="7"/>
      <c r="E40" s="96"/>
      <c r="F40" s="22">
        <f t="shared" si="0"/>
        <v>0</v>
      </c>
    </row>
    <row r="41" spans="1:6" ht="14.25" customHeight="1" x14ac:dyDescent="0.2">
      <c r="A41" s="150"/>
      <c r="B41" s="30"/>
      <c r="C41" s="31"/>
      <c r="D41" s="7"/>
      <c r="E41" s="96"/>
      <c r="F41" s="22">
        <f t="shared" si="0"/>
        <v>0</v>
      </c>
    </row>
    <row r="42" spans="1:6" ht="14.25" customHeight="1" x14ac:dyDescent="0.2">
      <c r="A42" s="150"/>
      <c r="B42" s="30"/>
      <c r="C42" s="31"/>
      <c r="D42" s="7"/>
      <c r="E42" s="96"/>
      <c r="F42" s="22">
        <f t="shared" si="0"/>
        <v>0</v>
      </c>
    </row>
    <row r="43" spans="1:6" ht="14.25" customHeight="1" x14ac:dyDescent="0.2">
      <c r="A43" s="150"/>
      <c r="B43" s="30"/>
      <c r="C43" s="31"/>
      <c r="D43" s="7"/>
      <c r="E43" s="96"/>
      <c r="F43" s="22">
        <f t="shared" si="0"/>
        <v>0</v>
      </c>
    </row>
    <row r="44" spans="1:6" ht="14.25" customHeight="1" x14ac:dyDescent="0.2">
      <c r="A44" s="150"/>
      <c r="B44" s="30"/>
      <c r="C44" s="31"/>
      <c r="D44" s="7"/>
      <c r="E44" s="96"/>
      <c r="F44" s="22">
        <f t="shared" si="0"/>
        <v>0</v>
      </c>
    </row>
    <row r="45" spans="1:6" ht="14.25" customHeight="1" x14ac:dyDescent="0.2">
      <c r="A45" s="150"/>
      <c r="B45" s="30"/>
      <c r="C45" s="31"/>
      <c r="D45" s="7"/>
      <c r="E45" s="96"/>
      <c r="F45" s="22">
        <f t="shared" si="0"/>
        <v>0</v>
      </c>
    </row>
    <row r="46" spans="1:6" ht="14.25" customHeight="1" x14ac:dyDescent="0.2">
      <c r="A46" s="152" t="s">
        <v>41</v>
      </c>
      <c r="B46" s="33"/>
      <c r="C46" s="34"/>
      <c r="D46" s="7"/>
      <c r="E46" s="96"/>
      <c r="F46" s="22">
        <f t="shared" si="0"/>
        <v>0</v>
      </c>
    </row>
    <row r="47" spans="1:6" ht="14.25" customHeight="1" x14ac:dyDescent="0.2">
      <c r="A47" s="153"/>
      <c r="B47" s="33"/>
      <c r="C47" s="34"/>
      <c r="D47" s="7"/>
      <c r="E47" s="96"/>
      <c r="F47" s="22">
        <f t="shared" si="0"/>
        <v>0</v>
      </c>
    </row>
    <row r="48" spans="1:6" ht="14.25" customHeight="1" x14ac:dyDescent="0.2">
      <c r="A48" s="153"/>
      <c r="B48" s="33"/>
      <c r="C48" s="34"/>
      <c r="D48" s="7"/>
      <c r="E48" s="96"/>
      <c r="F48" s="22">
        <f t="shared" si="0"/>
        <v>0</v>
      </c>
    </row>
    <row r="49" spans="1:6" ht="14.25" customHeight="1" x14ac:dyDescent="0.2">
      <c r="A49" s="153"/>
      <c r="B49" s="33"/>
      <c r="C49" s="34"/>
      <c r="D49" s="7"/>
      <c r="E49" s="96"/>
      <c r="F49" s="22">
        <f t="shared" si="0"/>
        <v>0</v>
      </c>
    </row>
    <row r="50" spans="1:6" ht="14.25" customHeight="1" x14ac:dyDescent="0.2">
      <c r="A50" s="153"/>
      <c r="B50" s="33"/>
      <c r="C50" s="34"/>
      <c r="D50" s="7"/>
      <c r="E50" s="96"/>
      <c r="F50" s="22">
        <f t="shared" si="0"/>
        <v>0</v>
      </c>
    </row>
    <row r="51" spans="1:6" ht="14.25" customHeight="1" x14ac:dyDescent="0.2">
      <c r="A51" s="153"/>
      <c r="B51" s="33"/>
      <c r="C51" s="34"/>
      <c r="D51" s="7"/>
      <c r="E51" s="96"/>
      <c r="F51" s="22">
        <f t="shared" si="0"/>
        <v>0</v>
      </c>
    </row>
    <row r="52" spans="1:6" ht="14.25" customHeight="1" x14ac:dyDescent="0.2">
      <c r="A52" s="153"/>
      <c r="B52" s="33"/>
      <c r="C52" s="34"/>
      <c r="D52" s="7"/>
      <c r="E52" s="96"/>
      <c r="F52" s="22">
        <f t="shared" si="0"/>
        <v>0</v>
      </c>
    </row>
    <row r="53" spans="1:6" ht="14.25" customHeight="1" x14ac:dyDescent="0.2">
      <c r="A53" s="153"/>
      <c r="B53" s="33"/>
      <c r="C53" s="34"/>
      <c r="D53" s="7"/>
      <c r="E53" s="96"/>
      <c r="F53" s="22">
        <f t="shared" si="0"/>
        <v>0</v>
      </c>
    </row>
    <row r="54" spans="1:6" ht="14.25" customHeight="1" x14ac:dyDescent="0.2">
      <c r="A54" s="153"/>
      <c r="B54" s="33"/>
      <c r="C54" s="34"/>
      <c r="D54" s="7"/>
      <c r="E54" s="96"/>
      <c r="F54" s="22">
        <f t="shared" si="0"/>
        <v>0</v>
      </c>
    </row>
    <row r="55" spans="1:6" ht="14.25" customHeight="1" x14ac:dyDescent="0.2">
      <c r="A55" s="153"/>
      <c r="B55" s="33"/>
      <c r="C55" s="34"/>
      <c r="D55" s="7"/>
      <c r="E55" s="96"/>
      <c r="F55" s="22">
        <f t="shared" si="0"/>
        <v>0</v>
      </c>
    </row>
    <row r="56" spans="1:6" ht="14.25" customHeight="1" x14ac:dyDescent="0.2">
      <c r="A56" s="153"/>
      <c r="B56" s="33"/>
      <c r="C56" s="34"/>
      <c r="D56" s="7"/>
      <c r="E56" s="96"/>
      <c r="F56" s="22">
        <f t="shared" si="0"/>
        <v>0</v>
      </c>
    </row>
    <row r="57" spans="1:6" ht="14.25" customHeight="1" x14ac:dyDescent="0.2">
      <c r="A57" s="153"/>
      <c r="B57" s="33"/>
      <c r="C57" s="34"/>
      <c r="D57" s="7"/>
      <c r="E57" s="96"/>
      <c r="F57" s="22">
        <f t="shared" si="0"/>
        <v>0</v>
      </c>
    </row>
    <row r="58" spans="1:6" ht="14.25" customHeight="1" x14ac:dyDescent="0.2">
      <c r="A58" s="153"/>
      <c r="B58" s="33"/>
      <c r="C58" s="34"/>
      <c r="D58" s="7"/>
      <c r="E58" s="96"/>
      <c r="F58" s="22">
        <f t="shared" si="0"/>
        <v>0</v>
      </c>
    </row>
    <row r="59" spans="1:6" ht="14.25" customHeight="1" x14ac:dyDescent="0.2">
      <c r="A59" s="153"/>
      <c r="B59" s="33"/>
      <c r="C59" s="34"/>
      <c r="D59" s="7"/>
      <c r="E59" s="96"/>
      <c r="F59" s="22">
        <f t="shared" si="0"/>
        <v>0</v>
      </c>
    </row>
    <row r="60" spans="1:6" ht="14.25" customHeight="1" x14ac:dyDescent="0.2">
      <c r="A60" s="153"/>
      <c r="B60" s="33"/>
      <c r="C60" s="34"/>
      <c r="D60" s="7"/>
      <c r="E60" s="96"/>
      <c r="F60" s="22">
        <f t="shared" si="0"/>
        <v>0</v>
      </c>
    </row>
    <row r="61" spans="1:6" ht="14.25" customHeight="1" x14ac:dyDescent="0.2">
      <c r="A61" s="153"/>
      <c r="B61" s="33"/>
      <c r="C61" s="34"/>
      <c r="D61" s="7"/>
      <c r="E61" s="96"/>
      <c r="F61" s="22">
        <f t="shared" si="0"/>
        <v>0</v>
      </c>
    </row>
    <row r="62" spans="1:6" ht="14.25" customHeight="1" x14ac:dyDescent="0.2">
      <c r="A62" s="153"/>
      <c r="B62" s="33"/>
      <c r="C62" s="34"/>
      <c r="D62" s="7"/>
      <c r="E62" s="96"/>
      <c r="F62" s="22">
        <f t="shared" si="0"/>
        <v>0</v>
      </c>
    </row>
    <row r="63" spans="1:6" ht="14.25" customHeight="1" x14ac:dyDescent="0.2">
      <c r="A63" s="153"/>
      <c r="B63" s="33"/>
      <c r="C63" s="34"/>
      <c r="D63" s="7"/>
      <c r="E63" s="96"/>
      <c r="F63" s="22">
        <f t="shared" si="0"/>
        <v>0</v>
      </c>
    </row>
    <row r="64" spans="1:6" ht="14.25" customHeight="1" x14ac:dyDescent="0.2">
      <c r="A64" s="153"/>
      <c r="B64" s="33"/>
      <c r="C64" s="34"/>
      <c r="D64" s="7"/>
      <c r="E64" s="96"/>
      <c r="F64" s="22">
        <f t="shared" si="0"/>
        <v>0</v>
      </c>
    </row>
    <row r="65" spans="1:6" ht="14.25" customHeight="1" x14ac:dyDescent="0.2">
      <c r="A65" s="153"/>
      <c r="B65" s="33"/>
      <c r="C65" s="34"/>
      <c r="D65" s="7"/>
      <c r="E65" s="96"/>
      <c r="F65" s="22">
        <f t="shared" si="0"/>
        <v>0</v>
      </c>
    </row>
    <row r="66" spans="1:6" ht="14.25" customHeight="1" x14ac:dyDescent="0.2">
      <c r="A66" s="153"/>
      <c r="B66" s="33"/>
      <c r="C66" s="34"/>
      <c r="D66" s="7"/>
      <c r="E66" s="96"/>
      <c r="F66" s="22">
        <f t="shared" si="0"/>
        <v>0</v>
      </c>
    </row>
    <row r="67" spans="1:6" ht="14.25" customHeight="1" x14ac:dyDescent="0.2">
      <c r="A67" s="153"/>
      <c r="B67" s="33"/>
      <c r="C67" s="34"/>
      <c r="D67" s="7"/>
      <c r="E67" s="96"/>
      <c r="F67" s="22">
        <f t="shared" ref="F67" si="1">D67*(1+E67)</f>
        <v>0</v>
      </c>
    </row>
    <row r="68" spans="1:6" ht="10.15" customHeight="1" x14ac:dyDescent="0.2"/>
    <row r="69" spans="1:6" ht="14.25" customHeight="1" x14ac:dyDescent="0.2">
      <c r="A69" s="161" t="s">
        <v>173</v>
      </c>
      <c r="B69" s="119"/>
      <c r="C69" s="120"/>
      <c r="D69" s="7"/>
      <c r="E69" s="96"/>
      <c r="F69" s="22">
        <f t="shared" ref="F69:F84" si="2">D69*(1+E69)</f>
        <v>0</v>
      </c>
    </row>
    <row r="70" spans="1:6" ht="14.25" customHeight="1" x14ac:dyDescent="0.2">
      <c r="A70" s="162"/>
      <c r="B70" s="119"/>
      <c r="C70" s="120"/>
      <c r="D70" s="7"/>
      <c r="E70" s="96"/>
      <c r="F70" s="22">
        <f t="shared" si="2"/>
        <v>0</v>
      </c>
    </row>
    <row r="71" spans="1:6" ht="14.25" customHeight="1" x14ac:dyDescent="0.2">
      <c r="A71" s="162"/>
      <c r="B71" s="119"/>
      <c r="C71" s="120"/>
      <c r="D71" s="7"/>
      <c r="E71" s="96"/>
      <c r="F71" s="22">
        <f t="shared" si="2"/>
        <v>0</v>
      </c>
    </row>
    <row r="72" spans="1:6" ht="14.25" customHeight="1" x14ac:dyDescent="0.2">
      <c r="A72" s="162"/>
      <c r="B72" s="119"/>
      <c r="C72" s="120"/>
      <c r="D72" s="7"/>
      <c r="E72" s="96"/>
      <c r="F72" s="22">
        <f t="shared" si="2"/>
        <v>0</v>
      </c>
    </row>
    <row r="73" spans="1:6" ht="14.25" customHeight="1" x14ac:dyDescent="0.2">
      <c r="A73" s="162"/>
      <c r="B73" s="119"/>
      <c r="C73" s="120"/>
      <c r="D73" s="7"/>
      <c r="E73" s="96"/>
      <c r="F73" s="22">
        <f t="shared" si="2"/>
        <v>0</v>
      </c>
    </row>
    <row r="74" spans="1:6" ht="14.25" customHeight="1" x14ac:dyDescent="0.2">
      <c r="A74" s="162"/>
      <c r="B74" s="119"/>
      <c r="C74" s="120"/>
      <c r="D74" s="7"/>
      <c r="E74" s="96"/>
      <c r="F74" s="22">
        <f t="shared" si="2"/>
        <v>0</v>
      </c>
    </row>
    <row r="75" spans="1:6" ht="14.25" customHeight="1" x14ac:dyDescent="0.2">
      <c r="A75" s="162"/>
      <c r="B75" s="119"/>
      <c r="C75" s="120"/>
      <c r="D75" s="7"/>
      <c r="E75" s="96"/>
      <c r="F75" s="22">
        <f t="shared" si="2"/>
        <v>0</v>
      </c>
    </row>
    <row r="76" spans="1:6" ht="14.25" customHeight="1" x14ac:dyDescent="0.2">
      <c r="A76" s="162"/>
      <c r="B76" s="119"/>
      <c r="C76" s="120"/>
      <c r="D76" s="7"/>
      <c r="E76" s="96"/>
      <c r="F76" s="22">
        <f t="shared" si="2"/>
        <v>0</v>
      </c>
    </row>
    <row r="77" spans="1:6" ht="14.25" customHeight="1" x14ac:dyDescent="0.2">
      <c r="A77" s="162"/>
      <c r="B77" s="119"/>
      <c r="C77" s="120"/>
      <c r="D77" s="7"/>
      <c r="E77" s="96"/>
      <c r="F77" s="22">
        <f t="shared" si="2"/>
        <v>0</v>
      </c>
    </row>
    <row r="78" spans="1:6" ht="14.25" customHeight="1" x14ac:dyDescent="0.2">
      <c r="A78" s="162"/>
      <c r="B78" s="119"/>
      <c r="C78" s="120"/>
      <c r="D78" s="7"/>
      <c r="E78" s="96"/>
      <c r="F78" s="22">
        <f t="shared" si="2"/>
        <v>0</v>
      </c>
    </row>
    <row r="79" spans="1:6" ht="14.25" customHeight="1" x14ac:dyDescent="0.2">
      <c r="A79" s="162"/>
      <c r="B79" s="119"/>
      <c r="C79" s="120"/>
      <c r="D79" s="7"/>
      <c r="E79" s="96"/>
      <c r="F79" s="22">
        <f t="shared" si="2"/>
        <v>0</v>
      </c>
    </row>
    <row r="80" spans="1:6" ht="14.25" customHeight="1" x14ac:dyDescent="0.2">
      <c r="A80" s="162"/>
      <c r="B80" s="119"/>
      <c r="C80" s="120"/>
      <c r="D80" s="7"/>
      <c r="E80" s="96"/>
      <c r="F80" s="22">
        <f t="shared" si="2"/>
        <v>0</v>
      </c>
    </row>
    <row r="81" spans="1:6" ht="14.25" customHeight="1" x14ac:dyDescent="0.2">
      <c r="A81" s="162"/>
      <c r="B81" s="119"/>
      <c r="C81" s="120"/>
      <c r="D81" s="7"/>
      <c r="E81" s="96"/>
      <c r="F81" s="22">
        <f t="shared" si="2"/>
        <v>0</v>
      </c>
    </row>
    <row r="82" spans="1:6" ht="14.25" customHeight="1" x14ac:dyDescent="0.2">
      <c r="A82" s="162"/>
      <c r="B82" s="119"/>
      <c r="C82" s="120"/>
      <c r="D82" s="7"/>
      <c r="E82" s="96"/>
      <c r="F82" s="22">
        <f t="shared" si="2"/>
        <v>0</v>
      </c>
    </row>
    <row r="83" spans="1:6" ht="14.25" customHeight="1" x14ac:dyDescent="0.2">
      <c r="A83" s="162"/>
      <c r="B83" s="119"/>
      <c r="C83" s="120"/>
      <c r="D83" s="7"/>
      <c r="E83" s="96"/>
      <c r="F83" s="22">
        <f t="shared" si="2"/>
        <v>0</v>
      </c>
    </row>
    <row r="84" spans="1:6" ht="14.25" customHeight="1" x14ac:dyDescent="0.2">
      <c r="A84" s="162"/>
      <c r="B84" s="119"/>
      <c r="C84" s="120"/>
      <c r="D84" s="7"/>
      <c r="E84" s="96"/>
      <c r="F84" s="22">
        <f t="shared" si="2"/>
        <v>0</v>
      </c>
    </row>
    <row r="85" spans="1:6" ht="10.15" customHeight="1" x14ac:dyDescent="0.2">
      <c r="A85" s="3"/>
      <c r="B85" s="143" t="s">
        <v>174</v>
      </c>
      <c r="C85" s="143"/>
      <c r="D85" s="143"/>
      <c r="E85" s="143"/>
      <c r="F85" s="143"/>
    </row>
    <row r="86" spans="1:6" x14ac:dyDescent="0.2">
      <c r="B86" s="143"/>
      <c r="C86" s="143"/>
      <c r="D86" s="143"/>
      <c r="E86" s="143"/>
      <c r="F86" s="143"/>
    </row>
    <row r="87" spans="1:6" ht="52.5" customHeight="1" x14ac:dyDescent="0.2">
      <c r="B87" s="143"/>
      <c r="C87" s="143"/>
      <c r="D87" s="143"/>
      <c r="E87" s="143"/>
      <c r="F87" s="143"/>
    </row>
  </sheetData>
  <mergeCells count="6">
    <mergeCell ref="B85:F87"/>
    <mergeCell ref="A1:B1"/>
    <mergeCell ref="A2:A24"/>
    <mergeCell ref="A25:A45"/>
    <mergeCell ref="A46:A67"/>
    <mergeCell ref="A69:A84"/>
  </mergeCells>
  <phoneticPr fontId="7" type="noConversion"/>
  <pageMargins left="0.23622047244094491" right="0.23622047244094491" top="0.98425196850393704" bottom="0.98425196850393704" header="0.51181102362204722" footer="0.51181102362204722"/>
  <pageSetup paperSize="9" orientation="landscape" r:id="rId1"/>
  <headerFooter alignWithMargins="0">
    <oddHeader xml:space="preserve">&amp;CAnnexe 5 à l'acte d'engagement - Prix des prestations cafétéria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J10"/>
  <sheetViews>
    <sheetView workbookViewId="0">
      <selection activeCell="C11" sqref="C11"/>
    </sheetView>
  </sheetViews>
  <sheetFormatPr baseColWidth="10" defaultRowHeight="12.75" x14ac:dyDescent="0.2"/>
  <cols>
    <col min="1" max="1" width="37.140625" bestFit="1" customWidth="1"/>
    <col min="3" max="3" width="17.28515625" bestFit="1" customWidth="1"/>
    <col min="4" max="4" width="10.85546875" customWidth="1"/>
    <col min="5" max="5" width="13" bestFit="1" customWidth="1"/>
    <col min="6" max="6" width="18.5703125" customWidth="1"/>
    <col min="7" max="7" width="12.42578125" bestFit="1" customWidth="1"/>
    <col min="8" max="8" width="13" bestFit="1" customWidth="1"/>
    <col min="9" max="9" width="17.85546875" customWidth="1"/>
    <col min="10" max="10" width="10.42578125" customWidth="1"/>
    <col min="11" max="12" width="12.42578125" customWidth="1"/>
  </cols>
  <sheetData>
    <row r="3" spans="1:10" ht="26.45" customHeight="1" x14ac:dyDescent="0.2">
      <c r="A3" s="124" t="s">
        <v>195</v>
      </c>
      <c r="B3" s="158" t="s">
        <v>196</v>
      </c>
      <c r="C3" s="159"/>
      <c r="D3" s="160"/>
      <c r="E3" s="158" t="s">
        <v>197</v>
      </c>
      <c r="F3" s="159"/>
      <c r="G3" s="160"/>
      <c r="H3" s="158" t="s">
        <v>198</v>
      </c>
      <c r="I3" s="159"/>
      <c r="J3" s="160"/>
    </row>
    <row r="4" spans="1:10" ht="25.5" x14ac:dyDescent="0.2">
      <c r="A4" s="125"/>
      <c r="B4" s="63" t="s">
        <v>205</v>
      </c>
      <c r="C4" s="63" t="s">
        <v>165</v>
      </c>
      <c r="D4" s="63" t="s">
        <v>206</v>
      </c>
      <c r="E4" s="63" t="s">
        <v>205</v>
      </c>
      <c r="F4" s="63" t="s">
        <v>165</v>
      </c>
      <c r="G4" s="63" t="s">
        <v>206</v>
      </c>
      <c r="H4" s="63" t="s">
        <v>205</v>
      </c>
      <c r="I4" s="63" t="s">
        <v>165</v>
      </c>
      <c r="J4" s="63" t="s">
        <v>206</v>
      </c>
    </row>
    <row r="5" spans="1:10" ht="32.450000000000003" customHeight="1" x14ac:dyDescent="0.2">
      <c r="A5" s="123" t="s">
        <v>199</v>
      </c>
      <c r="B5" s="123"/>
      <c r="C5" s="123"/>
      <c r="D5" s="123"/>
      <c r="E5" s="123"/>
      <c r="F5" s="123"/>
      <c r="G5" s="123"/>
      <c r="H5" s="123"/>
      <c r="I5" s="123"/>
      <c r="J5" s="123"/>
    </row>
    <row r="6" spans="1:10" ht="32.450000000000003" customHeight="1" x14ac:dyDescent="0.2">
      <c r="A6" s="123" t="s">
        <v>200</v>
      </c>
      <c r="B6" s="123"/>
      <c r="C6" s="123"/>
      <c r="D6" s="123"/>
      <c r="E6" s="123"/>
      <c r="F6" s="123"/>
      <c r="G6" s="123"/>
      <c r="H6" s="123"/>
      <c r="I6" s="123"/>
      <c r="J6" s="123"/>
    </row>
    <row r="7" spans="1:10" ht="32.450000000000003" customHeight="1" x14ac:dyDescent="0.2">
      <c r="A7" s="123" t="s">
        <v>201</v>
      </c>
      <c r="B7" s="123"/>
      <c r="C7" s="123"/>
      <c r="D7" s="123"/>
      <c r="E7" s="123"/>
      <c r="F7" s="123"/>
      <c r="G7" s="123"/>
      <c r="H7" s="123"/>
      <c r="I7" s="123"/>
      <c r="J7" s="123"/>
    </row>
    <row r="8" spans="1:10" ht="32.450000000000003" customHeight="1" x14ac:dyDescent="0.2">
      <c r="A8" s="123" t="s">
        <v>202</v>
      </c>
      <c r="B8" s="123"/>
      <c r="C8" s="123"/>
      <c r="D8" s="123"/>
      <c r="E8" s="123"/>
      <c r="F8" s="123"/>
      <c r="G8" s="123"/>
      <c r="H8" s="123"/>
      <c r="I8" s="123"/>
      <c r="J8" s="123"/>
    </row>
    <row r="9" spans="1:10" ht="32.450000000000003" customHeight="1" x14ac:dyDescent="0.2">
      <c r="A9" s="123" t="s">
        <v>203</v>
      </c>
      <c r="B9" s="123"/>
      <c r="C9" s="123"/>
      <c r="D9" s="123"/>
      <c r="E9" s="123"/>
      <c r="F9" s="123"/>
      <c r="G9" s="123"/>
      <c r="H9" s="123"/>
      <c r="I9" s="123"/>
      <c r="J9" s="123"/>
    </row>
    <row r="10" spans="1:10" ht="32.450000000000003" customHeight="1" x14ac:dyDescent="0.2">
      <c r="A10" s="123" t="s">
        <v>204</v>
      </c>
      <c r="B10" s="123"/>
      <c r="C10" s="123"/>
      <c r="D10" s="123"/>
      <c r="E10" s="123"/>
      <c r="F10" s="123"/>
      <c r="G10" s="123"/>
      <c r="H10" s="123"/>
      <c r="I10" s="123"/>
      <c r="J10" s="123"/>
    </row>
  </sheetData>
  <mergeCells count="3">
    <mergeCell ref="B3:D3"/>
    <mergeCell ref="E3:G3"/>
    <mergeCell ref="H3:J3"/>
  </mergeCells>
  <pageMargins left="0.70866141732283472" right="0.70866141732283472" top="0.74803149606299213" bottom="0.74803149606299213" header="0.31496062992125984" footer="0.31496062992125984"/>
  <pageSetup paperSize="9" orientation="portrait" verticalDpi="0" r:id="rId1"/>
  <headerFooter>
    <oddHeader>&amp;CAnnexe 6 à l'acte d'engagement - Distribution automatique</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topLeftCell="A10" zoomScaleNormal="100" workbookViewId="0">
      <selection activeCell="B26" sqref="B26"/>
    </sheetView>
  </sheetViews>
  <sheetFormatPr baseColWidth="10" defaultColWidth="11.42578125" defaultRowHeight="12.75" x14ac:dyDescent="0.2"/>
  <cols>
    <col min="1" max="1" width="30.140625" style="1" customWidth="1"/>
    <col min="2" max="2" width="39" style="1" customWidth="1"/>
    <col min="3" max="5" width="16.42578125" style="1" customWidth="1"/>
    <col min="6" max="16384" width="11.42578125" style="1"/>
  </cols>
  <sheetData>
    <row r="1" spans="1:10" ht="30" customHeight="1" x14ac:dyDescent="0.2">
      <c r="A1" s="62" t="s">
        <v>54</v>
      </c>
      <c r="B1" s="62" t="s">
        <v>55</v>
      </c>
      <c r="C1" s="63" t="s">
        <v>8</v>
      </c>
      <c r="D1" s="63" t="s">
        <v>165</v>
      </c>
      <c r="E1" s="63" t="s">
        <v>9</v>
      </c>
    </row>
    <row r="2" spans="1:10" ht="30" customHeight="1" x14ac:dyDescent="0.2">
      <c r="A2" s="144" t="s">
        <v>207</v>
      </c>
      <c r="B2" s="163"/>
      <c r="C2" s="163"/>
      <c r="D2" s="163"/>
      <c r="E2" s="145"/>
      <c r="G2" s="11"/>
      <c r="H2" s="11"/>
      <c r="J2" s="11"/>
    </row>
    <row r="3" spans="1:10" ht="45" customHeight="1" x14ac:dyDescent="0.2">
      <c r="A3" s="122" t="s">
        <v>208</v>
      </c>
      <c r="B3" s="164" t="s">
        <v>56</v>
      </c>
      <c r="C3" s="126"/>
      <c r="D3" s="127"/>
      <c r="E3" s="128">
        <f>C3*( 1+D3 )</f>
        <v>0</v>
      </c>
      <c r="G3" s="11"/>
      <c r="H3" s="11"/>
      <c r="I3" s="11"/>
      <c r="J3" s="11"/>
    </row>
    <row r="4" spans="1:10" ht="30" customHeight="1" x14ac:dyDescent="0.2">
      <c r="A4" s="122" t="s">
        <v>209</v>
      </c>
      <c r="B4" s="165"/>
      <c r="C4" s="126"/>
      <c r="D4" s="127"/>
      <c r="E4" s="128">
        <f t="shared" ref="E4:E5" si="0">C4*( 1+D4 )</f>
        <v>0</v>
      </c>
      <c r="G4" s="11"/>
      <c r="H4" s="11"/>
      <c r="I4" s="11"/>
      <c r="J4" s="11"/>
    </row>
    <row r="5" spans="1:10" ht="43.5" customHeight="1" x14ac:dyDescent="0.2">
      <c r="A5" s="122" t="s">
        <v>210</v>
      </c>
      <c r="B5" s="165"/>
      <c r="C5" s="126"/>
      <c r="D5" s="127"/>
      <c r="E5" s="128">
        <f t="shared" si="0"/>
        <v>0</v>
      </c>
      <c r="G5" s="11"/>
      <c r="H5" s="11"/>
      <c r="I5" s="11"/>
      <c r="J5" s="11"/>
    </row>
    <row r="6" spans="1:10" ht="30" customHeight="1" x14ac:dyDescent="0.2">
      <c r="A6" s="144" t="s">
        <v>211</v>
      </c>
      <c r="B6" s="163"/>
      <c r="C6" s="163"/>
      <c r="D6" s="163"/>
      <c r="E6" s="145"/>
      <c r="G6" s="11"/>
      <c r="H6" s="11"/>
      <c r="J6" s="11"/>
    </row>
    <row r="7" spans="1:10" ht="40.5" customHeight="1" x14ac:dyDescent="0.2">
      <c r="A7" s="122" t="s">
        <v>212</v>
      </c>
      <c r="B7" s="164" t="s">
        <v>57</v>
      </c>
      <c r="C7" s="126"/>
      <c r="D7" s="127"/>
      <c r="E7" s="128">
        <f t="shared" ref="E7:E10" si="1">C7*( 1+D7 )</f>
        <v>0</v>
      </c>
      <c r="G7" s="11"/>
      <c r="H7" s="11"/>
      <c r="I7" s="11"/>
      <c r="J7" s="11"/>
    </row>
    <row r="8" spans="1:10" x14ac:dyDescent="0.2">
      <c r="A8" s="122" t="s">
        <v>213</v>
      </c>
      <c r="B8" s="165"/>
      <c r="C8" s="126"/>
      <c r="D8" s="127"/>
      <c r="E8" s="128">
        <f t="shared" si="1"/>
        <v>0</v>
      </c>
    </row>
    <row r="9" spans="1:10" ht="30" customHeight="1" x14ac:dyDescent="0.2">
      <c r="A9" s="122" t="s">
        <v>214</v>
      </c>
      <c r="B9" s="165"/>
      <c r="C9" s="126"/>
      <c r="D9" s="127"/>
      <c r="E9" s="128">
        <f t="shared" si="1"/>
        <v>0</v>
      </c>
    </row>
    <row r="10" spans="1:10" s="45" customFormat="1" ht="18" customHeight="1" x14ac:dyDescent="0.2">
      <c r="A10" s="122" t="s">
        <v>215</v>
      </c>
      <c r="B10" s="166"/>
      <c r="C10" s="126"/>
      <c r="D10" s="127"/>
      <c r="E10" s="128">
        <f t="shared" si="1"/>
        <v>0</v>
      </c>
      <c r="G10" s="46"/>
      <c r="H10" s="46"/>
      <c r="I10" s="46"/>
      <c r="J10" s="46"/>
    </row>
    <row r="11" spans="1:10" ht="30" customHeight="1" x14ac:dyDescent="0.2">
      <c r="G11" s="11"/>
      <c r="H11" s="11"/>
      <c r="I11" s="11"/>
      <c r="J11" s="11"/>
    </row>
    <row r="12" spans="1:10" ht="30" customHeight="1" x14ac:dyDescent="0.2">
      <c r="A12" s="62" t="s">
        <v>54</v>
      </c>
      <c r="B12" s="62" t="s">
        <v>58</v>
      </c>
      <c r="C12" s="63" t="s">
        <v>8</v>
      </c>
      <c r="D12" s="63" t="s">
        <v>165</v>
      </c>
      <c r="E12" s="63" t="s">
        <v>9</v>
      </c>
      <c r="G12" s="11"/>
      <c r="H12" s="11"/>
      <c r="I12" s="11"/>
      <c r="J12" s="11"/>
    </row>
    <row r="13" spans="1:10" ht="30" customHeight="1" x14ac:dyDescent="0.2">
      <c r="A13" s="144" t="s">
        <v>59</v>
      </c>
      <c r="B13" s="163"/>
      <c r="C13" s="163"/>
      <c r="D13" s="163"/>
      <c r="E13" s="145"/>
      <c r="G13" s="11"/>
      <c r="H13" s="11"/>
      <c r="I13" s="11"/>
      <c r="J13" s="11"/>
    </row>
    <row r="14" spans="1:10" s="45" customFormat="1" ht="18" customHeight="1" x14ac:dyDescent="0.2">
      <c r="A14" s="122" t="s">
        <v>60</v>
      </c>
      <c r="B14" s="122" t="s">
        <v>65</v>
      </c>
      <c r="C14" s="126"/>
      <c r="D14" s="127"/>
      <c r="E14" s="128">
        <f t="shared" ref="E14:E16" si="2">C14*( 1+D14 )</f>
        <v>0</v>
      </c>
      <c r="G14" s="46"/>
      <c r="H14" s="46"/>
      <c r="I14" s="46"/>
      <c r="J14" s="46"/>
    </row>
    <row r="15" spans="1:10" ht="30" customHeight="1" x14ac:dyDescent="0.2">
      <c r="A15" s="122" t="s">
        <v>61</v>
      </c>
      <c r="B15" s="122" t="s">
        <v>63</v>
      </c>
      <c r="C15" s="126"/>
      <c r="D15" s="127"/>
      <c r="E15" s="128">
        <f t="shared" si="2"/>
        <v>0</v>
      </c>
      <c r="G15" s="11"/>
      <c r="H15" s="11"/>
      <c r="I15" s="11"/>
      <c r="J15" s="11"/>
    </row>
    <row r="16" spans="1:10" ht="30" customHeight="1" x14ac:dyDescent="0.2">
      <c r="A16" s="122" t="s">
        <v>62</v>
      </c>
      <c r="B16" s="122" t="s">
        <v>64</v>
      </c>
      <c r="C16" s="126"/>
      <c r="D16" s="127"/>
      <c r="E16" s="128">
        <f t="shared" si="2"/>
        <v>0</v>
      </c>
      <c r="G16" s="11"/>
      <c r="H16" s="11"/>
      <c r="I16" s="11"/>
      <c r="J16" s="11"/>
    </row>
    <row r="17" spans="1:5" x14ac:dyDescent="0.2">
      <c r="A17" s="144" t="s">
        <v>66</v>
      </c>
      <c r="B17" s="163"/>
      <c r="C17" s="163"/>
      <c r="D17" s="163"/>
      <c r="E17" s="145"/>
    </row>
    <row r="18" spans="1:5" x14ac:dyDescent="0.2">
      <c r="A18" s="122" t="s">
        <v>60</v>
      </c>
      <c r="B18" s="122" t="s">
        <v>193</v>
      </c>
      <c r="C18" s="126"/>
      <c r="D18" s="127"/>
      <c r="E18" s="128">
        <f t="shared" ref="E18:E19" si="3">C18*( 1+D18 )</f>
        <v>0</v>
      </c>
    </row>
    <row r="19" spans="1:5" x14ac:dyDescent="0.2">
      <c r="A19" s="122" t="s">
        <v>61</v>
      </c>
      <c r="B19" s="122" t="s">
        <v>194</v>
      </c>
      <c r="C19" s="126"/>
      <c r="D19" s="127"/>
      <c r="E19" s="128">
        <f t="shared" si="3"/>
        <v>0</v>
      </c>
    </row>
  </sheetData>
  <mergeCells count="6">
    <mergeCell ref="A17:E17"/>
    <mergeCell ref="A2:E2"/>
    <mergeCell ref="B3:B5"/>
    <mergeCell ref="A6:E6"/>
    <mergeCell ref="B7:B10"/>
    <mergeCell ref="A13:E13"/>
  </mergeCells>
  <pageMargins left="0.23622047244094491" right="0.23622047244094491" top="0.98425196850393704" bottom="0.98425196850393704" header="0.51181102362204722" footer="0.51181102362204722"/>
  <pageSetup paperSize="9" orientation="landscape" r:id="rId1"/>
  <headerFooter alignWithMargins="0">
    <oddHeader>&amp;CAnnexe 7 à l'acte d'engagement - Prestations à la carte</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6"/>
  <sheetViews>
    <sheetView tabSelected="1" zoomScale="125" zoomScaleNormal="100" workbookViewId="0">
      <selection activeCell="F7" sqref="F7"/>
    </sheetView>
  </sheetViews>
  <sheetFormatPr baseColWidth="10" defaultColWidth="11.42578125" defaultRowHeight="12.75" x14ac:dyDescent="0.2"/>
  <cols>
    <col min="1" max="1" width="19" style="1" customWidth="1"/>
    <col min="2" max="2" width="15.42578125" style="1" customWidth="1"/>
    <col min="3" max="3" width="19" style="1" customWidth="1"/>
    <col min="4" max="4" width="18" style="1" customWidth="1"/>
    <col min="5" max="5" width="18.140625" style="1" customWidth="1"/>
    <col min="6" max="7" width="12.42578125" style="1" customWidth="1"/>
    <col min="8" max="8" width="13.42578125" style="1" customWidth="1"/>
    <col min="9" max="16384" width="11.42578125" style="1"/>
  </cols>
  <sheetData>
    <row r="1" spans="1:8" ht="43.5" customHeight="1" x14ac:dyDescent="0.2">
      <c r="A1" s="62" t="s">
        <v>69</v>
      </c>
      <c r="B1" s="63" t="s">
        <v>67</v>
      </c>
      <c r="C1" s="63" t="s">
        <v>109</v>
      </c>
      <c r="D1" s="63" t="s">
        <v>68</v>
      </c>
      <c r="E1" s="63" t="s">
        <v>110</v>
      </c>
    </row>
    <row r="2" spans="1:8" ht="45" customHeight="1" x14ac:dyDescent="0.2">
      <c r="A2" s="13" t="s">
        <v>70</v>
      </c>
      <c r="B2" s="14"/>
      <c r="D2" s="14"/>
      <c r="E2" s="14"/>
      <c r="F2" s="11"/>
      <c r="G2" s="11"/>
      <c r="H2" s="11"/>
    </row>
    <row r="3" spans="1:8" ht="30" customHeight="1" x14ac:dyDescent="0.2">
      <c r="A3" s="13" t="s">
        <v>71</v>
      </c>
      <c r="B3" s="14"/>
      <c r="C3" s="14"/>
      <c r="D3" s="14"/>
      <c r="E3" s="14"/>
      <c r="F3" s="11"/>
      <c r="G3" s="11"/>
      <c r="H3" s="11"/>
    </row>
    <row r="4" spans="1:8" ht="30" customHeight="1" x14ac:dyDescent="0.2">
      <c r="A4" s="13" t="s">
        <v>74</v>
      </c>
      <c r="B4" s="14"/>
      <c r="C4" s="14"/>
      <c r="D4" s="14"/>
      <c r="E4" s="14"/>
      <c r="F4" s="11"/>
      <c r="G4" s="11"/>
      <c r="H4" s="11"/>
    </row>
    <row r="5" spans="1:8" ht="30" customHeight="1" x14ac:dyDescent="0.2">
      <c r="A5" s="13" t="s">
        <v>72</v>
      </c>
      <c r="B5" s="14"/>
      <c r="C5" s="14"/>
      <c r="D5" s="14"/>
      <c r="E5" s="14"/>
      <c r="F5" s="11"/>
      <c r="G5" s="11"/>
      <c r="H5" s="11"/>
    </row>
    <row r="6" spans="1:8" ht="30" customHeight="1" x14ac:dyDescent="0.2">
      <c r="A6" s="13" t="s">
        <v>75</v>
      </c>
      <c r="B6" s="14"/>
      <c r="C6" s="14"/>
      <c r="D6" s="14"/>
      <c r="E6" s="14"/>
      <c r="F6" s="11"/>
      <c r="G6" s="11"/>
      <c r="H6" s="11"/>
    </row>
    <row r="7" spans="1:8" ht="30" customHeight="1" x14ac:dyDescent="0.2">
      <c r="A7" s="13" t="s">
        <v>73</v>
      </c>
      <c r="B7" s="14"/>
      <c r="C7" s="14"/>
      <c r="D7" s="14"/>
      <c r="E7" s="14"/>
      <c r="F7" s="11"/>
      <c r="G7" s="11"/>
      <c r="H7" s="11"/>
    </row>
    <row r="9" spans="1:8" ht="24" customHeight="1" x14ac:dyDescent="0.2">
      <c r="A9" s="171" t="s">
        <v>128</v>
      </c>
      <c r="B9" s="171"/>
      <c r="C9" s="171"/>
      <c r="D9" s="171"/>
    </row>
    <row r="10" spans="1:8" ht="4.5" customHeight="1" x14ac:dyDescent="0.2"/>
    <row r="11" spans="1:8" ht="15.75" customHeight="1" x14ac:dyDescent="0.2">
      <c r="A11" s="174" t="s">
        <v>95</v>
      </c>
      <c r="B11" s="174"/>
      <c r="C11" s="174"/>
      <c r="D11" s="174"/>
      <c r="E11" s="174"/>
      <c r="F11" s="174"/>
      <c r="G11" s="174"/>
      <c r="H11" s="175"/>
    </row>
    <row r="12" spans="1:8" s="47" customFormat="1" ht="28.5" customHeight="1" x14ac:dyDescent="0.2">
      <c r="A12" s="51" t="s">
        <v>76</v>
      </c>
      <c r="B12" s="51" t="s">
        <v>77</v>
      </c>
      <c r="C12" s="51" t="s">
        <v>69</v>
      </c>
      <c r="D12" s="51" t="s">
        <v>78</v>
      </c>
      <c r="E12" s="51" t="s">
        <v>79</v>
      </c>
      <c r="F12" s="60" t="s">
        <v>80</v>
      </c>
      <c r="G12" s="60" t="s">
        <v>81</v>
      </c>
      <c r="H12" s="60" t="s">
        <v>108</v>
      </c>
    </row>
    <row r="13" spans="1:8" x14ac:dyDescent="0.2">
      <c r="A13" s="57" t="s">
        <v>82</v>
      </c>
      <c r="B13" s="52" t="s">
        <v>83</v>
      </c>
      <c r="C13" s="56"/>
      <c r="D13" s="56"/>
      <c r="E13" s="56"/>
      <c r="F13" s="56"/>
      <c r="G13" s="56"/>
      <c r="H13" s="56"/>
    </row>
    <row r="14" spans="1:8" x14ac:dyDescent="0.2">
      <c r="A14" s="173" t="s">
        <v>84</v>
      </c>
      <c r="B14" s="172" t="s">
        <v>85</v>
      </c>
      <c r="C14" s="54" t="s">
        <v>86</v>
      </c>
      <c r="D14" s="54" t="s">
        <v>88</v>
      </c>
      <c r="E14" s="55"/>
      <c r="F14" s="55"/>
      <c r="G14" s="55"/>
      <c r="H14" s="55"/>
    </row>
    <row r="15" spans="1:8" x14ac:dyDescent="0.2">
      <c r="A15" s="168"/>
      <c r="B15" s="170"/>
      <c r="C15" s="49" t="s">
        <v>87</v>
      </c>
      <c r="D15" s="49" t="s">
        <v>89</v>
      </c>
      <c r="E15" s="48"/>
      <c r="F15" s="48"/>
      <c r="G15" s="48"/>
      <c r="H15" s="48"/>
    </row>
    <row r="16" spans="1:8" x14ac:dyDescent="0.2">
      <c r="A16" s="57" t="s">
        <v>90</v>
      </c>
      <c r="B16" s="52" t="s">
        <v>91</v>
      </c>
      <c r="C16" s="10" t="s">
        <v>87</v>
      </c>
      <c r="D16" s="10" t="s">
        <v>89</v>
      </c>
      <c r="E16" s="53"/>
      <c r="F16" s="53"/>
      <c r="G16" s="53"/>
      <c r="H16" s="53"/>
    </row>
    <row r="17" spans="1:8" x14ac:dyDescent="0.2">
      <c r="A17" s="173" t="s">
        <v>92</v>
      </c>
      <c r="B17" s="169" t="s">
        <v>93</v>
      </c>
      <c r="C17" s="16" t="s">
        <v>94</v>
      </c>
      <c r="D17" s="16" t="s">
        <v>88</v>
      </c>
      <c r="E17" s="2"/>
      <c r="F17" s="2"/>
      <c r="G17" s="2"/>
      <c r="H17" s="2"/>
    </row>
    <row r="18" spans="1:8" x14ac:dyDescent="0.2">
      <c r="A18" s="167"/>
      <c r="B18" s="169"/>
      <c r="C18" s="16" t="s">
        <v>87</v>
      </c>
      <c r="D18" s="16" t="s">
        <v>89</v>
      </c>
      <c r="E18" s="2"/>
      <c r="F18" s="2"/>
      <c r="G18" s="2"/>
      <c r="H18" s="2"/>
    </row>
    <row r="19" spans="1:8" x14ac:dyDescent="0.2">
      <c r="A19" s="168"/>
      <c r="B19" s="170"/>
      <c r="C19" s="49" t="s">
        <v>102</v>
      </c>
      <c r="D19" s="48"/>
      <c r="E19" s="48"/>
      <c r="F19" s="48"/>
      <c r="G19" s="48"/>
      <c r="H19" s="48"/>
    </row>
    <row r="21" spans="1:8" x14ac:dyDescent="0.2">
      <c r="A21" s="15" t="s">
        <v>96</v>
      </c>
    </row>
    <row r="22" spans="1:8" x14ac:dyDescent="0.2">
      <c r="A22" s="15" t="s">
        <v>107</v>
      </c>
    </row>
    <row r="23" spans="1:8" s="59" customFormat="1" x14ac:dyDescent="0.2">
      <c r="A23" s="59" t="s">
        <v>97</v>
      </c>
    </row>
    <row r="25" spans="1:8" x14ac:dyDescent="0.2">
      <c r="A25" s="174" t="s">
        <v>112</v>
      </c>
      <c r="B25" s="174"/>
      <c r="C25" s="174"/>
      <c r="D25" s="174"/>
      <c r="E25" s="174"/>
      <c r="F25" s="174"/>
      <c r="G25" s="174"/>
      <c r="H25" s="175"/>
    </row>
    <row r="26" spans="1:8" s="47" customFormat="1" ht="27.75" customHeight="1" x14ac:dyDescent="0.2">
      <c r="A26" s="51" t="s">
        <v>76</v>
      </c>
      <c r="B26" s="51" t="s">
        <v>77</v>
      </c>
      <c r="C26" s="51" t="s">
        <v>69</v>
      </c>
      <c r="D26" s="51" t="s">
        <v>78</v>
      </c>
      <c r="E26" s="51" t="s">
        <v>79</v>
      </c>
      <c r="F26" s="60" t="s">
        <v>80</v>
      </c>
      <c r="G26" s="60" t="s">
        <v>81</v>
      </c>
      <c r="H26" s="60" t="s">
        <v>108</v>
      </c>
    </row>
    <row r="27" spans="1:8" x14ac:dyDescent="0.2">
      <c r="A27" s="57" t="s">
        <v>82</v>
      </c>
      <c r="B27" s="52" t="s">
        <v>98</v>
      </c>
      <c r="C27" s="56"/>
      <c r="D27" s="56"/>
      <c r="E27" s="56"/>
      <c r="F27" s="56"/>
      <c r="G27" s="56"/>
      <c r="H27" s="56"/>
    </row>
    <row r="28" spans="1:8" x14ac:dyDescent="0.2">
      <c r="A28" s="58" t="s">
        <v>84</v>
      </c>
      <c r="B28" s="50" t="s">
        <v>99</v>
      </c>
      <c r="C28" s="49" t="s">
        <v>87</v>
      </c>
      <c r="D28" s="49" t="s">
        <v>89</v>
      </c>
      <c r="E28" s="48"/>
      <c r="F28" s="48"/>
      <c r="G28" s="48"/>
      <c r="H28" s="48"/>
    </row>
    <row r="29" spans="1:8" x14ac:dyDescent="0.2">
      <c r="A29" s="57" t="s">
        <v>90</v>
      </c>
      <c r="B29" s="52" t="s">
        <v>100</v>
      </c>
      <c r="C29" s="10" t="s">
        <v>87</v>
      </c>
      <c r="D29" s="10" t="s">
        <v>89</v>
      </c>
      <c r="E29" s="53"/>
      <c r="F29" s="53"/>
      <c r="G29" s="53"/>
      <c r="H29" s="53"/>
    </row>
    <row r="30" spans="1:8" x14ac:dyDescent="0.2">
      <c r="A30" s="167" t="s">
        <v>92</v>
      </c>
      <c r="B30" s="169" t="s">
        <v>101</v>
      </c>
      <c r="C30" s="16" t="s">
        <v>87</v>
      </c>
      <c r="D30" s="16" t="s">
        <v>89</v>
      </c>
      <c r="E30" s="2"/>
      <c r="F30" s="2"/>
      <c r="G30" s="2"/>
      <c r="H30" s="2"/>
    </row>
    <row r="31" spans="1:8" x14ac:dyDescent="0.2">
      <c r="A31" s="168"/>
      <c r="B31" s="170"/>
      <c r="C31" s="49" t="s">
        <v>102</v>
      </c>
      <c r="D31" s="48"/>
      <c r="E31" s="48"/>
      <c r="F31" s="48"/>
      <c r="G31" s="48"/>
      <c r="H31" s="48"/>
    </row>
    <row r="33" spans="1:8" x14ac:dyDescent="0.2">
      <c r="A33" s="174" t="s">
        <v>104</v>
      </c>
      <c r="B33" s="174"/>
      <c r="C33" s="174"/>
      <c r="D33" s="174"/>
      <c r="E33" s="174"/>
      <c r="F33" s="174"/>
      <c r="G33" s="174"/>
      <c r="H33" s="175"/>
    </row>
    <row r="34" spans="1:8" x14ac:dyDescent="0.2">
      <c r="A34" s="174" t="s">
        <v>105</v>
      </c>
      <c r="B34" s="174"/>
      <c r="C34" s="174"/>
      <c r="D34" s="174"/>
      <c r="E34" s="174"/>
      <c r="F34" s="174"/>
      <c r="G34" s="174"/>
      <c r="H34" s="175"/>
    </row>
    <row r="35" spans="1:8" s="47" customFormat="1" ht="25.5" x14ac:dyDescent="0.2">
      <c r="A35" s="51" t="s">
        <v>76</v>
      </c>
      <c r="B35" s="51" t="s">
        <v>77</v>
      </c>
      <c r="C35" s="51" t="s">
        <v>69</v>
      </c>
      <c r="D35" s="51" t="s">
        <v>78</v>
      </c>
      <c r="E35" s="51" t="s">
        <v>79</v>
      </c>
      <c r="F35" s="60" t="s">
        <v>80</v>
      </c>
      <c r="G35" s="60" t="s">
        <v>81</v>
      </c>
      <c r="H35" s="60" t="s">
        <v>108</v>
      </c>
    </row>
    <row r="36" spans="1:8" x14ac:dyDescent="0.2">
      <c r="A36" s="57" t="s">
        <v>82</v>
      </c>
      <c r="B36" s="52" t="s">
        <v>83</v>
      </c>
      <c r="C36" s="56"/>
      <c r="D36" s="56"/>
      <c r="E36" s="56"/>
      <c r="F36" s="56"/>
      <c r="G36" s="56"/>
      <c r="H36" s="56"/>
    </row>
    <row r="37" spans="1:8" x14ac:dyDescent="0.2">
      <c r="A37" s="58" t="s">
        <v>84</v>
      </c>
      <c r="B37" s="50" t="s">
        <v>103</v>
      </c>
      <c r="C37" s="49" t="s">
        <v>87</v>
      </c>
      <c r="D37" s="49" t="s">
        <v>89</v>
      </c>
      <c r="E37" s="48"/>
      <c r="F37" s="48"/>
      <c r="G37" s="48"/>
      <c r="H37" s="48"/>
    </row>
    <row r="38" spans="1:8" x14ac:dyDescent="0.2">
      <c r="A38" s="57" t="s">
        <v>90</v>
      </c>
      <c r="B38" s="52" t="s">
        <v>100</v>
      </c>
      <c r="C38" s="10" t="s">
        <v>87</v>
      </c>
      <c r="D38" s="10" t="s">
        <v>89</v>
      </c>
      <c r="E38" s="53"/>
      <c r="F38" s="53"/>
      <c r="G38" s="53"/>
      <c r="H38" s="53"/>
    </row>
    <row r="39" spans="1:8" x14ac:dyDescent="0.2">
      <c r="A39" s="167" t="s">
        <v>92</v>
      </c>
      <c r="B39" s="169" t="s">
        <v>101</v>
      </c>
      <c r="C39" s="16" t="s">
        <v>87</v>
      </c>
      <c r="D39" s="16" t="s">
        <v>89</v>
      </c>
      <c r="E39" s="2"/>
      <c r="F39" s="2"/>
      <c r="G39" s="2"/>
      <c r="H39" s="2"/>
    </row>
    <row r="40" spans="1:8" x14ac:dyDescent="0.2">
      <c r="A40" s="168"/>
      <c r="B40" s="170"/>
      <c r="C40" s="49" t="s">
        <v>102</v>
      </c>
      <c r="D40" s="48"/>
      <c r="E40" s="48"/>
      <c r="F40" s="48"/>
      <c r="G40" s="48"/>
      <c r="H40" s="48"/>
    </row>
    <row r="42" spans="1:8" x14ac:dyDescent="0.2">
      <c r="A42" s="15" t="s">
        <v>96</v>
      </c>
    </row>
    <row r="43" spans="1:8" x14ac:dyDescent="0.2">
      <c r="A43" s="15" t="s">
        <v>111</v>
      </c>
    </row>
    <row r="44" spans="1:8" s="59" customFormat="1" x14ac:dyDescent="0.2">
      <c r="A44" s="59" t="s">
        <v>97</v>
      </c>
    </row>
    <row r="46" spans="1:8" x14ac:dyDescent="0.2">
      <c r="A46" s="15" t="s">
        <v>106</v>
      </c>
    </row>
  </sheetData>
  <mergeCells count="13">
    <mergeCell ref="A39:A40"/>
    <mergeCell ref="B39:B40"/>
    <mergeCell ref="A9:D9"/>
    <mergeCell ref="A30:A31"/>
    <mergeCell ref="B30:B31"/>
    <mergeCell ref="B14:B15"/>
    <mergeCell ref="B17:B19"/>
    <mergeCell ref="A14:A15"/>
    <mergeCell ref="A17:A19"/>
    <mergeCell ref="A11:H11"/>
    <mergeCell ref="A25:H25"/>
    <mergeCell ref="A34:H34"/>
    <mergeCell ref="A33:H33"/>
  </mergeCells>
  <pageMargins left="0.23622047244094491" right="0.23622047244094491" top="0.98425196850393704" bottom="0.98425196850393704" header="0.51181102362204722" footer="0.51181102362204722"/>
  <pageSetup paperSize="9" orientation="landscape" r:id="rId1"/>
  <headerFooter alignWithMargins="0">
    <oddHeader>&amp;CANNEXE 8 - PRIX DES VACATIONS</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1AAADBEE029D745BD952BC90A647A79" ma:contentTypeVersion="18" ma:contentTypeDescription="Crée un document." ma:contentTypeScope="" ma:versionID="c6c9494ed05d725bee719502fe086bed">
  <xsd:schema xmlns:xsd="http://www.w3.org/2001/XMLSchema" xmlns:xs="http://www.w3.org/2001/XMLSchema" xmlns:p="http://schemas.microsoft.com/office/2006/metadata/properties" xmlns:ns2="7e0d88a4-59cf-4112-944e-7a3556adaa74" xmlns:ns3="05b9741e-d302-45f1-8ba8-fc740731a1ce" targetNamespace="http://schemas.microsoft.com/office/2006/metadata/properties" ma:root="true" ma:fieldsID="712271985ccfab03e6c1ce2346e796ac" ns2:_="" ns3:_="">
    <xsd:import namespace="7e0d88a4-59cf-4112-944e-7a3556adaa74"/>
    <xsd:import namespace="05b9741e-d302-45f1-8ba8-fc740731a1c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lcf76f155ced4ddcb4097134ff3c332f" minOccurs="0"/>
                <xsd:element ref="ns3:TaxCatchAll" minOccurs="0"/>
                <xsd:element ref="ns2:MediaLengthInSeconds" minOccurs="0"/>
                <xsd:element ref="ns2:MediaServiceLocation"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e0d88a4-59cf-4112-944e-7a3556adaa7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lcf76f155ced4ddcb4097134ff3c332f" ma:index="18" nillable="true" ma:taxonomy="true" ma:internalName="lcf76f155ced4ddcb4097134ff3c332f" ma:taxonomyFieldName="MediaServiceImageTags" ma:displayName="Balises d’images" ma:readOnly="false" ma:fieldId="{5cf76f15-5ced-4ddc-b409-7134ff3c332f}" ma:taxonomyMulti="true" ma:sspId="47f7f7bb-03ed-44e2-b40c-9fb370287362" ma:termSetId="09814cd3-568e-fe90-9814-8d621ff8fb84" ma:anchorId="fba54fb3-c3e1-fe81-a776-ca4b69148c4d" ma:open="true" ma:isKeyword="false">
      <xsd:complexType>
        <xsd:sequence>
          <xsd:element ref="pc:Terms" minOccurs="0" maxOccurs="1"/>
        </xsd:sequence>
      </xsd:complex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ternalName="MediaServiceLocation" ma:readOnly="true">
      <xsd:simpleType>
        <xsd:restriction base="dms:Text"/>
      </xsd:simple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5b9741e-d302-45f1-8ba8-fc740731a1ce"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240c74ed-896c-46d1-bc6f-7c893681220e}" ma:internalName="TaxCatchAll" ma:showField="CatchAllData" ma:web="05b9741e-d302-45f1-8ba8-fc740731a1ce">
      <xsd:complexType>
        <xsd:complexContent>
          <xsd:extension base="dms:MultiChoiceLookup">
            <xsd:sequence>
              <xsd:element name="Value" type="dms:Lookup" maxOccurs="unbounded" minOccurs="0" nillable="true"/>
            </xsd:sequence>
          </xsd:extension>
        </xsd:complexContent>
      </xsd:complexType>
    </xsd:element>
    <xsd:element name="SharedWithUsers" ma:index="22"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3"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7e0d88a4-59cf-4112-944e-7a3556adaa74">
      <Terms xmlns="http://schemas.microsoft.com/office/infopath/2007/PartnerControls"/>
    </lcf76f155ced4ddcb4097134ff3c332f>
    <TaxCatchAll xmlns="05b9741e-d302-45f1-8ba8-fc740731a1ce"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F59C3CC-65AC-4600-A392-2C8F48EEEF6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e0d88a4-59cf-4112-944e-7a3556adaa74"/>
    <ds:schemaRef ds:uri="05b9741e-d302-45f1-8ba8-fc740731a1c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746B8A7-E5CF-4E4B-B80F-7BCA4D0D2093}">
  <ds:schemaRefs>
    <ds:schemaRef ds:uri="7e0d88a4-59cf-4112-944e-7a3556adaa74"/>
    <ds:schemaRef ds:uri="http://schemas.microsoft.com/office/2006/documentManagement/types"/>
    <ds:schemaRef ds:uri="05b9741e-d302-45f1-8ba8-fc740731a1ce"/>
    <ds:schemaRef ds:uri="http://schemas.microsoft.com/office/infopath/2007/PartnerControls"/>
    <ds:schemaRef ds:uri="http://purl.org/dc/dcmitype/"/>
    <ds:schemaRef ds:uri="http://schemas.microsoft.com/office/2006/metadata/properties"/>
    <ds:schemaRef ds:uri="http://purl.org/dc/terms/"/>
    <ds:schemaRef ds:uri="http://schemas.openxmlformats.org/package/2006/metadata/core-properties"/>
    <ds:schemaRef ds:uri="http://www.w3.org/XML/1998/namespace"/>
    <ds:schemaRef ds:uri="http://purl.org/dc/elements/1.1/"/>
  </ds:schemaRefs>
</ds:datastoreItem>
</file>

<file path=customXml/itemProps3.xml><?xml version="1.0" encoding="utf-8"?>
<ds:datastoreItem xmlns:ds="http://schemas.openxmlformats.org/officeDocument/2006/customXml" ds:itemID="{A19F7205-B252-4E09-BD20-DD80264A855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8</vt:i4>
      </vt:variant>
      <vt:variant>
        <vt:lpstr>Plages nommées</vt:lpstr>
      </vt:variant>
      <vt:variant>
        <vt:i4>8</vt:i4>
      </vt:variant>
    </vt:vector>
  </HeadingPairs>
  <TitlesOfParts>
    <vt:vector size="16" baseType="lpstr">
      <vt:lpstr>annexe 1 frais fixes</vt:lpstr>
      <vt:lpstr>annexe 2 coûts alimentaires</vt:lpstr>
      <vt:lpstr>annexe 3 coûts prestations RIE </vt:lpstr>
      <vt:lpstr>annexe 4 vente à emporter</vt:lpstr>
      <vt:lpstr>annexe 5 cafétéria</vt:lpstr>
      <vt:lpstr>Annexe 6 - Distribution aut </vt:lpstr>
      <vt:lpstr> annexe 7 à la carte </vt:lpstr>
      <vt:lpstr>annexe 8 vacations </vt:lpstr>
      <vt:lpstr>'annexe 3 coûts prestations RIE '!Impression_des_titres</vt:lpstr>
      <vt:lpstr>'annexe 4 vente à emporter'!Impression_des_titres</vt:lpstr>
      <vt:lpstr>'annexe 5 cafétéria'!Impression_des_titres</vt:lpstr>
      <vt:lpstr>' annexe 7 à la carte '!Zone_d_impression</vt:lpstr>
      <vt:lpstr>'annexe 3 coûts prestations RIE '!Zone_d_impression</vt:lpstr>
      <vt:lpstr>'annexe 4 vente à emporter'!Zone_d_impression</vt:lpstr>
      <vt:lpstr>'annexe 5 cafétéria'!Zone_d_impression</vt:lpstr>
      <vt:lpstr>'annexe 8 vacations '!Zone_d_impression</vt:lpstr>
    </vt:vector>
  </TitlesOfParts>
  <Company>AGRIATE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OG</dc:creator>
  <cp:lastModifiedBy>BOULLE THOMAS (CNAM / Paris)</cp:lastModifiedBy>
  <cp:lastPrinted>2025-02-13T13:22:22Z</cp:lastPrinted>
  <dcterms:created xsi:type="dcterms:W3CDTF">2008-05-13T06:48:24Z</dcterms:created>
  <dcterms:modified xsi:type="dcterms:W3CDTF">2025-02-21T10:26:17Z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0x01010081AAADBEE029D745BD952BC90A647A79</vt:lpwstr>
  </property>
</Properties>
</file>