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dfz\DTM\COMMUN\1.1 - travaux psl\OI PT 2024 Hématologie\04.2 DCE\01 PIECES ECRITES TECHNIQUES\04 - DPGF\"/>
    </mc:Choice>
  </mc:AlternateContent>
  <xr:revisionPtr revIDLastSave="0" documentId="13_ncr:1_{DEA04DE7-4A47-4869-9B9F-2D4D4AA92A22}" xr6:coauthVersionLast="47" xr6:coauthVersionMax="47" xr10:uidLastSave="{00000000-0000-0000-0000-000000000000}"/>
  <bookViews>
    <workbookView xWindow="28680" yWindow="-120" windowWidth="29040" windowHeight="15720" xr2:uid="{2A174573-52A9-49AD-9CB7-E5284F4744C5}"/>
  </bookViews>
  <sheets>
    <sheet name="Récapitulatif Lot 01" sheetId="5" r:id="rId1"/>
    <sheet name="01a" sheetId="1" r:id="rId2"/>
    <sheet name="01b" sheetId="2" r:id="rId3"/>
    <sheet name="01c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3" l="1"/>
  <c r="F26" i="3"/>
  <c r="F25" i="3"/>
  <c r="F24" i="3"/>
  <c r="F23" i="3"/>
  <c r="F22" i="3"/>
  <c r="F21" i="3"/>
  <c r="F20" i="3"/>
  <c r="F17" i="3"/>
  <c r="F16" i="3"/>
  <c r="F13" i="3"/>
  <c r="F12" i="3"/>
  <c r="F9" i="3"/>
  <c r="F8" i="3"/>
  <c r="F7" i="3"/>
  <c r="F29" i="3" s="1"/>
  <c r="F30" i="3" s="1"/>
  <c r="F31" i="3" s="1"/>
</calcChain>
</file>

<file path=xl/sharedStrings.xml><?xml version="1.0" encoding="utf-8"?>
<sst xmlns="http://schemas.openxmlformats.org/spreadsheetml/2006/main" count="206" uniqueCount="140">
  <si>
    <t>BÂTIMENT HEUYER
Restructuration partielle du service d’hématologie</t>
  </si>
  <si>
    <t>CDPGF</t>
  </si>
  <si>
    <t>LOT 01a - Démolition - Gros Œuvre</t>
  </si>
  <si>
    <t>N°</t>
  </si>
  <si>
    <t>DÉSIGNATION DES POSTES</t>
  </si>
  <si>
    <t>Unité</t>
  </si>
  <si>
    <t>Quantité</t>
  </si>
  <si>
    <t>Prix unitaire HT</t>
  </si>
  <si>
    <t>TOTAL
GÉNÉRAL</t>
  </si>
  <si>
    <t>2.1.1</t>
  </si>
  <si>
    <t>Frais généraux et installations de chantier</t>
  </si>
  <si>
    <t xml:space="preserve">2.1.1.1	</t>
  </si>
  <si>
    <t xml:space="preserve">Installation de chantier   </t>
  </si>
  <si>
    <t>mois</t>
  </si>
  <si>
    <t xml:space="preserve">2.1.1.2	</t>
  </si>
  <si>
    <t xml:space="preserve">Panneaux de chantier  </t>
  </si>
  <si>
    <t>u</t>
  </si>
  <si>
    <t xml:space="preserve">2.1.1.3	</t>
  </si>
  <si>
    <t>Clôture</t>
  </si>
  <si>
    <t>ml</t>
  </si>
  <si>
    <t xml:space="preserve">2.1.1.4	</t>
  </si>
  <si>
    <t xml:space="preserve">Cloisons de chantier </t>
  </si>
  <si>
    <t xml:space="preserve">2.1.1.5	 </t>
  </si>
  <si>
    <t>Branchements de chantier</t>
  </si>
  <si>
    <t>ens</t>
  </si>
  <si>
    <t xml:space="preserve">2.1.1.6	</t>
  </si>
  <si>
    <t xml:space="preserve">Travaux de libération des lieux   </t>
  </si>
  <si>
    <t>2.1.2</t>
  </si>
  <si>
    <t xml:space="preserve">	Démolitions</t>
  </si>
  <si>
    <t xml:space="preserve">2.1.2.2	</t>
  </si>
  <si>
    <t>Démolition des formes de pose et chapes</t>
  </si>
  <si>
    <t>m²</t>
  </si>
  <si>
    <t xml:space="preserve">2.1.2.3	</t>
  </si>
  <si>
    <t>Démolition des cloisons existantes</t>
  </si>
  <si>
    <t xml:space="preserve">2.1.2.4	</t>
  </si>
  <si>
    <t>Dépose des menuiseries intérieures</t>
  </si>
  <si>
    <t xml:space="preserve">2.1.2.5	</t>
  </si>
  <si>
    <t>Dépose des faux plafonds</t>
  </si>
  <si>
    <t>R+1</t>
  </si>
  <si>
    <t>Rdc</t>
  </si>
  <si>
    <t xml:space="preserve">2.1.2.6	</t>
  </si>
  <si>
    <t>Dépose des revêtement muraux</t>
  </si>
  <si>
    <t xml:space="preserve">2.1.2.7	</t>
  </si>
  <si>
    <t>Démolition ouvrages divers</t>
  </si>
  <si>
    <t xml:space="preserve">2.1.2.8	</t>
  </si>
  <si>
    <t>Dépose complémentaire de vestiges d'installations</t>
  </si>
  <si>
    <t xml:space="preserve">2.1.2.9	</t>
  </si>
  <si>
    <t>Démolition de voiles maçonnés existants</t>
  </si>
  <si>
    <t xml:space="preserve">2.1.2.10	</t>
  </si>
  <si>
    <t>Chargement et évacuation de débris et gravois</t>
  </si>
  <si>
    <t>m3</t>
  </si>
  <si>
    <t xml:space="preserve">2.1.3		</t>
  </si>
  <si>
    <t>Gros œuvre</t>
  </si>
  <si>
    <t xml:space="preserve">2.1.3.1	</t>
  </si>
  <si>
    <t xml:space="preserve">Rebouchage de trémies horizontales et verticales </t>
  </si>
  <si>
    <t xml:space="preserve">2.1.3.2	 </t>
  </si>
  <si>
    <t>Chapes</t>
  </si>
  <si>
    <t xml:space="preserve">2.1.3.3	 </t>
  </si>
  <si>
    <t>Maçonneries et enduits</t>
  </si>
  <si>
    <t>2.1.3.4</t>
  </si>
  <si>
    <t xml:space="preserve">	Socles et supports -dés</t>
  </si>
  <si>
    <t xml:space="preserve">2.1.3.5	</t>
  </si>
  <si>
    <t xml:space="preserve">Création en réservation de souches en terrasse </t>
  </si>
  <si>
    <t xml:space="preserve">2.1.3.6  </t>
  </si>
  <si>
    <t>Création de Trémies dans les planchers pour passages de gaines et canalisations</t>
  </si>
  <si>
    <t xml:space="preserve">2.1.3.7	</t>
  </si>
  <si>
    <t xml:space="preserve">Percements </t>
  </si>
  <si>
    <t xml:space="preserve">2.1.3.8	</t>
  </si>
  <si>
    <t>TOTAL EN € HT</t>
  </si>
  <si>
    <t>TVA 20 %</t>
  </si>
  <si>
    <t xml:space="preserve">TOTAL GÉNÉRAL TTC </t>
  </si>
  <si>
    <t xml:space="preserve">TOTAL GÉNÉRAL € TTC </t>
  </si>
  <si>
    <t>Sous total €HT - Gros Œuvre - Structure</t>
  </si>
  <si>
    <t>Sous total €HT - Démolitions</t>
  </si>
  <si>
    <t>Sous total €HT - Frais généraux et installations de chantier</t>
  </si>
  <si>
    <t xml:space="preserve">LOT 01b - Cloisons - Plâtrerie </t>
  </si>
  <si>
    <t>U</t>
  </si>
  <si>
    <t>Q</t>
  </si>
  <si>
    <t>P.U. € HT</t>
  </si>
  <si>
    <t>P.T. € HT</t>
  </si>
  <si>
    <t xml:space="preserve">3.2.2	</t>
  </si>
  <si>
    <t>Réfection des parois existantes</t>
  </si>
  <si>
    <t>3.2.2.1</t>
  </si>
  <si>
    <t xml:space="preserve">	Enduits plâtres </t>
  </si>
  <si>
    <t xml:space="preserve">3.2.2.2	</t>
  </si>
  <si>
    <t>Doublage Thermique</t>
  </si>
  <si>
    <t xml:space="preserve">3.2.3	</t>
  </si>
  <si>
    <t xml:space="preserve">Cloisons </t>
  </si>
  <si>
    <t xml:space="preserve">3.2.3.1	</t>
  </si>
  <si>
    <t>Cloisons plaques de plâtre 98/48</t>
  </si>
  <si>
    <t xml:space="preserve">Plus-value EI 120 </t>
  </si>
  <si>
    <t xml:space="preserve">3.2.4	</t>
  </si>
  <si>
    <t>Renforts de fixation</t>
  </si>
  <si>
    <t xml:space="preserve">3.2.5	</t>
  </si>
  <si>
    <t>Gaines techniques</t>
  </si>
  <si>
    <t xml:space="preserve">3.2.6	</t>
  </si>
  <si>
    <t xml:space="preserve">Doublage  ½ stil </t>
  </si>
  <si>
    <t xml:space="preserve">3.2.7	</t>
  </si>
  <si>
    <t>Habillage des wc suspendus</t>
  </si>
  <si>
    <t>LOT 01C -  Faux-plafond</t>
  </si>
  <si>
    <t xml:space="preserve">3.3.2	</t>
  </si>
  <si>
    <t>Faux plafond en plaques de plâtre</t>
  </si>
  <si>
    <t>Chambres</t>
  </si>
  <si>
    <t>Sde chambres</t>
  </si>
  <si>
    <t>Sde chambre de garde</t>
  </si>
  <si>
    <t xml:space="preserve">3.3.3	</t>
  </si>
  <si>
    <t xml:space="preserve">Faux plafond en dalles </t>
  </si>
  <si>
    <t>Locaux R+1</t>
  </si>
  <si>
    <t>Locaux RdC</t>
  </si>
  <si>
    <t xml:space="preserve">3.3.4	</t>
  </si>
  <si>
    <t>Faux plafond en dalles clipsables</t>
  </si>
  <si>
    <t>SAS Chambres</t>
  </si>
  <si>
    <t xml:space="preserve">Réserves DMS 1 </t>
  </si>
  <si>
    <t>3.3.5</t>
  </si>
  <si>
    <t>Ouvrages divers</t>
  </si>
  <si>
    <t xml:space="preserve">3.3.5.1	</t>
  </si>
  <si>
    <t xml:space="preserve">Jouées </t>
  </si>
  <si>
    <t xml:space="preserve">3.3.5.2	</t>
  </si>
  <si>
    <t xml:space="preserve">Trappes de visite </t>
  </si>
  <si>
    <t>Trappes de visite GT plomberie créées au R+1</t>
  </si>
  <si>
    <t xml:space="preserve">Trappes de visite GT plomberie créées au RDC </t>
  </si>
  <si>
    <t xml:space="preserve">3.3.5.4	</t>
  </si>
  <si>
    <t>Trappes étanches en plafond</t>
  </si>
  <si>
    <t>Trappes de visite pv etanche chambres 500 x 500</t>
  </si>
  <si>
    <t xml:space="preserve">3.3.5.3	</t>
  </si>
  <si>
    <t>Grilles de ventilation</t>
  </si>
  <si>
    <t>3.3.5.5</t>
  </si>
  <si>
    <t xml:space="preserve">	Dépose repose de FP existants Voir avec les lots techniques</t>
  </si>
  <si>
    <t>Date et signature électronique obligatoire</t>
  </si>
  <si>
    <t xml:space="preserve"> Sous-total Lot 01a en € HT</t>
  </si>
  <si>
    <t xml:space="preserve"> Sous-total Lot 01a en € TTC</t>
  </si>
  <si>
    <t xml:space="preserve"> Sous-total Lot 01b en € HT</t>
  </si>
  <si>
    <t xml:space="preserve"> Sous-total Lot 01b en € TTC</t>
  </si>
  <si>
    <t xml:space="preserve"> Sous-total Lot 01c en € HT</t>
  </si>
  <si>
    <t xml:space="preserve"> Sous-total Lot 01c en € TTC</t>
  </si>
  <si>
    <t>Total général Lot 01 en € HT</t>
  </si>
  <si>
    <t>Total général Lot 01 en € TTC</t>
  </si>
  <si>
    <t xml:space="preserve">LOT 01a -Démolition - Gros-œuvre </t>
  </si>
  <si>
    <t xml:space="preserve">LOT 01b - Cloisons - Paltrerie </t>
  </si>
  <si>
    <t>LOT 01c - Faux-Plafonds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</si>
</sst>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\ &quot;€&quot;_-;\-* #,##0\ &quot;€&quot;_-;_-* &quot;-&quot;??\ &quot;€&quot;_-;_-@_-"/>
    <numFmt numFmtId="167" formatCode="#,##0.00\ &quot;€&quot;"/>
    <numFmt numFmtId="168" formatCode="#,##0.0"/>
    <numFmt numFmtId="169" formatCode="#,##0.00_0_-_ ;#,##0.00\-_0_ ;&quot;&quot;"/>
    <numFmt numFmtId="170" formatCode="#,##0.00_-_ ;#,##0.00\-_ ;&quot;&quot;"/>
    <numFmt numFmtId="171" formatCode="_-* #,##0.00\ &quot;F&quot;_-;\-* #,##0.00\ &quot;F&quot;_-;_-* &quot;-&quot;??\ &quot;F&quot;_-;_-@_-"/>
    <numFmt numFmtId="172" formatCode="_-* #,##0.00\ _F_-;\-* #,##0.00\ _F_-;_-* &quot;-&quot;??\ _F_-;_-@_-"/>
    <numFmt numFmtId="173" formatCode="_-* #,##0.00\ [$€-40C]_-;\-* #,##0.00\ [$€-40C]_-;_-* &quot;-&quot;??\ [$€-40C]_-;_-@_-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sz val="11"/>
      <color rgb="FF000000"/>
      <name val="Arial"/>
      <family val="1"/>
    </font>
    <font>
      <b/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</font>
    <font>
      <sz val="10"/>
      <name val="Times New Roman"/>
      <family val="1"/>
    </font>
    <font>
      <b/>
      <sz val="10"/>
      <name val="Calibri"/>
      <family val="2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MS Sans Serif"/>
      <family val="2"/>
    </font>
    <font>
      <i/>
      <sz val="10"/>
      <name val="Calibri"/>
      <family val="2"/>
    </font>
    <font>
      <sz val="10"/>
      <name val="MS Sans Serif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12"/>
      <name val="Times New Roman"/>
      <family val="1"/>
    </font>
    <font>
      <sz val="12"/>
      <name val="Calibri"/>
      <family val="2"/>
      <scheme val="minor"/>
    </font>
    <font>
      <i/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color rgb="FF0033CC"/>
      <name val="Calibri"/>
      <family val="2"/>
    </font>
    <font>
      <i/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Montserrat"/>
    </font>
    <font>
      <sz val="11"/>
      <name val="Montserrat"/>
    </font>
    <font>
      <b/>
      <sz val="10"/>
      <name val="Montserrat"/>
    </font>
    <font>
      <sz val="10"/>
      <name val="Montserrat"/>
    </font>
    <font>
      <sz val="9"/>
      <color theme="1"/>
      <name val="Montserra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95">
    <xf numFmtId="0" fontId="0" fillId="0" borderId="0"/>
    <xf numFmtId="44" fontId="1" fillId="0" borderId="0" applyFont="0" applyFill="0" applyBorder="0" applyAlignment="0" applyProtection="0"/>
    <xf numFmtId="0" fontId="1" fillId="0" borderId="0" applyFill="0"/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 inden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1" fillId="0" borderId="0" applyFill="0">
      <alignment horizontal="left" vertical="top" wrapText="1" indent="1"/>
    </xf>
    <xf numFmtId="0" fontId="1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  <xf numFmtId="0" fontId="18" fillId="0" borderId="0"/>
    <xf numFmtId="44" fontId="1" fillId="0" borderId="0" applyFont="0" applyFill="0" applyBorder="0" applyAlignment="0" applyProtection="0"/>
    <xf numFmtId="0" fontId="1" fillId="0" borderId="0"/>
    <xf numFmtId="164" fontId="18" fillId="0" borderId="0" applyFont="0" applyFill="0" applyBorder="0" applyAlignment="0" applyProtection="0"/>
    <xf numFmtId="0" fontId="25" fillId="0" borderId="0">
      <alignment horizontal="left" vertical="center"/>
    </xf>
    <xf numFmtId="165" fontId="25" fillId="0" borderId="0" applyFont="0" applyFill="0" applyBorder="0" applyAlignment="0" applyProtection="0">
      <alignment horizontal="left" vertical="center"/>
    </xf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32" fillId="0" borderId="0"/>
    <xf numFmtId="0" fontId="30" fillId="0" borderId="0"/>
    <xf numFmtId="0" fontId="18" fillId="0" borderId="0"/>
    <xf numFmtId="0" fontId="25" fillId="0" borderId="0"/>
    <xf numFmtId="0" fontId="33" fillId="0" borderId="0" applyNumberFormat="0" applyFill="0" applyBorder="0">
      <alignment horizontal="center"/>
    </xf>
    <xf numFmtId="169" fontId="33" fillId="0" borderId="0" applyFill="0" applyBorder="0"/>
    <xf numFmtId="170" fontId="34" fillId="0" borderId="0" applyFill="0" applyBorder="0">
      <protection locked="0"/>
    </xf>
    <xf numFmtId="0" fontId="18" fillId="0" borderId="0"/>
    <xf numFmtId="171" fontId="18" fillId="0" borderId="0" applyFont="0" applyFill="0" applyBorder="0" applyAlignment="0" applyProtection="0"/>
    <xf numFmtId="0" fontId="30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36" fillId="0" borderId="0"/>
    <xf numFmtId="172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" fillId="0" borderId="0"/>
    <xf numFmtId="0" fontId="1" fillId="0" borderId="0"/>
    <xf numFmtId="0" fontId="39" fillId="0" borderId="0"/>
    <xf numFmtId="164" fontId="39" fillId="0" borderId="0" applyFont="0" applyFill="0" applyBorder="0" applyAlignment="0" applyProtection="0"/>
    <xf numFmtId="0" fontId="40" fillId="0" borderId="0"/>
    <xf numFmtId="0" fontId="18" fillId="0" borderId="0">
      <alignment vertical="center"/>
    </xf>
    <xf numFmtId="0" fontId="41" fillId="0" borderId="0"/>
    <xf numFmtId="0" fontId="35" fillId="0" borderId="0"/>
    <xf numFmtId="0" fontId="18" fillId="0" borderId="0"/>
    <xf numFmtId="49" fontId="33" fillId="0" borderId="0">
      <alignment vertical="top" wrapText="1"/>
    </xf>
    <xf numFmtId="0" fontId="35" fillId="0" borderId="0"/>
    <xf numFmtId="0" fontId="1" fillId="0" borderId="0"/>
    <xf numFmtId="0" fontId="1" fillId="0" borderId="0">
      <alignment vertical="top"/>
    </xf>
    <xf numFmtId="0" fontId="35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 applyFill="0"/>
    <xf numFmtId="0" fontId="1" fillId="0" borderId="0" applyFill="0"/>
    <xf numFmtId="0" fontId="1" fillId="0" borderId="0" applyFill="0"/>
  </cellStyleXfs>
  <cellXfs count="193">
    <xf numFmtId="0" fontId="0" fillId="0" borderId="0" xfId="0"/>
    <xf numFmtId="44" fontId="24" fillId="0" borderId="9" xfId="58" applyNumberFormat="1" applyFont="1" applyBorder="1"/>
    <xf numFmtId="44" fontId="27" fillId="2" borderId="16" xfId="1" applyFont="1" applyFill="1" applyBorder="1"/>
    <xf numFmtId="167" fontId="28" fillId="3" borderId="12" xfId="1" applyNumberFormat="1" applyFont="1" applyFill="1" applyBorder="1" applyAlignment="1">
      <alignment vertical="center"/>
    </xf>
    <xf numFmtId="44" fontId="24" fillId="0" borderId="9" xfId="58" applyNumberFormat="1" applyFont="1" applyBorder="1" applyAlignment="1">
      <alignment horizontal="right"/>
    </xf>
    <xf numFmtId="166" fontId="42" fillId="0" borderId="9" xfId="1" applyNumberFormat="1" applyFont="1" applyBorder="1" applyAlignment="1">
      <alignment horizontal="center"/>
    </xf>
    <xf numFmtId="166" fontId="24" fillId="2" borderId="10" xfId="1" applyNumberFormat="1" applyFont="1" applyFill="1" applyBorder="1" applyAlignment="1">
      <alignment horizontal="center"/>
    </xf>
    <xf numFmtId="166" fontId="24" fillId="0" borderId="9" xfId="1" applyNumberFormat="1" applyFont="1" applyBorder="1" applyAlignment="1">
      <alignment horizontal="center"/>
    </xf>
    <xf numFmtId="166" fontId="24" fillId="2" borderId="9" xfId="1" applyNumberFormat="1" applyFont="1" applyFill="1" applyBorder="1" applyAlignment="1">
      <alignment horizontal="center"/>
    </xf>
    <xf numFmtId="165" fontId="24" fillId="0" borderId="2" xfId="52" applyFont="1" applyFill="1" applyBorder="1" applyAlignment="1" applyProtection="1">
      <alignment horizontal="right" vertical="center"/>
      <protection locked="0"/>
    </xf>
    <xf numFmtId="0" fontId="28" fillId="0" borderId="1" xfId="53" applyFont="1" applyBorder="1" applyAlignment="1">
      <alignment horizontal="center" vertical="center" wrapText="1"/>
    </xf>
    <xf numFmtId="0" fontId="28" fillId="0" borderId="1" xfId="53" applyFont="1" applyBorder="1" applyAlignment="1">
      <alignment horizontal="center" vertical="center"/>
    </xf>
    <xf numFmtId="4" fontId="28" fillId="0" borderId="1" xfId="53" applyNumberFormat="1" applyFont="1" applyBorder="1" applyAlignment="1">
      <alignment horizontal="center" vertical="center"/>
    </xf>
    <xf numFmtId="0" fontId="24" fillId="0" borderId="2" xfId="51" applyFont="1" applyBorder="1" applyAlignment="1" applyProtection="1">
      <alignment horizontal="center" vertical="center"/>
      <protection locked="0"/>
    </xf>
    <xf numFmtId="0" fontId="24" fillId="0" borderId="2" xfId="51" applyFont="1" applyBorder="1" applyAlignment="1" applyProtection="1">
      <alignment horizontal="left" vertical="center" wrapText="1"/>
      <protection locked="0"/>
    </xf>
    <xf numFmtId="0" fontId="27" fillId="0" borderId="2" xfId="53" applyFont="1" applyBorder="1" applyAlignment="1">
      <alignment horizontal="right" vertical="top" wrapText="1"/>
    </xf>
    <xf numFmtId="0" fontId="27" fillId="0" borderId="2" xfId="53" applyFont="1" applyBorder="1" applyAlignment="1">
      <alignment horizontal="center" vertical="center"/>
    </xf>
    <xf numFmtId="4" fontId="27" fillId="0" borderId="2" xfId="53" applyNumberFormat="1" applyFont="1" applyBorder="1" applyAlignment="1">
      <alignment horizontal="center"/>
    </xf>
    <xf numFmtId="44" fontId="27" fillId="0" borderId="2" xfId="89" applyFont="1" applyBorder="1"/>
    <xf numFmtId="44" fontId="24" fillId="0" borderId="9" xfId="58" applyNumberFormat="1" applyFont="1" applyBorder="1"/>
    <xf numFmtId="0" fontId="22" fillId="0" borderId="0" xfId="49" applyFont="1" applyAlignment="1">
      <alignment horizontal="center" vertical="center"/>
    </xf>
    <xf numFmtId="0" fontId="28" fillId="0" borderId="2" xfId="53" applyFont="1" applyBorder="1" applyAlignment="1">
      <alignment horizontal="center"/>
    </xf>
    <xf numFmtId="0" fontId="28" fillId="0" borderId="3" xfId="53" applyFont="1" applyBorder="1" applyAlignment="1">
      <alignment horizontal="center"/>
    </xf>
    <xf numFmtId="0" fontId="28" fillId="0" borderId="3" xfId="94" applyFont="1" applyBorder="1" applyAlignment="1">
      <alignment horizontal="center"/>
    </xf>
    <xf numFmtId="165" fontId="24" fillId="0" borderId="2" xfId="52" applyFont="1" applyFill="1" applyBorder="1" applyAlignment="1">
      <alignment horizontal="right" vertical="center"/>
    </xf>
    <xf numFmtId="166" fontId="27" fillId="0" borderId="2" xfId="89" applyNumberFormat="1" applyFont="1" applyBorder="1" applyAlignment="1">
      <alignment horizontal="center" vertical="center"/>
    </xf>
    <xf numFmtId="0" fontId="21" fillId="0" borderId="2" xfId="53" applyFont="1" applyBorder="1" applyAlignment="1">
      <alignment horizontal="center"/>
    </xf>
    <xf numFmtId="0" fontId="22" fillId="0" borderId="16" xfId="49" applyFont="1" applyBorder="1" applyAlignment="1">
      <alignment horizontal="center" vertical="center"/>
    </xf>
    <xf numFmtId="0" fontId="28" fillId="0" borderId="7" xfId="53" applyFont="1" applyBorder="1" applyAlignment="1">
      <alignment horizontal="center" vertical="center"/>
    </xf>
    <xf numFmtId="0" fontId="28" fillId="3" borderId="17" xfId="53" applyFont="1" applyFill="1" applyBorder="1" applyAlignment="1">
      <alignment horizontal="center" vertical="center"/>
    </xf>
    <xf numFmtId="0" fontId="20" fillId="3" borderId="17" xfId="53" applyFont="1" applyFill="1" applyBorder="1"/>
    <xf numFmtId="0" fontId="20" fillId="3" borderId="19" xfId="53" applyFont="1" applyFill="1" applyBorder="1"/>
    <xf numFmtId="44" fontId="28" fillId="3" borderId="12" xfId="89" applyFont="1" applyFill="1" applyBorder="1" applyAlignment="1">
      <alignment vertical="center"/>
    </xf>
    <xf numFmtId="44" fontId="28" fillId="3" borderId="11" xfId="50" applyNumberFormat="1" applyFont="1" applyFill="1" applyBorder="1" applyAlignment="1">
      <alignment horizontal="right" vertical="center"/>
    </xf>
    <xf numFmtId="0" fontId="26" fillId="0" borderId="6" xfId="51" applyFont="1" applyBorder="1" applyAlignment="1" applyProtection="1">
      <alignment horizontal="right" vertical="center" wrapText="1"/>
      <protection locked="0"/>
    </xf>
    <xf numFmtId="0" fontId="26" fillId="0" borderId="4" xfId="51" applyFont="1" applyBorder="1" applyAlignment="1" applyProtection="1">
      <alignment horizontal="right" vertical="center" wrapText="1"/>
      <protection locked="0"/>
    </xf>
    <xf numFmtId="165" fontId="26" fillId="0" borderId="4" xfId="52" applyFont="1" applyFill="1" applyBorder="1" applyAlignment="1">
      <alignment horizontal="right" vertical="center"/>
    </xf>
    <xf numFmtId="0" fontId="31" fillId="0" borderId="9" xfId="49" applyFont="1" applyBorder="1" applyAlignment="1">
      <alignment horizontal="left" indent="2"/>
    </xf>
    <xf numFmtId="9" fontId="26" fillId="0" borderId="4" xfId="51" applyNumberFormat="1" applyFont="1" applyBorder="1" applyAlignment="1" applyProtection="1">
      <alignment horizontal="right" vertical="center" wrapText="1"/>
      <protection locked="0"/>
    </xf>
    <xf numFmtId="0" fontId="26" fillId="2" borderId="2" xfId="51" applyFont="1" applyFill="1" applyBorder="1" applyProtection="1">
      <alignment horizontal="left" vertical="center"/>
      <protection locked="0"/>
    </xf>
    <xf numFmtId="0" fontId="20" fillId="2" borderId="2" xfId="51" applyFont="1" applyFill="1" applyBorder="1" applyAlignment="1">
      <alignment horizontal="center" vertical="center"/>
    </xf>
    <xf numFmtId="165" fontId="20" fillId="2" borderId="2" xfId="52" applyFont="1" applyFill="1" applyBorder="1" applyAlignment="1">
      <alignment horizontal="center" vertical="center"/>
    </xf>
    <xf numFmtId="0" fontId="43" fillId="0" borderId="3" xfId="53" applyFont="1" applyBorder="1" applyAlignment="1">
      <alignment horizontal="center"/>
    </xf>
    <xf numFmtId="0" fontId="44" fillId="0" borderId="22" xfId="53" applyFont="1" applyBorder="1" applyAlignment="1">
      <alignment horizontal="center"/>
    </xf>
    <xf numFmtId="0" fontId="26" fillId="0" borderId="12" xfId="51" applyFont="1" applyBorder="1" applyProtection="1">
      <alignment horizontal="left" vertical="center"/>
      <protection locked="0"/>
    </xf>
    <xf numFmtId="0" fontId="24" fillId="0" borderId="12" xfId="51" applyFont="1" applyBorder="1" applyAlignment="1" applyProtection="1">
      <alignment horizontal="center" vertical="center"/>
      <protection locked="0"/>
    </xf>
    <xf numFmtId="165" fontId="24" fillId="0" borderId="12" xfId="52" applyFont="1" applyBorder="1" applyAlignment="1" applyProtection="1">
      <alignment horizontal="right" vertical="center"/>
      <protection locked="0"/>
    </xf>
    <xf numFmtId="165" fontId="24" fillId="0" borderId="12" xfId="52" applyFont="1" applyBorder="1" applyAlignment="1">
      <alignment horizontal="right" vertical="center"/>
    </xf>
    <xf numFmtId="0" fontId="43" fillId="0" borderId="23" xfId="53" applyFont="1" applyBorder="1" applyAlignment="1">
      <alignment horizontal="center"/>
    </xf>
    <xf numFmtId="0" fontId="24" fillId="0" borderId="9" xfId="94" applyFont="1" applyBorder="1" applyAlignment="1" applyProtection="1">
      <alignment horizontal="left" vertical="center" wrapText="1"/>
      <protection locked="0"/>
    </xf>
    <xf numFmtId="0" fontId="24" fillId="0" borderId="9" xfId="94" applyFont="1" applyBorder="1" applyAlignment="1" applyProtection="1">
      <alignment horizontal="center" vertical="center"/>
      <protection locked="0"/>
    </xf>
    <xf numFmtId="165" fontId="24" fillId="0" borderId="9" xfId="52" applyFont="1" applyFill="1" applyBorder="1" applyAlignment="1" applyProtection="1">
      <alignment horizontal="right" vertical="center"/>
      <protection locked="0"/>
    </xf>
    <xf numFmtId="0" fontId="24" fillId="2" borderId="9" xfId="94" applyFont="1" applyFill="1" applyBorder="1" applyAlignment="1" applyProtection="1">
      <alignment horizontal="center" vertical="center"/>
      <protection locked="0"/>
    </xf>
    <xf numFmtId="164" fontId="24" fillId="0" borderId="9" xfId="94" applyNumberFormat="1" applyFont="1" applyFill="1" applyBorder="1" applyAlignment="1" applyProtection="1">
      <alignment horizontal="center" vertical="center"/>
      <protection locked="0"/>
    </xf>
    <xf numFmtId="165" fontId="24" fillId="2" borderId="9" xfId="52" applyFont="1" applyFill="1" applyBorder="1" applyAlignment="1" applyProtection="1">
      <alignment horizontal="right" vertical="center"/>
      <protection locked="0"/>
    </xf>
    <xf numFmtId="0" fontId="44" fillId="0" borderId="24" xfId="53" applyFont="1" applyBorder="1" applyAlignment="1">
      <alignment horizontal="center"/>
    </xf>
    <xf numFmtId="0" fontId="26" fillId="0" borderId="20" xfId="51" applyFont="1" applyBorder="1" applyProtection="1">
      <alignment horizontal="left" vertical="center"/>
      <protection locked="0"/>
    </xf>
    <xf numFmtId="0" fontId="24" fillId="0" borderId="20" xfId="51" applyFont="1" applyBorder="1" applyAlignment="1" applyProtection="1">
      <alignment horizontal="center" vertical="center"/>
      <protection locked="0"/>
    </xf>
    <xf numFmtId="165" fontId="24" fillId="0" borderId="20" xfId="52" applyFont="1" applyBorder="1" applyAlignment="1" applyProtection="1">
      <alignment horizontal="right" vertical="center"/>
      <protection locked="0"/>
    </xf>
    <xf numFmtId="165" fontId="24" fillId="0" borderId="20" xfId="52" applyFont="1" applyBorder="1" applyAlignment="1">
      <alignment horizontal="right" vertical="center"/>
    </xf>
    <xf numFmtId="0" fontId="28" fillId="0" borderId="1" xfId="53" applyFont="1" applyBorder="1" applyAlignment="1">
      <alignment horizontal="center" vertical="center" wrapText="1"/>
    </xf>
    <xf numFmtId="0" fontId="24" fillId="0" borderId="2" xfId="58" applyFont="1" applyBorder="1"/>
    <xf numFmtId="0" fontId="24" fillId="0" borderId="2" xfId="58" applyFont="1" applyBorder="1" applyAlignment="1">
      <alignment horizontal="left"/>
    </xf>
    <xf numFmtId="0" fontId="24" fillId="0" borderId="2" xfId="58" applyFont="1" applyBorder="1" applyAlignment="1">
      <alignment horizontal="center"/>
    </xf>
    <xf numFmtId="44" fontId="24" fillId="0" borderId="2" xfId="58" applyNumberFormat="1" applyFont="1" applyBorder="1"/>
    <xf numFmtId="0" fontId="24" fillId="0" borderId="9" xfId="58" applyFont="1" applyBorder="1"/>
    <xf numFmtId="0" fontId="24" fillId="0" borderId="9" xfId="58" applyFont="1" applyBorder="1" applyAlignment="1">
      <alignment horizontal="center"/>
    </xf>
    <xf numFmtId="166" fontId="24" fillId="0" borderId="9" xfId="89" applyNumberFormat="1" applyFont="1" applyBorder="1" applyAlignment="1">
      <alignment horizontal="center"/>
    </xf>
    <xf numFmtId="44" fontId="24" fillId="0" borderId="9" xfId="58" applyNumberFormat="1" applyFont="1" applyBorder="1"/>
    <xf numFmtId="0" fontId="24" fillId="0" borderId="9" xfId="58" applyFont="1" applyBorder="1" applyAlignment="1">
      <alignment horizontal="left"/>
    </xf>
    <xf numFmtId="166" fontId="24" fillId="0" borderId="9" xfId="58" applyNumberFormat="1" applyFont="1" applyBorder="1" applyAlignment="1">
      <alignment horizontal="center"/>
    </xf>
    <xf numFmtId="0" fontId="24" fillId="0" borderId="9" xfId="58" applyFont="1" applyBorder="1" applyAlignment="1">
      <alignment horizontal="center" vertical="center"/>
    </xf>
    <xf numFmtId="0" fontId="24" fillId="2" borderId="9" xfId="58" applyFont="1" applyFill="1" applyBorder="1" applyAlignment="1">
      <alignment horizontal="center"/>
    </xf>
    <xf numFmtId="44" fontId="24" fillId="0" borderId="9" xfId="58" applyNumberFormat="1" applyFont="1" applyBorder="1" applyAlignment="1">
      <alignment horizontal="right"/>
    </xf>
    <xf numFmtId="0" fontId="24" fillId="0" borderId="13" xfId="58" applyFont="1" applyBorder="1" applyAlignment="1">
      <alignment horizontal="left"/>
    </xf>
    <xf numFmtId="167" fontId="24" fillId="0" borderId="9" xfId="58" applyNumberFormat="1" applyFont="1" applyBorder="1"/>
    <xf numFmtId="0" fontId="24" fillId="0" borderId="13" xfId="49" applyFont="1" applyBorder="1" applyAlignment="1">
      <alignment horizontal="left"/>
    </xf>
    <xf numFmtId="168" fontId="24" fillId="0" borderId="9" xfId="58" applyNumberFormat="1" applyFont="1" applyBorder="1" applyAlignment="1">
      <alignment horizontal="center"/>
    </xf>
    <xf numFmtId="168" fontId="24" fillId="0" borderId="9" xfId="58" applyNumberFormat="1" applyFont="1" applyBorder="1" applyAlignment="1">
      <alignment horizontal="center" vertical="center"/>
    </xf>
    <xf numFmtId="168" fontId="24" fillId="2" borderId="9" xfId="58" applyNumberFormat="1" applyFont="1" applyFill="1" applyBorder="1" applyAlignment="1">
      <alignment horizontal="center"/>
    </xf>
    <xf numFmtId="0" fontId="22" fillId="0" borderId="0" xfId="49" applyFont="1" applyAlignment="1">
      <alignment horizontal="center" vertical="center"/>
    </xf>
    <xf numFmtId="0" fontId="21" fillId="0" borderId="2" xfId="53" applyFont="1" applyBorder="1" applyAlignment="1">
      <alignment horizontal="center"/>
    </xf>
    <xf numFmtId="0" fontId="19" fillId="0" borderId="1" xfId="57" applyFont="1" applyBorder="1" applyAlignment="1">
      <alignment horizontal="center" vertical="center"/>
    </xf>
    <xf numFmtId="0" fontId="28" fillId="0" borderId="1" xfId="57" applyFont="1" applyBorder="1" applyAlignment="1">
      <alignment horizontal="center" vertical="center"/>
    </xf>
    <xf numFmtId="4" fontId="28" fillId="0" borderId="1" xfId="57" applyNumberFormat="1" applyFont="1" applyBorder="1" applyAlignment="1">
      <alignment horizontal="center" vertical="center"/>
    </xf>
    <xf numFmtId="0" fontId="28" fillId="0" borderId="1" xfId="57" applyFont="1" applyBorder="1" applyAlignment="1">
      <alignment horizontal="center" vertical="center" wrapText="1"/>
    </xf>
    <xf numFmtId="0" fontId="22" fillId="0" borderId="16" xfId="49" applyFont="1" applyBorder="1" applyAlignment="1">
      <alignment horizontal="center" vertical="center"/>
    </xf>
    <xf numFmtId="0" fontId="28" fillId="0" borderId="7" xfId="53" applyFont="1" applyBorder="1" applyAlignment="1">
      <alignment horizontal="center" vertical="center"/>
    </xf>
    <xf numFmtId="0" fontId="28" fillId="3" borderId="17" xfId="53" applyFont="1" applyFill="1" applyBorder="1" applyAlignment="1">
      <alignment horizontal="center" vertical="center"/>
    </xf>
    <xf numFmtId="0" fontId="20" fillId="3" borderId="17" xfId="53" applyFont="1" applyFill="1" applyBorder="1"/>
    <xf numFmtId="0" fontId="20" fillId="3" borderId="19" xfId="53" applyFont="1" applyFill="1" applyBorder="1"/>
    <xf numFmtId="0" fontId="27" fillId="3" borderId="12" xfId="53" applyFont="1" applyFill="1" applyBorder="1" applyAlignment="1">
      <alignment horizontal="right" vertical="center" wrapText="1"/>
    </xf>
    <xf numFmtId="0" fontId="21" fillId="3" borderId="12" xfId="53" applyFont="1" applyFill="1" applyBorder="1" applyAlignment="1">
      <alignment horizontal="center" vertical="center"/>
    </xf>
    <xf numFmtId="4" fontId="21" fillId="3" borderId="12" xfId="53" applyNumberFormat="1" applyFont="1" applyFill="1" applyBorder="1" applyAlignment="1">
      <alignment horizontal="center" vertical="center"/>
    </xf>
    <xf numFmtId="3" fontId="21" fillId="3" borderId="12" xfId="53" applyNumberFormat="1" applyFont="1" applyFill="1" applyBorder="1" applyAlignment="1">
      <alignment vertical="center"/>
    </xf>
    <xf numFmtId="0" fontId="29" fillId="3" borderId="9" xfId="53" applyFont="1" applyFill="1" applyBorder="1" applyAlignment="1">
      <alignment horizontal="right" vertical="center" wrapText="1"/>
    </xf>
    <xf numFmtId="0" fontId="21" fillId="3" borderId="9" xfId="53" applyFont="1" applyFill="1" applyBorder="1" applyAlignment="1">
      <alignment horizontal="center" vertical="center"/>
    </xf>
    <xf numFmtId="4" fontId="21" fillId="3" borderId="9" xfId="53" applyNumberFormat="1" applyFont="1" applyFill="1" applyBorder="1" applyAlignment="1">
      <alignment horizontal="center" vertical="center"/>
    </xf>
    <xf numFmtId="3" fontId="21" fillId="3" borderId="9" xfId="53" applyNumberFormat="1" applyFont="1" applyFill="1" applyBorder="1" applyAlignment="1">
      <alignment vertical="center"/>
    </xf>
    <xf numFmtId="44" fontId="29" fillId="3" borderId="9" xfId="50" applyNumberFormat="1" applyFont="1" applyFill="1" applyBorder="1" applyAlignment="1">
      <alignment horizontal="right" vertical="center"/>
    </xf>
    <xf numFmtId="0" fontId="28" fillId="3" borderId="11" xfId="53" applyFont="1" applyFill="1" applyBorder="1" applyAlignment="1">
      <alignment horizontal="right" vertical="center" wrapText="1"/>
    </xf>
    <xf numFmtId="0" fontId="21" fillId="3" borderId="11" xfId="53" applyFont="1" applyFill="1" applyBorder="1" applyAlignment="1">
      <alignment horizontal="center" vertical="center"/>
    </xf>
    <xf numFmtId="4" fontId="21" fillId="3" borderId="11" xfId="53" applyNumberFormat="1" applyFont="1" applyFill="1" applyBorder="1" applyAlignment="1">
      <alignment horizontal="center" vertical="center"/>
    </xf>
    <xf numFmtId="3" fontId="21" fillId="3" borderId="11" xfId="53" applyNumberFormat="1" applyFont="1" applyFill="1" applyBorder="1" applyAlignment="1">
      <alignment vertical="center"/>
    </xf>
    <xf numFmtId="0" fontId="21" fillId="2" borderId="16" xfId="49" applyFont="1" applyFill="1" applyBorder="1" applyAlignment="1">
      <alignment horizontal="center" vertical="center"/>
    </xf>
    <xf numFmtId="4" fontId="21" fillId="2" borderId="16" xfId="49" applyNumberFormat="1" applyFont="1" applyFill="1" applyBorder="1" applyAlignment="1">
      <alignment horizontal="center"/>
    </xf>
    <xf numFmtId="3" fontId="21" fillId="2" borderId="16" xfId="49" applyNumberFormat="1" applyFont="1" applyFill="1" applyBorder="1"/>
    <xf numFmtId="0" fontId="27" fillId="2" borderId="18" xfId="49" applyFont="1" applyFill="1" applyBorder="1" applyAlignment="1">
      <alignment horizontal="right" vertical="top" wrapText="1"/>
    </xf>
    <xf numFmtId="0" fontId="24" fillId="2" borderId="2" xfId="58" applyFont="1" applyFill="1" applyBorder="1" applyAlignment="1">
      <alignment horizontal="center" vertical="center"/>
    </xf>
    <xf numFmtId="0" fontId="24" fillId="0" borderId="10" xfId="58" applyFont="1" applyBorder="1" applyAlignment="1">
      <alignment horizontal="center"/>
    </xf>
    <xf numFmtId="0" fontId="31" fillId="0" borderId="9" xfId="49" applyFont="1" applyBorder="1" applyAlignment="1">
      <alignment horizontal="left" indent="2"/>
    </xf>
    <xf numFmtId="168" fontId="24" fillId="2" borderId="9" xfId="58" applyNumberFormat="1" applyFont="1" applyFill="1" applyBorder="1" applyAlignment="1">
      <alignment horizontal="center" vertical="center"/>
    </xf>
    <xf numFmtId="166" fontId="24" fillId="2" borderId="9" xfId="89" applyNumberFormat="1" applyFont="1" applyFill="1" applyBorder="1" applyAlignment="1">
      <alignment horizontal="center"/>
    </xf>
    <xf numFmtId="167" fontId="28" fillId="3" borderId="12" xfId="89" applyNumberFormat="1" applyFont="1" applyFill="1" applyBorder="1" applyAlignment="1">
      <alignment vertical="center"/>
    </xf>
    <xf numFmtId="0" fontId="38" fillId="0" borderId="13" xfId="49" applyFont="1" applyBorder="1" applyAlignment="1">
      <alignment horizontal="left" vertical="top" wrapText="1" indent="3"/>
    </xf>
    <xf numFmtId="168" fontId="24" fillId="2" borderId="10" xfId="58" applyNumberFormat="1" applyFont="1" applyFill="1" applyBorder="1" applyAlignment="1">
      <alignment horizontal="center"/>
    </xf>
    <xf numFmtId="0" fontId="38" fillId="0" borderId="13" xfId="49" applyFont="1" applyBorder="1" applyAlignment="1">
      <alignment horizontal="left" vertical="top" wrapText="1" indent="5"/>
    </xf>
    <xf numFmtId="0" fontId="38" fillId="2" borderId="13" xfId="49" applyFont="1" applyFill="1" applyBorder="1" applyAlignment="1">
      <alignment horizontal="left" vertical="top" wrapText="1" indent="3"/>
    </xf>
    <xf numFmtId="168" fontId="42" fillId="2" borderId="9" xfId="58" applyNumberFormat="1" applyFont="1" applyFill="1" applyBorder="1" applyAlignment="1">
      <alignment horizontal="center"/>
    </xf>
    <xf numFmtId="0" fontId="38" fillId="0" borderId="21" xfId="49" applyFont="1" applyBorder="1" applyAlignment="1">
      <alignment horizontal="left" vertical="top" wrapText="1" indent="3"/>
    </xf>
    <xf numFmtId="0" fontId="24" fillId="0" borderId="9" xfId="58" applyFont="1" applyBorder="1" applyAlignment="1">
      <alignment vertical="center"/>
    </xf>
    <xf numFmtId="0" fontId="24" fillId="0" borderId="10" xfId="58" applyFont="1" applyBorder="1"/>
    <xf numFmtId="0" fontId="0" fillId="0" borderId="1" xfId="0" applyBorder="1"/>
    <xf numFmtId="0" fontId="0" fillId="0" borderId="3" xfId="0" applyBorder="1"/>
    <xf numFmtId="0" fontId="0" fillId="3" borderId="1" xfId="0" applyFill="1" applyBorder="1"/>
    <xf numFmtId="173" fontId="0" fillId="0" borderId="1" xfId="0" applyNumberFormat="1" applyBorder="1"/>
    <xf numFmtId="44" fontId="0" fillId="0" borderId="1" xfId="1" applyFont="1" applyBorder="1"/>
    <xf numFmtId="44" fontId="45" fillId="0" borderId="1" xfId="1" applyFont="1" applyBorder="1"/>
    <xf numFmtId="0" fontId="46" fillId="0" borderId="0" xfId="49" applyFont="1" applyAlignment="1">
      <alignment vertical="center" wrapText="1"/>
    </xf>
    <xf numFmtId="0" fontId="28" fillId="0" borderId="0" xfId="53" applyFont="1" applyAlignment="1">
      <alignment horizontal="center" vertical="center"/>
    </xf>
    <xf numFmtId="0" fontId="47" fillId="0" borderId="0" xfId="93" applyFont="1" applyAlignment="1">
      <alignment vertical="center" wrapText="1"/>
    </xf>
    <xf numFmtId="0" fontId="50" fillId="0" borderId="0" xfId="0" applyFont="1"/>
    <xf numFmtId="0" fontId="28" fillId="3" borderId="10" xfId="53" applyFont="1" applyFill="1" applyBorder="1" applyAlignment="1">
      <alignment horizontal="right" vertical="center" wrapText="1"/>
    </xf>
    <xf numFmtId="0" fontId="21" fillId="3" borderId="10" xfId="53" applyFont="1" applyFill="1" applyBorder="1" applyAlignment="1">
      <alignment horizontal="center" vertical="center"/>
    </xf>
    <xf numFmtId="4" fontId="21" fillId="3" borderId="10" xfId="53" applyNumberFormat="1" applyFont="1" applyFill="1" applyBorder="1" applyAlignment="1">
      <alignment horizontal="center" vertical="center"/>
    </xf>
    <xf numFmtId="3" fontId="21" fillId="3" borderId="10" xfId="53" applyNumberFormat="1" applyFont="1" applyFill="1" applyBorder="1" applyAlignment="1">
      <alignment vertical="center"/>
    </xf>
    <xf numFmtId="44" fontId="28" fillId="3" borderId="10" xfId="50" applyNumberFormat="1" applyFont="1" applyFill="1" applyBorder="1" applyAlignment="1">
      <alignment horizontal="right" vertical="center"/>
    </xf>
    <xf numFmtId="0" fontId="28" fillId="0" borderId="0" xfId="53" applyFont="1" applyFill="1" applyBorder="1" applyAlignment="1">
      <alignment horizontal="right" vertical="center" wrapText="1"/>
    </xf>
    <xf numFmtId="0" fontId="21" fillId="0" borderId="0" xfId="53" applyFont="1" applyFill="1" applyBorder="1" applyAlignment="1">
      <alignment horizontal="center" vertical="center"/>
    </xf>
    <xf numFmtId="4" fontId="21" fillId="0" borderId="0" xfId="53" applyNumberFormat="1" applyFont="1" applyFill="1" applyBorder="1" applyAlignment="1">
      <alignment horizontal="center" vertical="center"/>
    </xf>
    <xf numFmtId="3" fontId="21" fillId="0" borderId="0" xfId="53" applyNumberFormat="1" applyFont="1" applyFill="1" applyBorder="1" applyAlignment="1">
      <alignment vertical="center"/>
    </xf>
    <xf numFmtId="44" fontId="28" fillId="0" borderId="0" xfId="50" applyNumberFormat="1" applyFont="1" applyFill="1" applyBorder="1" applyAlignment="1">
      <alignment horizontal="right" vertical="center"/>
    </xf>
    <xf numFmtId="0" fontId="21" fillId="0" borderId="16" xfId="53" applyFont="1" applyFill="1" applyBorder="1" applyAlignment="1">
      <alignment horizontal="center"/>
    </xf>
    <xf numFmtId="0" fontId="28" fillId="0" borderId="16" xfId="53" applyFont="1" applyFill="1" applyBorder="1" applyAlignment="1">
      <alignment horizontal="right" vertical="center" wrapText="1"/>
    </xf>
    <xf numFmtId="0" fontId="21" fillId="0" borderId="16" xfId="53" applyFont="1" applyFill="1" applyBorder="1" applyAlignment="1">
      <alignment horizontal="center" vertical="center"/>
    </xf>
    <xf numFmtId="4" fontId="21" fillId="0" borderId="16" xfId="53" applyNumberFormat="1" applyFont="1" applyFill="1" applyBorder="1" applyAlignment="1">
      <alignment horizontal="center" vertical="center"/>
    </xf>
    <xf numFmtId="3" fontId="21" fillId="0" borderId="16" xfId="53" applyNumberFormat="1" applyFont="1" applyFill="1" applyBorder="1" applyAlignment="1">
      <alignment vertical="center"/>
    </xf>
    <xf numFmtId="44" fontId="28" fillId="0" borderId="16" xfId="50" applyNumberFormat="1" applyFont="1" applyFill="1" applyBorder="1" applyAlignment="1">
      <alignment horizontal="right" vertical="center"/>
    </xf>
    <xf numFmtId="0" fontId="21" fillId="0" borderId="0" xfId="53" applyFont="1" applyBorder="1" applyAlignment="1">
      <alignment horizontal="center"/>
    </xf>
    <xf numFmtId="0" fontId="48" fillId="3" borderId="1" xfId="53" applyFont="1" applyFill="1" applyBorder="1" applyAlignment="1">
      <alignment horizontal="left" vertical="center" wrapText="1"/>
    </xf>
    <xf numFmtId="0" fontId="48" fillId="3" borderId="18" xfId="53" applyFont="1" applyFill="1" applyBorder="1" applyAlignment="1">
      <alignment horizontal="left" vertical="center" wrapText="1"/>
    </xf>
    <xf numFmtId="0" fontId="49" fillId="0" borderId="1" xfId="53" applyFont="1" applyBorder="1" applyAlignment="1">
      <alignment horizontal="right" vertical="center" wrapText="1"/>
    </xf>
    <xf numFmtId="0" fontId="49" fillId="0" borderId="18" xfId="53" applyFont="1" applyBorder="1" applyAlignment="1">
      <alignment horizontal="right" vertical="center" wrapText="1"/>
    </xf>
    <xf numFmtId="0" fontId="46" fillId="0" borderId="1" xfId="53" applyFont="1" applyBorder="1" applyAlignment="1">
      <alignment horizontal="right" vertical="center" wrapText="1"/>
    </xf>
    <xf numFmtId="0" fontId="46" fillId="0" borderId="14" xfId="49" applyFont="1" applyBorder="1" applyAlignment="1">
      <alignment horizontal="left" vertical="center" wrapText="1"/>
    </xf>
    <xf numFmtId="0" fontId="46" fillId="0" borderId="15" xfId="49" applyFont="1" applyBorder="1" applyAlignment="1">
      <alignment horizontal="left" vertical="center" wrapText="1"/>
    </xf>
    <xf numFmtId="0" fontId="46" fillId="0" borderId="3" xfId="49" applyFont="1" applyBorder="1" applyAlignment="1">
      <alignment horizontal="left" vertical="center" wrapText="1"/>
    </xf>
    <xf numFmtId="0" fontId="46" fillId="0" borderId="5" xfId="49" applyFont="1" applyBorder="1" applyAlignment="1">
      <alignment horizontal="left" vertical="center" wrapText="1"/>
    </xf>
    <xf numFmtId="0" fontId="47" fillId="0" borderId="6" xfId="93" applyFont="1" applyBorder="1" applyAlignment="1">
      <alignment horizontal="left" vertical="center" wrapText="1"/>
    </xf>
    <xf numFmtId="0" fontId="47" fillId="0" borderId="8" xfId="93" applyFont="1" applyBorder="1" applyAlignment="1">
      <alignment horizontal="left" vertical="center" wrapText="1"/>
    </xf>
    <xf numFmtId="0" fontId="46" fillId="0" borderId="1" xfId="49" applyFont="1" applyBorder="1" applyAlignment="1">
      <alignment horizontal="center" vertical="center" wrapText="1"/>
    </xf>
    <xf numFmtId="0" fontId="19" fillId="3" borderId="18" xfId="53" applyFont="1" applyFill="1" applyBorder="1" applyAlignment="1">
      <alignment horizontal="left" vertical="center" wrapText="1"/>
    </xf>
    <xf numFmtId="0" fontId="19" fillId="3" borderId="17" xfId="53" applyFont="1" applyFill="1" applyBorder="1" applyAlignment="1">
      <alignment horizontal="left" vertical="center" wrapText="1"/>
    </xf>
    <xf numFmtId="0" fontId="23" fillId="0" borderId="16" xfId="53" quotePrefix="1" applyFont="1" applyBorder="1" applyAlignment="1">
      <alignment horizontal="center" vertical="center" wrapText="1"/>
    </xf>
    <xf numFmtId="0" fontId="20" fillId="0" borderId="16" xfId="53" applyFont="1" applyBorder="1" applyAlignment="1">
      <alignment wrapText="1"/>
    </xf>
    <xf numFmtId="0" fontId="20" fillId="0" borderId="15" xfId="53" applyFont="1" applyBorder="1" applyAlignment="1">
      <alignment wrapText="1"/>
    </xf>
    <xf numFmtId="0" fontId="20" fillId="0" borderId="0" xfId="53" applyFont="1" applyAlignment="1">
      <alignment wrapText="1"/>
    </xf>
    <xf numFmtId="0" fontId="20" fillId="0" borderId="5" xfId="53" applyFont="1" applyBorder="1" applyAlignment="1">
      <alignment wrapText="1"/>
    </xf>
    <xf numFmtId="0" fontId="20" fillId="0" borderId="7" xfId="53" applyFont="1" applyBorder="1" applyAlignment="1">
      <alignment wrapText="1"/>
    </xf>
    <xf numFmtId="0" fontId="20" fillId="0" borderId="8" xfId="53" applyFont="1" applyBorder="1" applyAlignment="1">
      <alignment wrapText="1"/>
    </xf>
    <xf numFmtId="0" fontId="23" fillId="0" borderId="14" xfId="49" applyFont="1" applyBorder="1" applyAlignment="1">
      <alignment horizontal="left" vertical="center" wrapText="1"/>
    </xf>
    <xf numFmtId="0" fontId="23" fillId="0" borderId="16" xfId="49" applyFont="1" applyBorder="1" applyAlignment="1">
      <alignment horizontal="left" vertical="center" wrapText="1"/>
    </xf>
    <xf numFmtId="0" fontId="23" fillId="0" borderId="3" xfId="49" applyFont="1" applyBorder="1" applyAlignment="1">
      <alignment horizontal="left" vertical="center" wrapText="1"/>
    </xf>
    <xf numFmtId="0" fontId="23" fillId="0" borderId="0" xfId="49" applyFont="1" applyAlignment="1">
      <alignment horizontal="left" vertical="center" wrapText="1"/>
    </xf>
    <xf numFmtId="0" fontId="37" fillId="0" borderId="6" xfId="94" applyFont="1" applyBorder="1" applyAlignment="1">
      <alignment horizontal="left" vertical="center" wrapText="1"/>
    </xf>
    <xf numFmtId="0" fontId="37" fillId="0" borderId="7" xfId="94" applyFont="1" applyBorder="1" applyAlignment="1">
      <alignment horizontal="left" vertical="center" wrapText="1"/>
    </xf>
    <xf numFmtId="0" fontId="37" fillId="0" borderId="6" xfId="93" applyFont="1" applyBorder="1" applyAlignment="1">
      <alignment horizontal="left" vertical="center" wrapText="1"/>
    </xf>
    <xf numFmtId="0" fontId="37" fillId="0" borderId="7" xfId="93" applyFont="1" applyBorder="1" applyAlignment="1">
      <alignment horizontal="left" vertical="center" wrapText="1"/>
    </xf>
    <xf numFmtId="0" fontId="37" fillId="0" borderId="6" xfId="0" applyFont="1" applyBorder="1" applyAlignment="1">
      <alignment horizontal="left" vertical="center" wrapText="1"/>
    </xf>
    <xf numFmtId="0" fontId="37" fillId="0" borderId="7" xfId="0" applyFont="1" applyBorder="1" applyAlignment="1">
      <alignment horizontal="left" vertical="center" wrapText="1"/>
    </xf>
    <xf numFmtId="0" fontId="28" fillId="0" borderId="0" xfId="0" applyFont="1" applyBorder="1" applyAlignment="1">
      <alignment vertical="center" wrapText="1"/>
    </xf>
    <xf numFmtId="0" fontId="21" fillId="0" borderId="0" xfId="0" applyFont="1" applyBorder="1"/>
    <xf numFmtId="0" fontId="0" fillId="0" borderId="0" xfId="0" applyBorder="1"/>
    <xf numFmtId="0" fontId="28" fillId="0" borderId="0" xfId="93" applyFont="1" applyBorder="1" applyAlignment="1">
      <alignment vertical="center" wrapText="1"/>
    </xf>
    <xf numFmtId="0" fontId="21" fillId="0" borderId="0" xfId="93" applyFont="1" applyBorder="1"/>
    <xf numFmtId="0" fontId="28" fillId="3" borderId="4" xfId="53" applyFont="1" applyFill="1" applyBorder="1" applyAlignment="1">
      <alignment horizontal="right" vertical="center" wrapText="1"/>
    </xf>
    <xf numFmtId="0" fontId="21" fillId="3" borderId="4" xfId="53" applyFont="1" applyFill="1" applyBorder="1" applyAlignment="1">
      <alignment horizontal="center" vertical="center"/>
    </xf>
    <xf numFmtId="4" fontId="21" fillId="3" borderId="4" xfId="53" applyNumberFormat="1" applyFont="1" applyFill="1" applyBorder="1" applyAlignment="1">
      <alignment horizontal="center" vertical="center"/>
    </xf>
    <xf numFmtId="3" fontId="21" fillId="3" borderId="4" xfId="53" applyNumberFormat="1" applyFont="1" applyFill="1" applyBorder="1" applyAlignment="1">
      <alignment vertical="center"/>
    </xf>
    <xf numFmtId="44" fontId="28" fillId="3" borderId="4" xfId="50" applyNumberFormat="1" applyFont="1" applyFill="1" applyBorder="1" applyAlignment="1">
      <alignment horizontal="right" vertical="center"/>
    </xf>
    <xf numFmtId="0" fontId="21" fillId="0" borderId="3" xfId="53" applyFont="1" applyBorder="1" applyAlignment="1">
      <alignment horizontal="center"/>
    </xf>
    <xf numFmtId="0" fontId="28" fillId="0" borderId="0" xfId="94" applyFont="1" applyBorder="1" applyAlignment="1">
      <alignment vertical="center" wrapText="1"/>
    </xf>
    <xf numFmtId="0" fontId="21" fillId="0" borderId="0" xfId="94" applyFont="1" applyBorder="1"/>
  </cellXfs>
  <cellStyles count="95">
    <cellStyle name="__iAO_Prix" xfId="64" xr:uid="{4744C0D6-CC30-4578-A162-2E1538DA5961}"/>
    <cellStyle name="__iAO_qte2d" xfId="63" xr:uid="{64B48B8F-46C5-4066-88F6-A211480237D1}"/>
    <cellStyle name="__iAO_Unite" xfId="62" xr:uid="{DA6A5BBD-4A1D-458A-9D54-1382AF67B1CD}"/>
    <cellStyle name="ArtDescriptif" xfId="30" xr:uid="{EEF554F7-2877-4A74-B54B-E38205C9322E}"/>
    <cellStyle name="ArtLibelleCond" xfId="29" xr:uid="{EF34D710-5272-4573-B2B4-872DCC369C32}"/>
    <cellStyle name="ArtNote1" xfId="31" xr:uid="{1BFF95B8-8E61-4E90-8EE4-DBA2765DD289}"/>
    <cellStyle name="ArtNote2" xfId="32" xr:uid="{A7F16931-7D5A-48D2-9C5B-479A0E351D79}"/>
    <cellStyle name="ArtNote3" xfId="33" xr:uid="{0DC801CB-4BE2-478E-9875-B63E8FAF6B41}"/>
    <cellStyle name="ArtNote4" xfId="34" xr:uid="{AEC791A6-2D6E-4974-A1BC-DF743E9DA48D}"/>
    <cellStyle name="ArtNote5" xfId="35" xr:uid="{1B6B0844-5649-4AA2-B0DF-D02D98FB651B}"/>
    <cellStyle name="ArtQuantite" xfId="36" xr:uid="{8FD479FA-7ED0-4507-9E8F-F76232C5F3CF}"/>
    <cellStyle name="ArtTitre" xfId="28" xr:uid="{9AEAD0B7-5970-4DDA-BAFF-66EEBA2D1983}"/>
    <cellStyle name="ChapDescriptif0" xfId="9" xr:uid="{B42DB3C5-664D-42BE-B13A-ECEB6CCCFEC6}"/>
    <cellStyle name="ChapDescriptif1" xfId="13" xr:uid="{9ABBC8FF-F89F-46E8-94F6-9495D026A2D4}"/>
    <cellStyle name="ChapDescriptif2" xfId="17" xr:uid="{DE39B06B-DAF7-4A8F-B933-4C02220430ED}"/>
    <cellStyle name="ChapDescriptif3" xfId="21" xr:uid="{C0B792EB-63B7-4A8C-94FA-D82FE5327514}"/>
    <cellStyle name="ChapDescriptif4" xfId="25" xr:uid="{1273A438-0374-469B-B1D2-66F8520341FF}"/>
    <cellStyle name="ChapNote0" xfId="10" xr:uid="{44F23F9B-D862-4BDA-A03F-9AAF6520242F}"/>
    <cellStyle name="ChapNote1" xfId="14" xr:uid="{E0905D51-A68E-43DD-B292-B6EA55402CA4}"/>
    <cellStyle name="ChapNote2" xfId="18" xr:uid="{24FC5A5D-D32C-4EF3-84E7-7A455C0C9973}"/>
    <cellStyle name="ChapNote3" xfId="22" xr:uid="{F3EFDBF9-3BE2-4C81-AC02-A439E93683AE}"/>
    <cellStyle name="ChapNote4" xfId="26" xr:uid="{1600284D-C6CA-4964-AD20-E2D13622C76E}"/>
    <cellStyle name="ChapRecap0" xfId="11" xr:uid="{42DF0EF3-4C84-4B60-AC16-DDADFDEDA2E4}"/>
    <cellStyle name="ChapRecap1" xfId="15" xr:uid="{C0FD762D-96C5-47EF-9D0F-35DFFE4EE1C2}"/>
    <cellStyle name="ChapRecap2" xfId="19" xr:uid="{96B78646-C47F-44EA-81D1-3D6D0C42BD11}"/>
    <cellStyle name="ChapRecap3" xfId="23" xr:uid="{6DA44921-001F-4633-B8EB-E03EDA04CCCA}"/>
    <cellStyle name="ChapRecap4" xfId="27" xr:uid="{A8BD69D0-A017-483E-8E76-5661D6315943}"/>
    <cellStyle name="ChapTitre0" xfId="8" xr:uid="{887031E6-691F-43D5-A123-1D6FD9E88F2D}"/>
    <cellStyle name="ChapTitre1" xfId="12" xr:uid="{D4153B23-28CC-47E6-ADC8-20CF8994BC95}"/>
    <cellStyle name="ChapTitre2" xfId="16" xr:uid="{D1D68858-E4FF-44A6-BD28-F14B4F25254E}"/>
    <cellStyle name="ChapTitre3" xfId="20" xr:uid="{6A9E1234-56A0-415C-9F8E-F9097154DB72}"/>
    <cellStyle name="ChapTitre4" xfId="24" xr:uid="{C665869C-10E5-4F95-8233-20C93A9F1BE1}"/>
    <cellStyle name="Definition" xfId="84" xr:uid="{515C2920-84A6-4EF5-96AF-B94C6D7D4F38}"/>
    <cellStyle name="DQLocQuantNonLoc" xfId="44" xr:uid="{EE44C700-6118-4D08-A050-CFE4BACCB794}"/>
    <cellStyle name="DQLocRefClass" xfId="43" xr:uid="{4F20873F-37CF-4ACD-A234-1141C0A8ED5A}"/>
    <cellStyle name="DQLocStruct" xfId="45" xr:uid="{AF8AA0C7-FBE5-4EF6-A18B-736BFDC2E3FF}"/>
    <cellStyle name="DQMinutes" xfId="46" xr:uid="{52803D46-8284-4765-81BD-34B1F565627A}"/>
    <cellStyle name="Euro 2" xfId="52" xr:uid="{F351B7CA-FF61-4D3A-A309-61B14841B3ED}"/>
    <cellStyle name="LocGen" xfId="38" xr:uid="{3DC4B42B-2887-4593-B480-A045245E83D9}"/>
    <cellStyle name="LocLit" xfId="40" xr:uid="{3DD069D5-998F-4AF1-AD78-4DF51BA97DED}"/>
    <cellStyle name="LocRefClass" xfId="39" xr:uid="{2BB7E153-D0D9-4BA0-A15F-A44F7FB4DAFF}"/>
    <cellStyle name="LocSignetRep" xfId="42" xr:uid="{89C67D9D-D06F-4483-BB24-3F4FAE593E70}"/>
    <cellStyle name="LocStrRecap0" xfId="5" xr:uid="{6E355A83-BF5A-4B7F-BC84-5A7C3E9EF6AD}"/>
    <cellStyle name="LocStrRecap1" xfId="7" xr:uid="{8F92EE01-D5DE-4D0B-9005-0B49A7849125}"/>
    <cellStyle name="LocStrTexte0" xfId="4" xr:uid="{AAD00D9C-298F-4602-A3BE-8DE2BE3F45F9}"/>
    <cellStyle name="LocStrTexte1" xfId="6" xr:uid="{218B169B-17E7-4304-AFD0-A8DA7A633E8B}"/>
    <cellStyle name="LocStruct" xfId="41" xr:uid="{AE6FB007-2D98-4450-8B2A-B83F1DB27511}"/>
    <cellStyle name="LocTitre" xfId="37" xr:uid="{82146423-5819-4D1B-B41B-7D8F1CDF0371}"/>
    <cellStyle name="Milliers 2" xfId="50" xr:uid="{ED3C3095-5B96-409C-9A1C-510BA06F1691}"/>
    <cellStyle name="Milliers 3" xfId="73" xr:uid="{BAD14F91-628C-440C-AF46-8C2F8087F97E}"/>
    <cellStyle name="Milliers 4" xfId="78" xr:uid="{B7FED5F5-B56E-4306-802C-9BB44C2698EF}"/>
    <cellStyle name="Monétaire" xfId="1" builtinId="4"/>
    <cellStyle name="Monétaire 2" xfId="89" xr:uid="{DC0E63A4-610A-4445-9F34-893CD09C946C}"/>
    <cellStyle name="Monétaire 2 2" xfId="66" xr:uid="{9E6A30FA-97BA-4550-9ECD-A4DE23151957}"/>
    <cellStyle name="Monétaire 3" xfId="48" xr:uid="{BEB7DF55-5EE7-4C2D-B4E9-BD487B10CD32}"/>
    <cellStyle name="Normal" xfId="0" builtinId="0"/>
    <cellStyle name="Normal 10" xfId="72" xr:uid="{2EC54191-1BA4-4AC1-8386-B56E89FE3C5F}"/>
    <cellStyle name="Normal 11" xfId="75" xr:uid="{EFE59571-84CC-4FBD-AD10-37D867480B96}"/>
    <cellStyle name="Normal 12" xfId="76" xr:uid="{58845AA5-804A-41A3-AD1B-B2AD89317ADB}"/>
    <cellStyle name="Normal 13" xfId="77" xr:uid="{9D83580C-6C1B-4089-8D44-98E98BA93CE3}"/>
    <cellStyle name="Normal 14" xfId="79" xr:uid="{B51CBEF8-EF6A-487C-BFA1-58358D71C942}"/>
    <cellStyle name="Normal 15" xfId="86" xr:uid="{249D0AAF-716A-46FF-AF82-B89CAF58DC5C}"/>
    <cellStyle name="Normal 16" xfId="90" xr:uid="{279A87E7-1FEF-416D-9DF7-428D20E03D2F}"/>
    <cellStyle name="Normal 17" xfId="91" xr:uid="{242AA4FF-F54B-4496-A291-9C2F460820EA}"/>
    <cellStyle name="Normal 18" xfId="2" xr:uid="{82152BB2-2B33-44EE-9A69-D92B7EB4FB76}"/>
    <cellStyle name="Normal 19" xfId="92" xr:uid="{12A184FB-FBA4-4B38-93BF-13664EBCF126}"/>
    <cellStyle name="Normal 2" xfId="49" xr:uid="{F27A9B83-E2D4-4145-B0F8-D1E4481B0456}"/>
    <cellStyle name="Normal 2 2" xfId="55" xr:uid="{611BED94-88BD-44B2-92DF-23E59CA54D8A}"/>
    <cellStyle name="Normal 2 2 2" xfId="65" xr:uid="{E4303F34-72A7-4CA1-99F8-29D1A345ABD5}"/>
    <cellStyle name="Normal 2 2 3" xfId="67" xr:uid="{922F6F8B-AC93-464B-8995-8419AF02005B}"/>
    <cellStyle name="Normal 2 3" xfId="58" xr:uid="{CC13F215-8980-46EC-A9BD-FAE9C06E0B51}"/>
    <cellStyle name="Normal 2 3 2" xfId="82" xr:uid="{A6AF0C6A-6AD5-4485-91F0-82A112662184}"/>
    <cellStyle name="Normal 2 3 2 2" xfId="88" xr:uid="{05E93A82-4B91-4666-9687-F92F4B446156}"/>
    <cellStyle name="Normal 2 3 28" xfId="68" xr:uid="{90290291-FD62-4D77-934A-1F54924F08BD}"/>
    <cellStyle name="Normal 2 4" xfId="80" xr:uid="{26E4783F-5F98-422E-A514-247E7BE02ED1}"/>
    <cellStyle name="Normal 2 4 2" xfId="85" xr:uid="{94962B79-5FA6-4F42-8D3D-491AB402AD99}"/>
    <cellStyle name="Normal 2 43" xfId="61" xr:uid="{56ECC582-5332-4BB8-9721-DD4521E79CBA}"/>
    <cellStyle name="Normal 2 5" xfId="87" xr:uid="{C46B8633-ED8C-4C84-8E80-C334F9AD4A7A}"/>
    <cellStyle name="Normal 20" xfId="94" xr:uid="{48BEFD74-4EE2-4B10-956C-EFA8B44AFDB9}"/>
    <cellStyle name="Normal 21" xfId="93" xr:uid="{A5C475BD-9F9A-4235-BEB4-C62CBBA1751C}"/>
    <cellStyle name="Normal 3" xfId="53" xr:uid="{858582D0-75D6-4DB1-93FD-709528BECED4}"/>
    <cellStyle name="Normal 3 2" xfId="81" xr:uid="{1C809C82-BCEF-47FB-8976-9B9F704116D6}"/>
    <cellStyle name="Normal 4" xfId="54" xr:uid="{F414F58A-6BAC-46D2-8218-DB4EF87E680E}"/>
    <cellStyle name="Normal 4 2" xfId="60" xr:uid="{3936010B-0090-4CF2-83E4-5CF89C5C7CBB}"/>
    <cellStyle name="Normal 5" xfId="47" xr:uid="{BDEB71F6-478A-4368-8C09-DE20D87E2765}"/>
    <cellStyle name="Normal 5 2" xfId="59" xr:uid="{7BE6FA22-A4E9-40D7-A8EB-255196FD2F50}"/>
    <cellStyle name="Normal 5 3 2" xfId="69" xr:uid="{355829AB-0C93-4816-8C42-6274AF2DEE45}"/>
    <cellStyle name="Normal 6" xfId="56" xr:uid="{CC5DFD09-912F-42C3-964E-15D787AEB9DC}"/>
    <cellStyle name="Normal 7" xfId="57" xr:uid="{E26FE0CC-5B53-4C2E-9C36-0D4D060DE46C}"/>
    <cellStyle name="Normal 8" xfId="70" xr:uid="{18C430BD-8CD0-41EA-BEF9-A4138BCEDCEC}"/>
    <cellStyle name="Normal 8 2" xfId="83" xr:uid="{01E40DC8-1247-4DF4-8486-5812C1FA7784}"/>
    <cellStyle name="Normal 9" xfId="71" xr:uid="{701E10C5-5551-4208-9733-21DF7702CA10}"/>
    <cellStyle name="Normal_Estimation APD" xfId="51" xr:uid="{99D804D8-E699-4751-B581-39B3DE7051AD}"/>
    <cellStyle name="Numerotation" xfId="3" xr:uid="{B1B87CF6-A0FE-44A8-BF0A-0D19F30AD162}"/>
    <cellStyle name="Pourcentage 2" xfId="74" xr:uid="{C0108332-F0B2-4F44-B62A-09F3AC7C48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FECE-9F3E-4F76-A083-509F75E3E9A6}">
  <dimension ref="A3:E24"/>
  <sheetViews>
    <sheetView tabSelected="1" workbookViewId="0">
      <selection activeCell="E32" sqref="E32"/>
    </sheetView>
  </sheetViews>
  <sheetFormatPr baseColWidth="10" defaultRowHeight="14.5" x14ac:dyDescent="0.35"/>
  <cols>
    <col min="1" max="1" width="32.6328125" customWidth="1"/>
    <col min="2" max="2" width="12.6328125" customWidth="1"/>
    <col min="3" max="3" width="2.54296875" customWidth="1"/>
  </cols>
  <sheetData>
    <row r="3" spans="1:5" x14ac:dyDescent="0.35">
      <c r="A3" s="154" t="s">
        <v>0</v>
      </c>
      <c r="B3" s="155"/>
      <c r="C3" s="80"/>
      <c r="D3" s="160" t="s">
        <v>1</v>
      </c>
      <c r="E3" s="128"/>
    </row>
    <row r="4" spans="1:5" x14ac:dyDescent="0.35">
      <c r="A4" s="156"/>
      <c r="B4" s="157"/>
      <c r="C4" s="80"/>
      <c r="D4" s="160"/>
      <c r="E4" s="128"/>
    </row>
    <row r="5" spans="1:5" x14ac:dyDescent="0.35">
      <c r="A5" s="158"/>
      <c r="B5" s="159"/>
      <c r="C5" s="129"/>
      <c r="D5" s="160"/>
      <c r="E5" s="130"/>
    </row>
    <row r="7" spans="1:5" x14ac:dyDescent="0.35">
      <c r="A7" s="149" t="s">
        <v>137</v>
      </c>
      <c r="B7" s="150"/>
      <c r="C7" s="123"/>
      <c r="D7" s="124"/>
    </row>
    <row r="8" spans="1:5" x14ac:dyDescent="0.35">
      <c r="A8" s="151" t="s">
        <v>129</v>
      </c>
      <c r="B8" s="152"/>
      <c r="C8" s="123"/>
      <c r="D8" s="122"/>
    </row>
    <row r="9" spans="1:5" x14ac:dyDescent="0.35">
      <c r="A9" s="151" t="s">
        <v>69</v>
      </c>
      <c r="B9" s="152"/>
      <c r="C9" s="123"/>
      <c r="D9" s="122"/>
    </row>
    <row r="10" spans="1:5" x14ac:dyDescent="0.35">
      <c r="A10" s="151" t="s">
        <v>130</v>
      </c>
      <c r="B10" s="152"/>
      <c r="C10" s="123"/>
      <c r="D10" s="125"/>
    </row>
    <row r="11" spans="1:5" x14ac:dyDescent="0.35">
      <c r="A11" s="149" t="s">
        <v>138</v>
      </c>
      <c r="B11" s="150"/>
      <c r="C11" s="123"/>
      <c r="D11" s="124"/>
    </row>
    <row r="12" spans="1:5" x14ac:dyDescent="0.35">
      <c r="A12" s="151" t="s">
        <v>131</v>
      </c>
      <c r="B12" s="152"/>
      <c r="C12" s="123"/>
      <c r="D12" s="126"/>
    </row>
    <row r="13" spans="1:5" x14ac:dyDescent="0.35">
      <c r="A13" s="151" t="s">
        <v>69</v>
      </c>
      <c r="B13" s="152"/>
      <c r="C13" s="123"/>
      <c r="D13" s="126"/>
    </row>
    <row r="14" spans="1:5" x14ac:dyDescent="0.35">
      <c r="A14" s="151" t="s">
        <v>132</v>
      </c>
      <c r="B14" s="152"/>
      <c r="C14" s="123"/>
      <c r="D14" s="126"/>
    </row>
    <row r="15" spans="1:5" x14ac:dyDescent="0.35">
      <c r="A15" s="149" t="s">
        <v>139</v>
      </c>
      <c r="B15" s="150"/>
      <c r="C15" s="123"/>
      <c r="D15" s="124"/>
    </row>
    <row r="16" spans="1:5" x14ac:dyDescent="0.35">
      <c r="A16" s="151" t="s">
        <v>133</v>
      </c>
      <c r="B16" s="152"/>
      <c r="C16" s="123"/>
      <c r="D16" s="126"/>
    </row>
    <row r="17" spans="1:4" x14ac:dyDescent="0.35">
      <c r="A17" s="151" t="s">
        <v>69</v>
      </c>
      <c r="B17" s="152"/>
      <c r="C17" s="123"/>
      <c r="D17" s="126"/>
    </row>
    <row r="18" spans="1:4" x14ac:dyDescent="0.35">
      <c r="A18" s="151" t="s">
        <v>134</v>
      </c>
      <c r="B18" s="152"/>
      <c r="C18" s="123"/>
      <c r="D18" s="126"/>
    </row>
    <row r="20" spans="1:4" x14ac:dyDescent="0.35">
      <c r="A20" s="153" t="s">
        <v>135</v>
      </c>
      <c r="B20" s="153"/>
      <c r="D20" s="127"/>
    </row>
    <row r="21" spans="1:4" x14ac:dyDescent="0.35">
      <c r="A21" s="153" t="s">
        <v>69</v>
      </c>
      <c r="B21" s="153"/>
      <c r="D21" s="127"/>
    </row>
    <row r="22" spans="1:4" x14ac:dyDescent="0.35">
      <c r="A22" s="153" t="s">
        <v>136</v>
      </c>
      <c r="B22" s="153"/>
      <c r="D22" s="127"/>
    </row>
    <row r="24" spans="1:4" x14ac:dyDescent="0.35">
      <c r="A24" s="131" t="s">
        <v>128</v>
      </c>
    </row>
  </sheetData>
  <mergeCells count="17">
    <mergeCell ref="A10:B10"/>
    <mergeCell ref="A11:B11"/>
    <mergeCell ref="A12:B12"/>
    <mergeCell ref="A13:B13"/>
    <mergeCell ref="A14:B14"/>
    <mergeCell ref="A3:B5"/>
    <mergeCell ref="D3:D5"/>
    <mergeCell ref="A7:B7"/>
    <mergeCell ref="A8:B8"/>
    <mergeCell ref="A9:B9"/>
    <mergeCell ref="A15:B15"/>
    <mergeCell ref="A16:B16"/>
    <mergeCell ref="A17:B17"/>
    <mergeCell ref="A21:B21"/>
    <mergeCell ref="A22:B22"/>
    <mergeCell ref="A20:B20"/>
    <mergeCell ref="A18:B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0C45E-2598-46B8-A689-BBBD46E504C9}">
  <dimension ref="A1:F50"/>
  <sheetViews>
    <sheetView topLeftCell="A28" zoomScaleNormal="100" workbookViewId="0">
      <selection activeCell="B44" sqref="B44"/>
    </sheetView>
  </sheetViews>
  <sheetFormatPr baseColWidth="10" defaultRowHeight="14.5" x14ac:dyDescent="0.35"/>
  <cols>
    <col min="1" max="1" width="6.54296875" customWidth="1"/>
    <col min="2" max="2" width="64.54296875" customWidth="1"/>
    <col min="3" max="3" width="6.26953125" customWidth="1"/>
  </cols>
  <sheetData>
    <row r="1" spans="1:6" x14ac:dyDescent="0.35">
      <c r="A1" s="170" t="s">
        <v>0</v>
      </c>
      <c r="B1" s="171"/>
      <c r="C1" s="27"/>
      <c r="D1" s="163" t="s">
        <v>1</v>
      </c>
      <c r="E1" s="164"/>
      <c r="F1" s="165"/>
    </row>
    <row r="2" spans="1:6" x14ac:dyDescent="0.35">
      <c r="A2" s="172"/>
      <c r="B2" s="173"/>
      <c r="C2" s="20"/>
      <c r="D2" s="166"/>
      <c r="E2" s="166"/>
      <c r="F2" s="167"/>
    </row>
    <row r="3" spans="1:6" x14ac:dyDescent="0.35">
      <c r="A3" s="174"/>
      <c r="B3" s="175"/>
      <c r="C3" s="28"/>
      <c r="D3" s="168"/>
      <c r="E3" s="168"/>
      <c r="F3" s="169"/>
    </row>
    <row r="4" spans="1:6" x14ac:dyDescent="0.35">
      <c r="A4" s="161" t="s">
        <v>2</v>
      </c>
      <c r="B4" s="162"/>
      <c r="C4" s="29"/>
      <c r="D4" s="30"/>
      <c r="E4" s="30"/>
      <c r="F4" s="31"/>
    </row>
    <row r="5" spans="1:6" ht="26" x14ac:dyDescent="0.35">
      <c r="A5" s="11" t="s">
        <v>3</v>
      </c>
      <c r="B5" s="10" t="s">
        <v>4</v>
      </c>
      <c r="C5" s="11" t="s">
        <v>5</v>
      </c>
      <c r="D5" s="12" t="s">
        <v>6</v>
      </c>
      <c r="E5" s="10" t="s">
        <v>7</v>
      </c>
      <c r="F5" s="10" t="s">
        <v>8</v>
      </c>
    </row>
    <row r="6" spans="1:6" ht="20" customHeight="1" x14ac:dyDescent="0.35">
      <c r="A6" s="43" t="s">
        <v>9</v>
      </c>
      <c r="B6" s="44" t="s">
        <v>10</v>
      </c>
      <c r="C6" s="45"/>
      <c r="D6" s="45"/>
      <c r="E6" s="46"/>
      <c r="F6" s="47"/>
    </row>
    <row r="7" spans="1:6" ht="20" customHeight="1" x14ac:dyDescent="0.35">
      <c r="A7" s="48" t="s">
        <v>11</v>
      </c>
      <c r="B7" s="49" t="s">
        <v>12</v>
      </c>
      <c r="C7" s="50" t="s">
        <v>13</v>
      </c>
      <c r="D7" s="50"/>
      <c r="E7" s="51"/>
      <c r="F7" s="19">
        <v>0</v>
      </c>
    </row>
    <row r="8" spans="1:6" ht="20" customHeight="1" x14ac:dyDescent="0.35">
      <c r="A8" s="48" t="s">
        <v>14</v>
      </c>
      <c r="B8" s="49" t="s">
        <v>15</v>
      </c>
      <c r="C8" s="50" t="s">
        <v>16</v>
      </c>
      <c r="D8" s="50"/>
      <c r="E8" s="51"/>
      <c r="F8" s="19">
        <v>0</v>
      </c>
    </row>
    <row r="9" spans="1:6" ht="20" customHeight="1" x14ac:dyDescent="0.35">
      <c r="A9" s="48" t="s">
        <v>17</v>
      </c>
      <c r="B9" s="49" t="s">
        <v>18</v>
      </c>
      <c r="C9" s="50" t="s">
        <v>19</v>
      </c>
      <c r="D9" s="50"/>
      <c r="E9" s="51"/>
      <c r="F9" s="19">
        <v>0</v>
      </c>
    </row>
    <row r="10" spans="1:6" ht="20" customHeight="1" x14ac:dyDescent="0.35">
      <c r="A10" s="48" t="s">
        <v>20</v>
      </c>
      <c r="B10" s="49" t="s">
        <v>21</v>
      </c>
      <c r="C10" s="50" t="s">
        <v>19</v>
      </c>
      <c r="D10" s="50"/>
      <c r="E10" s="51"/>
      <c r="F10" s="19">
        <v>0</v>
      </c>
    </row>
    <row r="11" spans="1:6" ht="20" customHeight="1" x14ac:dyDescent="0.35">
      <c r="A11" s="48" t="s">
        <v>22</v>
      </c>
      <c r="B11" s="49" t="s">
        <v>23</v>
      </c>
      <c r="C11" s="50" t="s">
        <v>24</v>
      </c>
      <c r="D11" s="50"/>
      <c r="E11" s="51"/>
      <c r="F11" s="19">
        <v>0</v>
      </c>
    </row>
    <row r="12" spans="1:6" ht="20" customHeight="1" x14ac:dyDescent="0.35">
      <c r="A12" s="48" t="s">
        <v>25</v>
      </c>
      <c r="B12" s="49" t="s">
        <v>26</v>
      </c>
      <c r="C12" s="50" t="s">
        <v>24</v>
      </c>
      <c r="D12" s="50"/>
      <c r="E12" s="51"/>
      <c r="F12" s="19">
        <v>0</v>
      </c>
    </row>
    <row r="13" spans="1:6" ht="20" customHeight="1" x14ac:dyDescent="0.35">
      <c r="A13" s="22"/>
      <c r="B13" s="34" t="s">
        <v>74</v>
      </c>
      <c r="C13" s="35"/>
      <c r="D13" s="38"/>
      <c r="E13" s="35"/>
      <c r="F13" s="36">
        <v>0</v>
      </c>
    </row>
    <row r="14" spans="1:6" ht="20" customHeight="1" x14ac:dyDescent="0.35">
      <c r="A14" s="55" t="s">
        <v>27</v>
      </c>
      <c r="B14" s="56" t="s">
        <v>28</v>
      </c>
      <c r="C14" s="57"/>
      <c r="D14" s="57"/>
      <c r="E14" s="58"/>
      <c r="F14" s="59"/>
    </row>
    <row r="15" spans="1:6" ht="20" customHeight="1" x14ac:dyDescent="0.35">
      <c r="A15" s="48" t="s">
        <v>29</v>
      </c>
      <c r="B15" s="49" t="s">
        <v>30</v>
      </c>
      <c r="C15" s="50" t="s">
        <v>31</v>
      </c>
      <c r="D15" s="52"/>
      <c r="E15" s="51"/>
      <c r="F15" s="19">
        <v>0</v>
      </c>
    </row>
    <row r="16" spans="1:6" ht="20" customHeight="1" x14ac:dyDescent="0.35">
      <c r="A16" s="48" t="s">
        <v>32</v>
      </c>
      <c r="B16" s="49" t="s">
        <v>33</v>
      </c>
      <c r="C16" s="50" t="s">
        <v>31</v>
      </c>
      <c r="D16" s="52"/>
      <c r="E16" s="51"/>
      <c r="F16" s="19">
        <v>0</v>
      </c>
    </row>
    <row r="17" spans="1:6" ht="20" customHeight="1" x14ac:dyDescent="0.35">
      <c r="A17" s="48" t="s">
        <v>34</v>
      </c>
      <c r="B17" s="49" t="s">
        <v>35</v>
      </c>
      <c r="C17" s="50" t="s">
        <v>31</v>
      </c>
      <c r="D17" s="53"/>
      <c r="E17" s="51"/>
      <c r="F17" s="19">
        <v>0</v>
      </c>
    </row>
    <row r="18" spans="1:6" ht="20" customHeight="1" x14ac:dyDescent="0.35">
      <c r="A18" s="48" t="s">
        <v>36</v>
      </c>
      <c r="B18" s="49" t="s">
        <v>37</v>
      </c>
      <c r="C18" s="50" t="s">
        <v>31</v>
      </c>
      <c r="D18" s="53"/>
      <c r="E18" s="51"/>
      <c r="F18" s="19">
        <v>0</v>
      </c>
    </row>
    <row r="19" spans="1:6" ht="20" customHeight="1" x14ac:dyDescent="0.35">
      <c r="A19" s="48"/>
      <c r="B19" s="37" t="s">
        <v>38</v>
      </c>
      <c r="C19" s="50" t="s">
        <v>31</v>
      </c>
      <c r="D19" s="53"/>
      <c r="E19" s="54"/>
      <c r="F19" s="19">
        <v>0</v>
      </c>
    </row>
    <row r="20" spans="1:6" ht="20" customHeight="1" x14ac:dyDescent="0.35">
      <c r="A20" s="48"/>
      <c r="B20" s="37" t="s">
        <v>39</v>
      </c>
      <c r="C20" s="50" t="s">
        <v>31</v>
      </c>
      <c r="D20" s="53"/>
      <c r="E20" s="54"/>
      <c r="F20" s="19">
        <v>0</v>
      </c>
    </row>
    <row r="21" spans="1:6" ht="20" customHeight="1" x14ac:dyDescent="0.35">
      <c r="A21" s="48" t="s">
        <v>40</v>
      </c>
      <c r="B21" s="49" t="s">
        <v>41</v>
      </c>
      <c r="C21" s="50" t="s">
        <v>24</v>
      </c>
      <c r="D21" s="53"/>
      <c r="E21" s="51"/>
      <c r="F21" s="19">
        <v>0</v>
      </c>
    </row>
    <row r="22" spans="1:6" ht="20" customHeight="1" x14ac:dyDescent="0.35">
      <c r="A22" s="48" t="s">
        <v>42</v>
      </c>
      <c r="B22" s="49" t="s">
        <v>43</v>
      </c>
      <c r="C22" s="50" t="s">
        <v>24</v>
      </c>
      <c r="D22" s="52"/>
      <c r="E22" s="51"/>
      <c r="F22" s="19">
        <v>0</v>
      </c>
    </row>
    <row r="23" spans="1:6" ht="20" customHeight="1" x14ac:dyDescent="0.35">
      <c r="A23" s="48" t="s">
        <v>44</v>
      </c>
      <c r="B23" s="49" t="s">
        <v>45</v>
      </c>
      <c r="C23" s="50" t="s">
        <v>24</v>
      </c>
      <c r="D23" s="52"/>
      <c r="E23" s="51"/>
      <c r="F23" s="19">
        <v>0</v>
      </c>
    </row>
    <row r="24" spans="1:6" ht="20" customHeight="1" x14ac:dyDescent="0.35">
      <c r="A24" s="48" t="s">
        <v>46</v>
      </c>
      <c r="B24" s="49" t="s">
        <v>47</v>
      </c>
      <c r="C24" s="50" t="s">
        <v>31</v>
      </c>
      <c r="D24" s="52"/>
      <c r="E24" s="51"/>
      <c r="F24" s="19">
        <v>0</v>
      </c>
    </row>
    <row r="25" spans="1:6" ht="20" customHeight="1" x14ac:dyDescent="0.35">
      <c r="A25" s="48" t="s">
        <v>48</v>
      </c>
      <c r="B25" s="49" t="s">
        <v>49</v>
      </c>
      <c r="C25" s="50" t="s">
        <v>50</v>
      </c>
      <c r="D25" s="52"/>
      <c r="E25" s="51"/>
      <c r="F25" s="19">
        <v>0</v>
      </c>
    </row>
    <row r="26" spans="1:6" ht="20" customHeight="1" x14ac:dyDescent="0.35">
      <c r="A26" s="42"/>
      <c r="B26" s="34" t="s">
        <v>73</v>
      </c>
      <c r="C26" s="35"/>
      <c r="D26" s="35"/>
      <c r="E26" s="35"/>
      <c r="F26" s="36">
        <v>0</v>
      </c>
    </row>
    <row r="27" spans="1:6" ht="20" customHeight="1" x14ac:dyDescent="0.35">
      <c r="A27" s="55" t="s">
        <v>51</v>
      </c>
      <c r="B27" s="39" t="s">
        <v>52</v>
      </c>
      <c r="C27" s="40"/>
      <c r="D27" s="40"/>
      <c r="E27" s="41"/>
      <c r="F27" s="41"/>
    </row>
    <row r="28" spans="1:6" ht="20" customHeight="1" x14ac:dyDescent="0.35">
      <c r="A28" s="48" t="s">
        <v>53</v>
      </c>
      <c r="B28" s="49" t="s">
        <v>54</v>
      </c>
      <c r="C28" s="50" t="s">
        <v>16</v>
      </c>
      <c r="D28" s="53"/>
      <c r="E28" s="51"/>
      <c r="F28" s="19">
        <v>0</v>
      </c>
    </row>
    <row r="29" spans="1:6" ht="20" customHeight="1" x14ac:dyDescent="0.35">
      <c r="A29" s="48" t="s">
        <v>55</v>
      </c>
      <c r="B29" s="49" t="s">
        <v>56</v>
      </c>
      <c r="C29" s="50" t="s">
        <v>31</v>
      </c>
      <c r="D29" s="53"/>
      <c r="E29" s="51"/>
      <c r="F29" s="19">
        <v>0</v>
      </c>
    </row>
    <row r="30" spans="1:6" ht="20" customHeight="1" x14ac:dyDescent="0.35">
      <c r="A30" s="48" t="s">
        <v>57</v>
      </c>
      <c r="B30" s="49" t="s">
        <v>58</v>
      </c>
      <c r="C30" s="50" t="s">
        <v>31</v>
      </c>
      <c r="D30" s="53"/>
      <c r="E30" s="51"/>
      <c r="F30" s="19">
        <v>0</v>
      </c>
    </row>
    <row r="31" spans="1:6" ht="20" customHeight="1" x14ac:dyDescent="0.35">
      <c r="A31" s="48" t="s">
        <v>59</v>
      </c>
      <c r="B31" s="49" t="s">
        <v>60</v>
      </c>
      <c r="C31" s="50" t="s">
        <v>16</v>
      </c>
      <c r="D31" s="53"/>
      <c r="E31" s="51"/>
      <c r="F31" s="19">
        <v>0</v>
      </c>
    </row>
    <row r="32" spans="1:6" ht="20" customHeight="1" x14ac:dyDescent="0.35">
      <c r="A32" s="48" t="s">
        <v>61</v>
      </c>
      <c r="B32" s="49" t="s">
        <v>62</v>
      </c>
      <c r="C32" s="50" t="s">
        <v>16</v>
      </c>
      <c r="D32" s="53"/>
      <c r="E32" s="51"/>
      <c r="F32" s="19">
        <v>0</v>
      </c>
    </row>
    <row r="33" spans="1:6" ht="20" customHeight="1" x14ac:dyDescent="0.35">
      <c r="A33" s="48" t="s">
        <v>63</v>
      </c>
      <c r="B33" s="49" t="s">
        <v>64</v>
      </c>
      <c r="C33" s="50" t="s">
        <v>16</v>
      </c>
      <c r="D33" s="53"/>
      <c r="E33" s="51"/>
      <c r="F33" s="19">
        <v>0</v>
      </c>
    </row>
    <row r="34" spans="1:6" ht="20" customHeight="1" x14ac:dyDescent="0.35">
      <c r="A34" s="48" t="s">
        <v>65</v>
      </c>
      <c r="B34" s="49" t="s">
        <v>66</v>
      </c>
      <c r="C34" s="50" t="s">
        <v>24</v>
      </c>
      <c r="D34" s="53"/>
      <c r="E34" s="51"/>
      <c r="F34" s="19">
        <v>0</v>
      </c>
    </row>
    <row r="35" spans="1:6" ht="20" customHeight="1" x14ac:dyDescent="0.35">
      <c r="A35" s="48" t="s">
        <v>67</v>
      </c>
      <c r="B35" s="49" t="s">
        <v>49</v>
      </c>
      <c r="C35" s="50" t="s">
        <v>50</v>
      </c>
      <c r="D35" s="52"/>
      <c r="E35" s="51"/>
      <c r="F35" s="19">
        <v>0</v>
      </c>
    </row>
    <row r="36" spans="1:6" ht="20" customHeight="1" x14ac:dyDescent="0.35">
      <c r="A36" s="22"/>
      <c r="B36" s="34" t="s">
        <v>72</v>
      </c>
      <c r="C36" s="35"/>
      <c r="D36" s="35"/>
      <c r="E36" s="35"/>
      <c r="F36" s="36">
        <v>0</v>
      </c>
    </row>
    <row r="37" spans="1:6" ht="20" customHeight="1" x14ac:dyDescent="0.35">
      <c r="A37" s="23"/>
      <c r="B37" s="14"/>
      <c r="C37" s="13"/>
      <c r="D37" s="13"/>
      <c r="E37" s="9"/>
      <c r="F37" s="24"/>
    </row>
    <row r="38" spans="1:6" ht="20" customHeight="1" x14ac:dyDescent="0.35">
      <c r="A38" s="21"/>
      <c r="B38" s="15"/>
      <c r="C38" s="16"/>
      <c r="D38" s="17"/>
      <c r="E38" s="18"/>
      <c r="F38" s="25"/>
    </row>
    <row r="39" spans="1:6" ht="20" customHeight="1" x14ac:dyDescent="0.35">
      <c r="A39" s="26"/>
      <c r="B39" s="91" t="s">
        <v>68</v>
      </c>
      <c r="C39" s="92"/>
      <c r="D39" s="93"/>
      <c r="E39" s="94"/>
      <c r="F39" s="32">
        <v>0</v>
      </c>
    </row>
    <row r="40" spans="1:6" ht="20" customHeight="1" x14ac:dyDescent="0.35">
      <c r="A40" s="26"/>
      <c r="B40" s="95" t="s">
        <v>69</v>
      </c>
      <c r="C40" s="96"/>
      <c r="D40" s="97"/>
      <c r="E40" s="98"/>
      <c r="F40" s="99">
        <v>0</v>
      </c>
    </row>
    <row r="41" spans="1:6" ht="20" customHeight="1" x14ac:dyDescent="0.35">
      <c r="A41" s="26"/>
      <c r="B41" s="100" t="s">
        <v>71</v>
      </c>
      <c r="C41" s="101"/>
      <c r="D41" s="102"/>
      <c r="E41" s="103"/>
      <c r="F41" s="33">
        <v>0</v>
      </c>
    </row>
    <row r="42" spans="1:6" ht="20" customHeight="1" x14ac:dyDescent="0.35">
      <c r="A42" s="81"/>
      <c r="B42" s="185"/>
      <c r="C42" s="186"/>
      <c r="D42" s="187"/>
      <c r="E42" s="188"/>
      <c r="F42" s="189"/>
    </row>
    <row r="43" spans="1:6" ht="20" customHeight="1" x14ac:dyDescent="0.35">
      <c r="A43" s="190"/>
      <c r="B43" s="137"/>
      <c r="C43" s="138"/>
      <c r="D43" s="139"/>
      <c r="E43" s="140"/>
      <c r="F43" s="141"/>
    </row>
    <row r="44" spans="1:6" x14ac:dyDescent="0.35">
      <c r="A44" s="190"/>
      <c r="B44" s="191"/>
      <c r="C44" s="192"/>
      <c r="D44" s="192"/>
      <c r="E44" s="192"/>
      <c r="F44" s="192"/>
    </row>
    <row r="45" spans="1:6" x14ac:dyDescent="0.35">
      <c r="A45" s="190"/>
      <c r="B45" s="192"/>
      <c r="C45" s="192"/>
      <c r="D45" s="192"/>
      <c r="E45" s="192"/>
      <c r="F45" s="192"/>
    </row>
    <row r="46" spans="1:6" x14ac:dyDescent="0.35">
      <c r="A46" s="190"/>
      <c r="B46" s="192"/>
      <c r="C46" s="192"/>
      <c r="D46" s="192"/>
      <c r="E46" s="192"/>
      <c r="F46" s="192"/>
    </row>
    <row r="47" spans="1:6" x14ac:dyDescent="0.35">
      <c r="A47" s="190"/>
      <c r="B47" s="192"/>
      <c r="C47" s="192"/>
      <c r="D47" s="192"/>
      <c r="E47" s="192"/>
      <c r="F47" s="192"/>
    </row>
    <row r="48" spans="1:6" x14ac:dyDescent="0.35">
      <c r="A48" s="190"/>
      <c r="B48" s="192"/>
      <c r="C48" s="192"/>
      <c r="D48" s="192"/>
      <c r="E48" s="192"/>
      <c r="F48" s="192"/>
    </row>
    <row r="49" spans="2:6" x14ac:dyDescent="0.35">
      <c r="B49" s="192"/>
      <c r="C49" s="192"/>
      <c r="D49" s="192"/>
      <c r="E49" s="192"/>
      <c r="F49" s="192"/>
    </row>
    <row r="50" spans="2:6" x14ac:dyDescent="0.35">
      <c r="B50" s="182"/>
      <c r="C50" s="182"/>
      <c r="D50" s="182"/>
      <c r="E50" s="182"/>
      <c r="F50" s="182"/>
    </row>
  </sheetData>
  <mergeCells count="3">
    <mergeCell ref="A4:B4"/>
    <mergeCell ref="D1:F3"/>
    <mergeCell ref="A1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6C2CA-D584-4A8C-8854-C48AFF528A64}">
  <dimension ref="A1:G34"/>
  <sheetViews>
    <sheetView topLeftCell="A10" workbookViewId="0">
      <selection activeCell="B48" sqref="B48"/>
    </sheetView>
  </sheetViews>
  <sheetFormatPr baseColWidth="10" defaultRowHeight="14.5" x14ac:dyDescent="0.35"/>
  <cols>
    <col min="2" max="2" width="46.36328125" customWidth="1"/>
    <col min="3" max="3" width="7.453125" customWidth="1"/>
  </cols>
  <sheetData>
    <row r="1" spans="1:6" x14ac:dyDescent="0.35">
      <c r="A1" s="170" t="s">
        <v>0</v>
      </c>
      <c r="B1" s="171"/>
      <c r="C1" s="86"/>
      <c r="D1" s="163" t="s">
        <v>1</v>
      </c>
      <c r="E1" s="164"/>
      <c r="F1" s="165"/>
    </row>
    <row r="2" spans="1:6" x14ac:dyDescent="0.35">
      <c r="A2" s="172"/>
      <c r="B2" s="173"/>
      <c r="C2" s="80"/>
      <c r="D2" s="166"/>
      <c r="E2" s="166"/>
      <c r="F2" s="167"/>
    </row>
    <row r="3" spans="1:6" x14ac:dyDescent="0.35">
      <c r="A3" s="176"/>
      <c r="B3" s="177"/>
      <c r="C3" s="87"/>
      <c r="D3" s="168"/>
      <c r="E3" s="168"/>
      <c r="F3" s="169"/>
    </row>
    <row r="4" spans="1:6" x14ac:dyDescent="0.35">
      <c r="A4" s="161" t="s">
        <v>75</v>
      </c>
      <c r="B4" s="162"/>
      <c r="C4" s="88"/>
      <c r="D4" s="89"/>
      <c r="E4" s="89"/>
      <c r="F4" s="90"/>
    </row>
    <row r="5" spans="1:6" x14ac:dyDescent="0.35">
      <c r="A5" s="82" t="s">
        <v>3</v>
      </c>
      <c r="B5" s="60" t="s">
        <v>4</v>
      </c>
      <c r="C5" s="83" t="s">
        <v>76</v>
      </c>
      <c r="D5" s="84" t="s">
        <v>77</v>
      </c>
      <c r="E5" s="85" t="s">
        <v>78</v>
      </c>
      <c r="F5" s="85" t="s">
        <v>79</v>
      </c>
    </row>
    <row r="6" spans="1:6" x14ac:dyDescent="0.35">
      <c r="A6" s="61"/>
      <c r="B6" s="62"/>
      <c r="C6" s="63"/>
      <c r="D6" s="63"/>
      <c r="E6" s="63"/>
      <c r="F6" s="64"/>
    </row>
    <row r="7" spans="1:6" x14ac:dyDescent="0.35">
      <c r="A7" s="65" t="s">
        <v>80</v>
      </c>
      <c r="B7" s="69" t="s">
        <v>81</v>
      </c>
      <c r="C7" s="66"/>
      <c r="D7" s="77"/>
      <c r="E7" s="67"/>
      <c r="F7" s="68"/>
    </row>
    <row r="8" spans="1:6" x14ac:dyDescent="0.35">
      <c r="A8" s="65" t="s">
        <v>82</v>
      </c>
      <c r="B8" s="110" t="s">
        <v>83</v>
      </c>
      <c r="C8" s="66" t="s">
        <v>31</v>
      </c>
      <c r="D8" s="77"/>
      <c r="E8" s="67"/>
      <c r="F8" s="68">
        <v>0</v>
      </c>
    </row>
    <row r="9" spans="1:6" x14ac:dyDescent="0.35">
      <c r="A9" s="65" t="s">
        <v>84</v>
      </c>
      <c r="B9" s="110" t="s">
        <v>85</v>
      </c>
      <c r="C9" s="66" t="s">
        <v>31</v>
      </c>
      <c r="D9" s="77"/>
      <c r="E9" s="67"/>
      <c r="F9" s="68">
        <v>0</v>
      </c>
    </row>
    <row r="10" spans="1:6" x14ac:dyDescent="0.35">
      <c r="A10" s="65"/>
      <c r="B10" s="110"/>
      <c r="C10" s="66"/>
      <c r="D10" s="77"/>
      <c r="E10" s="67"/>
      <c r="F10" s="68"/>
    </row>
    <row r="11" spans="1:6" x14ac:dyDescent="0.35">
      <c r="A11" s="65" t="s">
        <v>86</v>
      </c>
      <c r="B11" s="69" t="s">
        <v>87</v>
      </c>
      <c r="C11" s="66"/>
      <c r="D11" s="77"/>
      <c r="E11" s="67"/>
      <c r="F11" s="68"/>
    </row>
    <row r="12" spans="1:6" x14ac:dyDescent="0.35">
      <c r="A12" s="65" t="s">
        <v>88</v>
      </c>
      <c r="B12" s="110" t="s">
        <v>89</v>
      </c>
      <c r="C12" s="66" t="s">
        <v>31</v>
      </c>
      <c r="D12" s="111"/>
      <c r="E12" s="67"/>
      <c r="F12" s="68">
        <v>0</v>
      </c>
    </row>
    <row r="13" spans="1:6" x14ac:dyDescent="0.35">
      <c r="A13" s="65"/>
      <c r="B13" s="110" t="s">
        <v>90</v>
      </c>
      <c r="C13" s="66" t="s">
        <v>31</v>
      </c>
      <c r="D13" s="78"/>
      <c r="E13" s="67"/>
      <c r="F13" s="68">
        <v>0</v>
      </c>
    </row>
    <row r="14" spans="1:6" x14ac:dyDescent="0.35">
      <c r="A14" s="65"/>
      <c r="B14" s="110"/>
      <c r="C14" s="66"/>
      <c r="D14" s="77"/>
      <c r="E14" s="67"/>
      <c r="F14" s="68"/>
    </row>
    <row r="15" spans="1:6" x14ac:dyDescent="0.35">
      <c r="A15" s="65" t="s">
        <v>91</v>
      </c>
      <c r="B15" s="69" t="s">
        <v>92</v>
      </c>
      <c r="C15" s="72" t="s">
        <v>16</v>
      </c>
      <c r="D15" s="111"/>
      <c r="E15" s="112"/>
      <c r="F15" s="68">
        <v>0</v>
      </c>
    </row>
    <row r="16" spans="1:6" x14ac:dyDescent="0.35">
      <c r="A16" s="65"/>
      <c r="B16" s="69"/>
      <c r="C16" s="66"/>
      <c r="D16" s="78"/>
      <c r="E16" s="70"/>
      <c r="F16" s="68"/>
    </row>
    <row r="17" spans="1:7" x14ac:dyDescent="0.35">
      <c r="A17" s="65" t="s">
        <v>93</v>
      </c>
      <c r="B17" s="69" t="s">
        <v>94</v>
      </c>
      <c r="C17" s="66" t="s">
        <v>16</v>
      </c>
      <c r="D17" s="111"/>
      <c r="E17" s="112"/>
      <c r="F17" s="68">
        <v>0</v>
      </c>
    </row>
    <row r="18" spans="1:7" x14ac:dyDescent="0.35">
      <c r="A18" s="65"/>
      <c r="B18" s="69"/>
      <c r="C18" s="66"/>
      <c r="D18" s="78"/>
      <c r="E18" s="67"/>
      <c r="F18" s="68"/>
    </row>
    <row r="19" spans="1:7" x14ac:dyDescent="0.35">
      <c r="A19" s="65" t="s">
        <v>95</v>
      </c>
      <c r="B19" s="69" t="s">
        <v>96</v>
      </c>
      <c r="C19" s="66" t="s">
        <v>31</v>
      </c>
      <c r="D19" s="111"/>
      <c r="E19" s="67"/>
      <c r="F19" s="68">
        <v>0</v>
      </c>
    </row>
    <row r="20" spans="1:7" x14ac:dyDescent="0.35">
      <c r="A20" s="65"/>
      <c r="B20" s="69"/>
      <c r="C20" s="66"/>
      <c r="D20" s="78"/>
      <c r="E20" s="67"/>
      <c r="F20" s="68"/>
    </row>
    <row r="21" spans="1:7" x14ac:dyDescent="0.35">
      <c r="A21" s="65" t="s">
        <v>97</v>
      </c>
      <c r="B21" s="69" t="s">
        <v>98</v>
      </c>
      <c r="C21" s="66" t="s">
        <v>16</v>
      </c>
      <c r="D21" s="111"/>
      <c r="E21" s="67"/>
      <c r="F21" s="68">
        <v>0</v>
      </c>
    </row>
    <row r="22" spans="1:7" x14ac:dyDescent="0.35">
      <c r="A22" s="71"/>
      <c r="B22" s="76"/>
      <c r="C22" s="66"/>
      <c r="D22" s="66"/>
      <c r="E22" s="67"/>
      <c r="F22" s="73"/>
    </row>
    <row r="23" spans="1:7" x14ac:dyDescent="0.35">
      <c r="A23" s="81"/>
      <c r="B23" s="91" t="s">
        <v>68</v>
      </c>
      <c r="C23" s="92"/>
      <c r="D23" s="93"/>
      <c r="E23" s="94"/>
      <c r="F23" s="113">
        <v>0</v>
      </c>
    </row>
    <row r="24" spans="1:7" x14ac:dyDescent="0.35">
      <c r="A24" s="81"/>
      <c r="B24" s="95" t="s">
        <v>69</v>
      </c>
      <c r="C24" s="96"/>
      <c r="D24" s="97"/>
      <c r="E24" s="98"/>
      <c r="F24" s="99">
        <v>0</v>
      </c>
    </row>
    <row r="25" spans="1:7" x14ac:dyDescent="0.35">
      <c r="A25" s="81"/>
      <c r="B25" s="132" t="s">
        <v>70</v>
      </c>
      <c r="C25" s="133"/>
      <c r="D25" s="134"/>
      <c r="E25" s="135"/>
      <c r="F25" s="136">
        <v>0</v>
      </c>
    </row>
    <row r="26" spans="1:7" x14ac:dyDescent="0.35">
      <c r="A26" s="142"/>
      <c r="B26" s="143"/>
      <c r="C26" s="144"/>
      <c r="D26" s="145"/>
      <c r="E26" s="146"/>
      <c r="F26" s="147"/>
    </row>
    <row r="27" spans="1:7" x14ac:dyDescent="0.35">
      <c r="A27" s="148"/>
      <c r="B27" s="137"/>
      <c r="C27" s="138"/>
      <c r="D27" s="139"/>
      <c r="E27" s="140"/>
      <c r="F27" s="141"/>
    </row>
    <row r="28" spans="1:7" x14ac:dyDescent="0.35">
      <c r="A28" s="148"/>
      <c r="B28" s="183"/>
      <c r="C28" s="184"/>
      <c r="D28" s="184"/>
      <c r="E28" s="184"/>
      <c r="F28" s="184"/>
      <c r="G28" s="182"/>
    </row>
    <row r="29" spans="1:7" x14ac:dyDescent="0.35">
      <c r="A29" s="148"/>
      <c r="B29" s="184"/>
      <c r="C29" s="184"/>
      <c r="D29" s="184"/>
      <c r="E29" s="184"/>
      <c r="F29" s="184"/>
      <c r="G29" s="182"/>
    </row>
    <row r="30" spans="1:7" x14ac:dyDescent="0.35">
      <c r="A30" s="148"/>
      <c r="B30" s="184"/>
      <c r="C30" s="184"/>
      <c r="D30" s="184"/>
      <c r="E30" s="184"/>
      <c r="F30" s="184"/>
      <c r="G30" s="182"/>
    </row>
    <row r="31" spans="1:7" x14ac:dyDescent="0.35">
      <c r="A31" s="148"/>
      <c r="B31" s="184"/>
      <c r="C31" s="184"/>
      <c r="D31" s="184"/>
      <c r="E31" s="184"/>
      <c r="F31" s="184"/>
      <c r="G31" s="182"/>
    </row>
    <row r="32" spans="1:7" x14ac:dyDescent="0.35">
      <c r="A32" s="148"/>
      <c r="B32" s="184"/>
      <c r="C32" s="184"/>
      <c r="D32" s="184"/>
      <c r="E32" s="184"/>
      <c r="F32" s="184"/>
      <c r="G32" s="182"/>
    </row>
    <row r="33" spans="1:7" x14ac:dyDescent="0.35">
      <c r="A33" s="148"/>
      <c r="B33" s="184"/>
      <c r="C33" s="184"/>
      <c r="D33" s="184"/>
      <c r="E33" s="184"/>
      <c r="F33" s="184"/>
      <c r="G33" s="182"/>
    </row>
    <row r="34" spans="1:7" x14ac:dyDescent="0.35">
      <c r="A34" s="182"/>
      <c r="B34" s="182"/>
      <c r="C34" s="182"/>
      <c r="D34" s="182"/>
      <c r="E34" s="182"/>
      <c r="F34" s="182"/>
      <c r="G34" s="182"/>
    </row>
  </sheetData>
  <mergeCells count="3">
    <mergeCell ref="A1:B3"/>
    <mergeCell ref="D1:F3"/>
    <mergeCell ref="A4:B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E5351-8820-432C-B6DC-031561BBEAB8}">
  <dimension ref="A1:F37"/>
  <sheetViews>
    <sheetView topLeftCell="A13" workbookViewId="0">
      <selection activeCell="B32" sqref="B32"/>
    </sheetView>
  </sheetViews>
  <sheetFormatPr baseColWidth="10" defaultRowHeight="14.5" x14ac:dyDescent="0.35"/>
  <cols>
    <col min="2" max="2" width="48.1796875" customWidth="1"/>
  </cols>
  <sheetData>
    <row r="1" spans="1:6" x14ac:dyDescent="0.35">
      <c r="A1" s="170" t="s">
        <v>0</v>
      </c>
      <c r="B1" s="171"/>
      <c r="C1" s="86"/>
      <c r="D1" s="163" t="s">
        <v>1</v>
      </c>
      <c r="E1" s="164"/>
      <c r="F1" s="165"/>
    </row>
    <row r="2" spans="1:6" x14ac:dyDescent="0.35">
      <c r="A2" s="172"/>
      <c r="B2" s="173"/>
      <c r="C2" s="80"/>
      <c r="D2" s="166"/>
      <c r="E2" s="166"/>
      <c r="F2" s="167"/>
    </row>
    <row r="3" spans="1:6" x14ac:dyDescent="0.35">
      <c r="A3" s="178"/>
      <c r="B3" s="179"/>
      <c r="C3" s="87"/>
      <c r="D3" s="168"/>
      <c r="E3" s="168"/>
      <c r="F3" s="169"/>
    </row>
    <row r="4" spans="1:6" x14ac:dyDescent="0.35">
      <c r="A4" s="161" t="s">
        <v>99</v>
      </c>
      <c r="B4" s="162"/>
      <c r="C4" s="88"/>
      <c r="D4" s="89"/>
      <c r="E4" s="89"/>
      <c r="F4" s="90"/>
    </row>
    <row r="5" spans="1:6" x14ac:dyDescent="0.35">
      <c r="A5" s="82" t="s">
        <v>3</v>
      </c>
      <c r="B5" s="60" t="s">
        <v>4</v>
      </c>
      <c r="C5" s="83" t="s">
        <v>76</v>
      </c>
      <c r="D5" s="84" t="s">
        <v>77</v>
      </c>
      <c r="E5" s="85" t="s">
        <v>78</v>
      </c>
      <c r="F5" s="85" t="s">
        <v>79</v>
      </c>
    </row>
    <row r="6" spans="1:6" ht="20" customHeight="1" x14ac:dyDescent="0.35">
      <c r="A6" s="120" t="s">
        <v>100</v>
      </c>
      <c r="B6" s="74" t="s">
        <v>101</v>
      </c>
      <c r="C6" s="66"/>
      <c r="D6" s="79"/>
      <c r="E6" s="7"/>
      <c r="F6" s="75"/>
    </row>
    <row r="7" spans="1:6" ht="20" customHeight="1" x14ac:dyDescent="0.35">
      <c r="A7" s="120"/>
      <c r="B7" s="114" t="s">
        <v>102</v>
      </c>
      <c r="C7" s="66" t="s">
        <v>31</v>
      </c>
      <c r="D7" s="79"/>
      <c r="E7" s="7"/>
      <c r="F7" s="1">
        <f t="shared" ref="F7:F9" si="0">E7*D7</f>
        <v>0</v>
      </c>
    </row>
    <row r="8" spans="1:6" ht="20" customHeight="1" x14ac:dyDescent="0.35">
      <c r="A8" s="120"/>
      <c r="B8" s="114" t="s">
        <v>103</v>
      </c>
      <c r="C8" s="66" t="s">
        <v>31</v>
      </c>
      <c r="D8" s="79"/>
      <c r="E8" s="7"/>
      <c r="F8" s="1">
        <f t="shared" si="0"/>
        <v>0</v>
      </c>
    </row>
    <row r="9" spans="1:6" ht="20" customHeight="1" x14ac:dyDescent="0.35">
      <c r="A9" s="120"/>
      <c r="B9" s="114" t="s">
        <v>104</v>
      </c>
      <c r="C9" s="66" t="s">
        <v>31</v>
      </c>
      <c r="D9" s="79"/>
      <c r="E9" s="7"/>
      <c r="F9" s="1">
        <f t="shared" si="0"/>
        <v>0</v>
      </c>
    </row>
    <row r="10" spans="1:6" ht="9.5" customHeight="1" x14ac:dyDescent="0.35">
      <c r="A10" s="120"/>
      <c r="B10" s="74"/>
      <c r="C10" s="66"/>
      <c r="D10" s="79"/>
      <c r="E10" s="7"/>
      <c r="F10" s="75"/>
    </row>
    <row r="11" spans="1:6" ht="20" customHeight="1" x14ac:dyDescent="0.35">
      <c r="A11" s="65" t="s">
        <v>105</v>
      </c>
      <c r="B11" s="74" t="s">
        <v>106</v>
      </c>
      <c r="C11" s="66"/>
      <c r="D11" s="118"/>
      <c r="E11" s="5"/>
      <c r="F11" s="4"/>
    </row>
    <row r="12" spans="1:6" ht="20" customHeight="1" x14ac:dyDescent="0.35">
      <c r="A12" s="65"/>
      <c r="B12" s="117" t="s">
        <v>107</v>
      </c>
      <c r="C12" s="66" t="s">
        <v>31</v>
      </c>
      <c r="D12" s="118"/>
      <c r="E12" s="5"/>
      <c r="F12" s="4">
        <f>E12*D12</f>
        <v>0</v>
      </c>
    </row>
    <row r="13" spans="1:6" ht="20" customHeight="1" x14ac:dyDescent="0.35">
      <c r="A13" s="65"/>
      <c r="B13" s="117" t="s">
        <v>108</v>
      </c>
      <c r="C13" s="66" t="s">
        <v>31</v>
      </c>
      <c r="D13" s="118"/>
      <c r="E13" s="5"/>
      <c r="F13" s="4">
        <f>E13*D13</f>
        <v>0</v>
      </c>
    </row>
    <row r="14" spans="1:6" ht="9.5" customHeight="1" x14ac:dyDescent="0.35">
      <c r="A14" s="120"/>
      <c r="B14" s="76"/>
      <c r="C14" s="66"/>
      <c r="D14" s="79"/>
      <c r="E14" s="7"/>
      <c r="F14" s="75"/>
    </row>
    <row r="15" spans="1:6" ht="20" customHeight="1" x14ac:dyDescent="0.35">
      <c r="A15" s="65" t="s">
        <v>109</v>
      </c>
      <c r="B15" s="74" t="s">
        <v>110</v>
      </c>
      <c r="C15" s="66"/>
      <c r="D15" s="79"/>
      <c r="E15" s="7"/>
      <c r="F15" s="75"/>
    </row>
    <row r="16" spans="1:6" ht="20" customHeight="1" x14ac:dyDescent="0.35">
      <c r="A16" s="65"/>
      <c r="B16" s="114" t="s">
        <v>111</v>
      </c>
      <c r="C16" s="66" t="s">
        <v>31</v>
      </c>
      <c r="D16" s="79"/>
      <c r="E16" s="7"/>
      <c r="F16" s="1">
        <f t="shared" ref="F16:F17" si="1">E16*D16</f>
        <v>0</v>
      </c>
    </row>
    <row r="17" spans="1:6" ht="20" customHeight="1" x14ac:dyDescent="0.35">
      <c r="A17" s="65"/>
      <c r="B17" s="114" t="s">
        <v>112</v>
      </c>
      <c r="C17" s="66" t="s">
        <v>31</v>
      </c>
      <c r="D17" s="79"/>
      <c r="E17" s="7"/>
      <c r="F17" s="1">
        <f t="shared" si="1"/>
        <v>0</v>
      </c>
    </row>
    <row r="18" spans="1:6" ht="9.5" customHeight="1" x14ac:dyDescent="0.35">
      <c r="A18" s="120"/>
      <c r="B18" s="76"/>
      <c r="C18" s="66"/>
      <c r="D18" s="79"/>
      <c r="E18" s="7"/>
      <c r="F18" s="75"/>
    </row>
    <row r="19" spans="1:6" ht="20" customHeight="1" x14ac:dyDescent="0.35">
      <c r="A19" s="65" t="s">
        <v>113</v>
      </c>
      <c r="B19" s="76" t="s">
        <v>114</v>
      </c>
      <c r="C19" s="66"/>
      <c r="D19" s="79"/>
      <c r="E19" s="7"/>
      <c r="F19" s="75"/>
    </row>
    <row r="20" spans="1:6" ht="20" customHeight="1" x14ac:dyDescent="0.35">
      <c r="A20" s="65" t="s">
        <v>115</v>
      </c>
      <c r="B20" s="114" t="s">
        <v>116</v>
      </c>
      <c r="C20" s="66" t="s">
        <v>19</v>
      </c>
      <c r="D20" s="79"/>
      <c r="E20" s="7"/>
      <c r="F20" s="1">
        <f t="shared" ref="F20:F27" si="2">E20*D20</f>
        <v>0</v>
      </c>
    </row>
    <row r="21" spans="1:6" ht="20" customHeight="1" x14ac:dyDescent="0.35">
      <c r="A21" s="65" t="s">
        <v>117</v>
      </c>
      <c r="B21" s="114" t="s">
        <v>118</v>
      </c>
      <c r="C21" s="66" t="s">
        <v>16</v>
      </c>
      <c r="D21" s="79"/>
      <c r="E21" s="7"/>
      <c r="F21" s="1">
        <f t="shared" si="2"/>
        <v>0</v>
      </c>
    </row>
    <row r="22" spans="1:6" ht="20" customHeight="1" x14ac:dyDescent="0.35">
      <c r="A22" s="65"/>
      <c r="B22" s="116" t="s">
        <v>119</v>
      </c>
      <c r="C22" s="66" t="s">
        <v>16</v>
      </c>
      <c r="D22" s="79"/>
      <c r="E22" s="8"/>
      <c r="F22" s="1">
        <f t="shared" si="2"/>
        <v>0</v>
      </c>
    </row>
    <row r="23" spans="1:6" ht="20" customHeight="1" x14ac:dyDescent="0.35">
      <c r="A23" s="65"/>
      <c r="B23" s="116" t="s">
        <v>120</v>
      </c>
      <c r="C23" s="66" t="s">
        <v>16</v>
      </c>
      <c r="D23" s="79"/>
      <c r="E23" s="8"/>
      <c r="F23" s="1">
        <f t="shared" si="2"/>
        <v>0</v>
      </c>
    </row>
    <row r="24" spans="1:6" ht="20" customHeight="1" x14ac:dyDescent="0.35">
      <c r="A24" s="65" t="s">
        <v>121</v>
      </c>
      <c r="B24" s="114" t="s">
        <v>122</v>
      </c>
      <c r="C24" s="66" t="s">
        <v>16</v>
      </c>
      <c r="D24" s="79"/>
      <c r="E24" s="8"/>
      <c r="F24" s="1">
        <f t="shared" si="2"/>
        <v>0</v>
      </c>
    </row>
    <row r="25" spans="1:6" ht="20" customHeight="1" x14ac:dyDescent="0.35">
      <c r="A25" s="121"/>
      <c r="B25" s="116" t="s">
        <v>123</v>
      </c>
      <c r="C25" s="66" t="s">
        <v>16</v>
      </c>
      <c r="D25" s="79"/>
      <c r="E25" s="8"/>
      <c r="F25" s="1">
        <f t="shared" si="2"/>
        <v>0</v>
      </c>
    </row>
    <row r="26" spans="1:6" ht="20" customHeight="1" x14ac:dyDescent="0.35">
      <c r="A26" s="121" t="s">
        <v>124</v>
      </c>
      <c r="B26" s="119" t="s">
        <v>125</v>
      </c>
      <c r="C26" s="109" t="s">
        <v>16</v>
      </c>
      <c r="D26" s="115"/>
      <c r="E26" s="6"/>
      <c r="F26" s="1">
        <f t="shared" si="2"/>
        <v>0</v>
      </c>
    </row>
    <row r="27" spans="1:6" ht="20" customHeight="1" x14ac:dyDescent="0.35">
      <c r="A27" s="121" t="s">
        <v>126</v>
      </c>
      <c r="B27" s="114" t="s">
        <v>127</v>
      </c>
      <c r="C27" s="109" t="s">
        <v>24</v>
      </c>
      <c r="D27" s="115"/>
      <c r="E27" s="6"/>
      <c r="F27" s="1">
        <f t="shared" si="2"/>
        <v>0</v>
      </c>
    </row>
    <row r="28" spans="1:6" ht="20" customHeight="1" x14ac:dyDescent="0.35">
      <c r="A28" s="108"/>
      <c r="B28" s="107"/>
      <c r="C28" s="104"/>
      <c r="D28" s="105"/>
      <c r="E28" s="106"/>
      <c r="F28" s="2"/>
    </row>
    <row r="29" spans="1:6" ht="20" customHeight="1" x14ac:dyDescent="0.35">
      <c r="A29" s="81"/>
      <c r="B29" s="91" t="s">
        <v>68</v>
      </c>
      <c r="C29" s="92"/>
      <c r="D29" s="93"/>
      <c r="E29" s="94"/>
      <c r="F29" s="3">
        <f>SUM(F6:F26)</f>
        <v>0</v>
      </c>
    </row>
    <row r="30" spans="1:6" ht="20" customHeight="1" x14ac:dyDescent="0.35">
      <c r="A30" s="81"/>
      <c r="B30" s="95" t="s">
        <v>69</v>
      </c>
      <c r="C30" s="96"/>
      <c r="D30" s="97"/>
      <c r="E30" s="98"/>
      <c r="F30" s="99">
        <f>F29*0.2</f>
        <v>0</v>
      </c>
    </row>
    <row r="31" spans="1:6" ht="20" customHeight="1" x14ac:dyDescent="0.35">
      <c r="A31" s="81"/>
      <c r="B31" s="100" t="s">
        <v>70</v>
      </c>
      <c r="C31" s="101"/>
      <c r="D31" s="102"/>
      <c r="E31" s="103"/>
      <c r="F31" s="33">
        <f>F30+F29</f>
        <v>0</v>
      </c>
    </row>
    <row r="32" spans="1:6" x14ac:dyDescent="0.35">
      <c r="A32" s="148"/>
      <c r="B32" s="180"/>
      <c r="C32" s="181"/>
      <c r="D32" s="181"/>
      <c r="E32" s="181"/>
      <c r="F32" s="181"/>
    </row>
    <row r="33" spans="1:6" x14ac:dyDescent="0.35">
      <c r="A33" s="148"/>
      <c r="B33" s="181"/>
      <c r="C33" s="181"/>
      <c r="D33" s="181"/>
      <c r="E33" s="181"/>
      <c r="F33" s="181"/>
    </row>
    <row r="34" spans="1:6" x14ac:dyDescent="0.35">
      <c r="A34" s="148"/>
      <c r="B34" s="181"/>
      <c r="C34" s="181"/>
      <c r="D34" s="181"/>
      <c r="E34" s="181"/>
      <c r="F34" s="181"/>
    </row>
    <row r="35" spans="1:6" x14ac:dyDescent="0.35">
      <c r="A35" s="148"/>
      <c r="B35" s="181"/>
      <c r="C35" s="181"/>
      <c r="D35" s="181"/>
      <c r="E35" s="181"/>
      <c r="F35" s="181"/>
    </row>
    <row r="36" spans="1:6" x14ac:dyDescent="0.35">
      <c r="A36" s="148"/>
      <c r="B36" s="181"/>
      <c r="C36" s="181"/>
      <c r="D36" s="181"/>
      <c r="E36" s="181"/>
      <c r="F36" s="181"/>
    </row>
    <row r="37" spans="1:6" x14ac:dyDescent="0.35">
      <c r="A37" s="148"/>
      <c r="B37" s="181"/>
      <c r="C37" s="181"/>
      <c r="D37" s="181"/>
      <c r="E37" s="181"/>
      <c r="F37" s="181"/>
    </row>
  </sheetData>
  <mergeCells count="3">
    <mergeCell ref="A1:B3"/>
    <mergeCell ref="D1:F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Récapitulatif Lot 01</vt:lpstr>
      <vt:lpstr>01a</vt:lpstr>
      <vt:lpstr>01b</vt:lpstr>
      <vt:lpstr>01c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CARIOU Anna (PSL)</dc:creator>
  <cp:lastModifiedBy>CARIOU Anna (PSL)</cp:lastModifiedBy>
  <dcterms:created xsi:type="dcterms:W3CDTF">2025-01-09T14:11:28Z</dcterms:created>
  <dcterms:modified xsi:type="dcterms:W3CDTF">2025-02-24T10:46:52Z</dcterms:modified>
</cp:coreProperties>
</file>