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Wprod.ds.aphp.fr\dfz\DTM\COMMUN\1.1 - travaux psl\OI PT 2024 Hématologie\04.2 DCE\01 PIECES ECRITES TECHNIQUES\04 - DPGF\"/>
    </mc:Choice>
  </mc:AlternateContent>
  <xr:revisionPtr revIDLastSave="0" documentId="13_ncr:1_{EF6FFCB1-7B3B-44BD-9952-9A4E0A68CD4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0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1" l="1"/>
  <c r="F55" i="1" s="1"/>
  <c r="F45" i="1"/>
  <c r="F43" i="1"/>
  <c r="F41" i="1"/>
  <c r="F39" i="1"/>
  <c r="F37" i="1"/>
  <c r="F35" i="1"/>
  <c r="F33" i="1"/>
  <c r="F30" i="1"/>
  <c r="F29" i="1"/>
  <c r="F28" i="1"/>
  <c r="F26" i="1"/>
  <c r="F25" i="1"/>
  <c r="F22" i="1"/>
  <c r="F21" i="1"/>
  <c r="F20" i="1"/>
  <c r="F19" i="1"/>
  <c r="F17" i="1"/>
  <c r="F16" i="1"/>
  <c r="F15" i="1"/>
  <c r="F14" i="1"/>
  <c r="F13" i="1"/>
  <c r="F12" i="1"/>
  <c r="F10" i="1"/>
  <c r="F9" i="1"/>
  <c r="F8" i="1"/>
  <c r="F7" i="1"/>
  <c r="F47" i="1" l="1"/>
  <c r="F48" i="1" s="1"/>
  <c r="F49" i="1" s="1"/>
  <c r="F56" i="1"/>
  <c r="F57" i="1"/>
</calcChain>
</file>

<file path=xl/sharedStrings.xml><?xml version="1.0" encoding="utf-8"?>
<sst xmlns="http://schemas.openxmlformats.org/spreadsheetml/2006/main" count="72" uniqueCount="49">
  <si>
    <t>BÂTIMENT HEUYER
Restructuration partielle du service d’hématologie</t>
  </si>
  <si>
    <t>CDPGF</t>
  </si>
  <si>
    <t>LOT 03 - Revêtements de sol et muraux - peinture</t>
  </si>
  <si>
    <t>N°</t>
  </si>
  <si>
    <t>Description des ouvrages</t>
  </si>
  <si>
    <t>U</t>
  </si>
  <si>
    <t>Q</t>
  </si>
  <si>
    <t>P.U. € HT</t>
  </si>
  <si>
    <t>P.T. € HT</t>
  </si>
  <si>
    <t>Travaux préparatoires</t>
  </si>
  <si>
    <t>m²</t>
  </si>
  <si>
    <t>Sous couche etanche</t>
  </si>
  <si>
    <t xml:space="preserve">Reprise des sols - ragréage </t>
  </si>
  <si>
    <t xml:space="preserve">Chape 4cm des chambres &amp; forme de pente SAS </t>
  </si>
  <si>
    <t>Revêtement de sol pvc</t>
  </si>
  <si>
    <t>Revêtement carrelage sols des Sde</t>
  </si>
  <si>
    <t>Chambres</t>
  </si>
  <si>
    <t>Chambre de garde</t>
  </si>
  <si>
    <t>Pv joint époxy</t>
  </si>
  <si>
    <t>Revêtement carrelage murs des Sde</t>
  </si>
  <si>
    <t xml:space="preserve">Pv reprise limite de prestation </t>
  </si>
  <si>
    <t>ml</t>
  </si>
  <si>
    <t>Ouvrages divers</t>
  </si>
  <si>
    <t>Joints de dilatation</t>
  </si>
  <si>
    <t>pm</t>
  </si>
  <si>
    <t>Raccord divers</t>
  </si>
  <si>
    <t>prov</t>
  </si>
  <si>
    <t>Peinture sur murs cis enduits</t>
  </si>
  <si>
    <t>Pv poteaux</t>
  </si>
  <si>
    <t>u</t>
  </si>
  <si>
    <t>Locaux RdC</t>
  </si>
  <si>
    <t xml:space="preserve">Revêtement vinyle </t>
  </si>
  <si>
    <t>Salon des familles</t>
  </si>
  <si>
    <t>Peinture en plafond</t>
  </si>
  <si>
    <t>Peinture sur boiseries</t>
  </si>
  <si>
    <t>ens</t>
  </si>
  <si>
    <t>Vernissage</t>
  </si>
  <si>
    <t>Peinture sur ouvrages de métallerie et canalisations</t>
  </si>
  <si>
    <t>Peinture sur ouvrages pvc</t>
  </si>
  <si>
    <t>Nettoyage final de mise en service</t>
  </si>
  <si>
    <t>TOTAL EN € HT</t>
  </si>
  <si>
    <t>TVA 20 %</t>
  </si>
  <si>
    <t xml:space="preserve">TOTAL GÉNÉRAL TTC </t>
  </si>
  <si>
    <t>Carrelage mural Office alimentaire 2</t>
  </si>
  <si>
    <t>TOTAL HT</t>
  </si>
  <si>
    <t>T.V.A. 20 %</t>
  </si>
  <si>
    <t>TOTAL TTC</t>
  </si>
  <si>
    <t>Date et signature électronique obligatoire</t>
  </si>
  <si>
    <t>PSE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</si>
</sst>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#,##0.0"/>
    <numFmt numFmtId="166" formatCode="_-* #,##0.00\ _€_-;\-* #,##0.00\ _€_-;_-* &quot;-&quot;??\ _€_-;_-@_-"/>
    <numFmt numFmtId="167" formatCode="#,##0.00\ &quot;F&quot;;[Red]\-#,##0.00\ &quot;F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</font>
    <font>
      <sz val="10"/>
      <name val="Calibri"/>
      <family val="2"/>
    </font>
    <font>
      <sz val="10"/>
      <name val="MS Sans Serif"/>
      <family val="2"/>
    </font>
    <font>
      <i/>
      <sz val="10"/>
      <name val="Calibri"/>
      <family val="2"/>
    </font>
    <font>
      <i/>
      <sz val="9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10" fillId="0" borderId="0"/>
    <xf numFmtId="166" fontId="16" fillId="0" borderId="0" applyFont="0" applyFill="0" applyBorder="0" applyAlignment="0" applyProtection="0"/>
  </cellStyleXfs>
  <cellXfs count="94">
    <xf numFmtId="0" fontId="0" fillId="0" borderId="0" xfId="0"/>
    <xf numFmtId="0" fontId="3" fillId="0" borderId="2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6" fillId="2" borderId="10" xfId="3" applyFont="1" applyFill="1" applyBorder="1" applyAlignment="1">
      <alignment horizontal="center" vertical="center"/>
    </xf>
    <xf numFmtId="0" fontId="4" fillId="2" borderId="10" xfId="3" applyFont="1" applyFill="1" applyBorder="1"/>
    <xf numFmtId="0" fontId="4" fillId="2" borderId="11" xfId="3" applyFont="1" applyFill="1" applyBorder="1"/>
    <xf numFmtId="0" fontId="7" fillId="0" borderId="12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/>
    </xf>
    <xf numFmtId="4" fontId="6" fillId="0" borderId="12" xfId="2" applyNumberFormat="1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 wrapText="1"/>
    </xf>
    <xf numFmtId="0" fontId="9" fillId="0" borderId="13" xfId="4" applyFont="1" applyBorder="1" applyAlignment="1">
      <alignment horizontal="center"/>
    </xf>
    <xf numFmtId="0" fontId="9" fillId="0" borderId="0" xfId="2" applyFont="1" applyAlignment="1">
      <alignment horizontal="left"/>
    </xf>
    <xf numFmtId="0" fontId="9" fillId="0" borderId="13" xfId="5" applyFont="1" applyBorder="1" applyAlignment="1">
      <alignment horizontal="center"/>
    </xf>
    <xf numFmtId="0" fontId="9" fillId="3" borderId="13" xfId="4" applyFont="1" applyFill="1" applyBorder="1" applyAlignment="1">
      <alignment horizontal="center"/>
    </xf>
    <xf numFmtId="44" fontId="9" fillId="0" borderId="13" xfId="4" applyNumberFormat="1" applyFont="1" applyBorder="1" applyAlignment="1">
      <alignment horizontal="right"/>
    </xf>
    <xf numFmtId="0" fontId="9" fillId="0" borderId="14" xfId="4" applyFont="1" applyBorder="1" applyAlignment="1">
      <alignment horizontal="center"/>
    </xf>
    <xf numFmtId="0" fontId="9" fillId="0" borderId="14" xfId="2" applyFont="1" applyBorder="1" applyAlignment="1">
      <alignment horizontal="left"/>
    </xf>
    <xf numFmtId="43" fontId="9" fillId="0" borderId="14" xfId="4" applyNumberFormat="1" applyFont="1" applyBorder="1" applyAlignment="1">
      <alignment horizontal="center"/>
    </xf>
    <xf numFmtId="164" fontId="9" fillId="0" borderId="14" xfId="1" applyNumberFormat="1" applyFont="1" applyBorder="1" applyAlignment="1">
      <alignment horizontal="center"/>
    </xf>
    <xf numFmtId="44" fontId="9" fillId="0" borderId="14" xfId="4" applyNumberFormat="1" applyFont="1" applyBorder="1" applyAlignment="1">
      <alignment horizontal="right"/>
    </xf>
    <xf numFmtId="0" fontId="11" fillId="0" borderId="14" xfId="2" applyFont="1" applyBorder="1" applyAlignment="1">
      <alignment horizontal="left" indent="2"/>
    </xf>
    <xf numFmtId="0" fontId="9" fillId="0" borderId="14" xfId="5" applyFont="1" applyBorder="1" applyAlignment="1">
      <alignment horizontal="center"/>
    </xf>
    <xf numFmtId="0" fontId="11" fillId="0" borderId="14" xfId="2" applyFont="1" applyBorder="1" applyAlignment="1">
      <alignment horizontal="left"/>
    </xf>
    <xf numFmtId="0" fontId="12" fillId="0" borderId="15" xfId="2" applyFont="1" applyBorder="1" applyAlignment="1">
      <alignment horizontal="left" vertical="top" wrapText="1" indent="3"/>
    </xf>
    <xf numFmtId="165" fontId="9" fillId="3" borderId="14" xfId="4" applyNumberFormat="1" applyFont="1" applyFill="1" applyBorder="1" applyAlignment="1">
      <alignment horizontal="center"/>
    </xf>
    <xf numFmtId="0" fontId="9" fillId="3" borderId="14" xfId="5" applyFont="1" applyFill="1" applyBorder="1" applyAlignment="1">
      <alignment horizontal="center"/>
    </xf>
    <xf numFmtId="0" fontId="9" fillId="3" borderId="14" xfId="4" applyFont="1" applyFill="1" applyBorder="1" applyAlignment="1">
      <alignment horizontal="center"/>
    </xf>
    <xf numFmtId="165" fontId="11" fillId="3" borderId="14" xfId="4" applyNumberFormat="1" applyFont="1" applyFill="1" applyBorder="1" applyAlignment="1">
      <alignment horizontal="center"/>
    </xf>
    <xf numFmtId="0" fontId="9" fillId="0" borderId="14" xfId="4" applyFont="1" applyBorder="1"/>
    <xf numFmtId="0" fontId="11" fillId="3" borderId="14" xfId="4" applyFont="1" applyFill="1" applyBorder="1" applyAlignment="1">
      <alignment horizontal="center"/>
    </xf>
    <xf numFmtId="0" fontId="9" fillId="0" borderId="16" xfId="4" applyFont="1" applyBorder="1" applyAlignment="1">
      <alignment horizontal="center"/>
    </xf>
    <xf numFmtId="0" fontId="9" fillId="0" borderId="13" xfId="2" applyFont="1" applyBorder="1" applyAlignment="1">
      <alignment horizontal="center"/>
    </xf>
    <xf numFmtId="0" fontId="13" fillId="0" borderId="13" xfId="3" applyFont="1" applyBorder="1" applyAlignment="1">
      <alignment horizontal="center"/>
    </xf>
    <xf numFmtId="0" fontId="14" fillId="2" borderId="17" xfId="3" applyFont="1" applyFill="1" applyBorder="1" applyAlignment="1">
      <alignment horizontal="right" vertical="center" wrapText="1"/>
    </xf>
    <xf numFmtId="0" fontId="13" fillId="2" borderId="17" xfId="3" applyFont="1" applyFill="1" applyBorder="1" applyAlignment="1">
      <alignment horizontal="center" vertical="center"/>
    </xf>
    <xf numFmtId="4" fontId="13" fillId="2" borderId="17" xfId="3" applyNumberFormat="1" applyFont="1" applyFill="1" applyBorder="1" applyAlignment="1">
      <alignment horizontal="center" vertical="center"/>
    </xf>
    <xf numFmtId="3" fontId="13" fillId="2" borderId="17" xfId="3" applyNumberFormat="1" applyFont="1" applyFill="1" applyBorder="1" applyAlignment="1">
      <alignment vertical="center"/>
    </xf>
    <xf numFmtId="44" fontId="6" fillId="2" borderId="17" xfId="1" applyFont="1" applyFill="1" applyBorder="1" applyAlignment="1">
      <alignment vertical="center"/>
    </xf>
    <xf numFmtId="0" fontId="15" fillId="2" borderId="14" xfId="3" applyFont="1" applyFill="1" applyBorder="1" applyAlignment="1">
      <alignment horizontal="right" vertical="center" wrapText="1"/>
    </xf>
    <xf numFmtId="0" fontId="13" fillId="2" borderId="14" xfId="3" applyFont="1" applyFill="1" applyBorder="1" applyAlignment="1">
      <alignment horizontal="center" vertical="center"/>
    </xf>
    <xf numFmtId="4" fontId="13" fillId="2" borderId="14" xfId="3" applyNumberFormat="1" applyFont="1" applyFill="1" applyBorder="1" applyAlignment="1">
      <alignment horizontal="center" vertical="center"/>
    </xf>
    <xf numFmtId="3" fontId="13" fillId="2" borderId="14" xfId="3" applyNumberFormat="1" applyFont="1" applyFill="1" applyBorder="1" applyAlignment="1">
      <alignment vertical="center"/>
    </xf>
    <xf numFmtId="44" fontId="15" fillId="2" borderId="14" xfId="6" applyNumberFormat="1" applyFont="1" applyFill="1" applyBorder="1" applyAlignment="1">
      <alignment horizontal="right" vertical="center"/>
    </xf>
    <xf numFmtId="0" fontId="13" fillId="0" borderId="18" xfId="3" applyFont="1" applyBorder="1" applyAlignment="1">
      <alignment horizontal="center"/>
    </xf>
    <xf numFmtId="0" fontId="6" fillId="2" borderId="19" xfId="3" applyFont="1" applyFill="1" applyBorder="1" applyAlignment="1">
      <alignment horizontal="right" vertical="center" wrapText="1"/>
    </xf>
    <xf numFmtId="0" fontId="13" fillId="2" borderId="19" xfId="3" applyFont="1" applyFill="1" applyBorder="1" applyAlignment="1">
      <alignment horizontal="center" vertical="center"/>
    </xf>
    <xf numFmtId="4" fontId="13" fillId="2" borderId="19" xfId="3" applyNumberFormat="1" applyFont="1" applyFill="1" applyBorder="1" applyAlignment="1">
      <alignment horizontal="center" vertical="center"/>
    </xf>
    <xf numFmtId="3" fontId="13" fillId="2" borderId="19" xfId="3" applyNumberFormat="1" applyFont="1" applyFill="1" applyBorder="1" applyAlignment="1">
      <alignment vertical="center"/>
    </xf>
    <xf numFmtId="44" fontId="6" fillId="2" borderId="19" xfId="6" applyNumberFormat="1" applyFont="1" applyFill="1" applyBorder="1" applyAlignment="1">
      <alignment horizontal="right" vertical="center"/>
    </xf>
    <xf numFmtId="0" fontId="13" fillId="0" borderId="4" xfId="3" applyFont="1" applyBorder="1" applyAlignment="1">
      <alignment horizontal="center"/>
    </xf>
    <xf numFmtId="0" fontId="13" fillId="0" borderId="0" xfId="0" applyFont="1"/>
    <xf numFmtId="0" fontId="17" fillId="0" borderId="4" xfId="4" applyFont="1" applyBorder="1" applyAlignment="1">
      <alignment horizontal="center"/>
    </xf>
    <xf numFmtId="0" fontId="17" fillId="0" borderId="20" xfId="4" applyFont="1" applyBorder="1"/>
    <xf numFmtId="0" fontId="9" fillId="0" borderId="0" xfId="4" applyFont="1" applyAlignment="1">
      <alignment horizontal="center"/>
    </xf>
    <xf numFmtId="167" fontId="9" fillId="0" borderId="0" xfId="4" applyNumberFormat="1" applyFont="1"/>
    <xf numFmtId="0" fontId="9" fillId="0" borderId="0" xfId="4" applyFont="1"/>
    <xf numFmtId="0" fontId="9" fillId="0" borderId="14" xfId="4" applyFont="1" applyBorder="1" applyAlignment="1">
      <alignment horizontal="center" vertical="center"/>
    </xf>
    <xf numFmtId="0" fontId="9" fillId="0" borderId="21" xfId="2" applyFont="1" applyBorder="1" applyAlignment="1">
      <alignment horizontal="left"/>
    </xf>
    <xf numFmtId="0" fontId="9" fillId="3" borderId="15" xfId="2" applyFont="1" applyFill="1" applyBorder="1" applyAlignment="1">
      <alignment horizontal="left"/>
    </xf>
    <xf numFmtId="0" fontId="9" fillId="0" borderId="15" xfId="2" applyFont="1" applyBorder="1" applyAlignment="1">
      <alignment horizontal="left"/>
    </xf>
    <xf numFmtId="0" fontId="9" fillId="0" borderId="13" xfId="4" applyFont="1" applyBorder="1" applyAlignment="1">
      <alignment horizontal="center" vertical="center"/>
    </xf>
    <xf numFmtId="0" fontId="14" fillId="2" borderId="22" xfId="2" applyFont="1" applyFill="1" applyBorder="1" applyAlignment="1">
      <alignment horizontal="right" vertical="center" wrapText="1"/>
    </xf>
    <xf numFmtId="0" fontId="13" fillId="2" borderId="22" xfId="2" applyFont="1" applyFill="1" applyBorder="1" applyAlignment="1">
      <alignment horizontal="center" vertical="center"/>
    </xf>
    <xf numFmtId="4" fontId="13" fillId="2" borderId="22" xfId="2" applyNumberFormat="1" applyFont="1" applyFill="1" applyBorder="1" applyAlignment="1">
      <alignment horizontal="center" vertical="center"/>
    </xf>
    <xf numFmtId="3" fontId="13" fillId="2" borderId="22" xfId="2" applyNumberFormat="1" applyFont="1" applyFill="1" applyBorder="1" applyAlignment="1">
      <alignment vertical="center"/>
    </xf>
    <xf numFmtId="44" fontId="6" fillId="2" borderId="22" xfId="1" applyFont="1" applyFill="1" applyBorder="1" applyAlignment="1">
      <alignment vertical="center"/>
    </xf>
    <xf numFmtId="0" fontId="15" fillId="2" borderId="23" xfId="2" applyFont="1" applyFill="1" applyBorder="1" applyAlignment="1">
      <alignment horizontal="right" vertical="center" wrapText="1"/>
    </xf>
    <xf numFmtId="0" fontId="13" fillId="2" borderId="23" xfId="2" applyFont="1" applyFill="1" applyBorder="1" applyAlignment="1">
      <alignment horizontal="center" vertical="center"/>
    </xf>
    <xf numFmtId="4" fontId="13" fillId="2" borderId="23" xfId="2" applyNumberFormat="1" applyFont="1" applyFill="1" applyBorder="1" applyAlignment="1">
      <alignment horizontal="center" vertical="center"/>
    </xf>
    <xf numFmtId="3" fontId="13" fillId="2" borderId="23" xfId="2" applyNumberFormat="1" applyFont="1" applyFill="1" applyBorder="1" applyAlignment="1">
      <alignment vertical="center"/>
    </xf>
    <xf numFmtId="44" fontId="15" fillId="2" borderId="23" xfId="6" applyNumberFormat="1" applyFont="1" applyFill="1" applyBorder="1" applyAlignment="1">
      <alignment horizontal="right" vertical="center"/>
    </xf>
    <xf numFmtId="0" fontId="9" fillId="0" borderId="18" xfId="4" applyFont="1" applyBorder="1" applyAlignment="1">
      <alignment horizontal="center" vertical="center"/>
    </xf>
    <xf numFmtId="0" fontId="6" fillId="2" borderId="24" xfId="2" applyFont="1" applyFill="1" applyBorder="1" applyAlignment="1">
      <alignment horizontal="right" vertical="center" wrapText="1"/>
    </xf>
    <xf numFmtId="0" fontId="13" fillId="2" borderId="24" xfId="2" applyFont="1" applyFill="1" applyBorder="1" applyAlignment="1">
      <alignment horizontal="center" vertical="center"/>
    </xf>
    <xf numFmtId="4" fontId="13" fillId="2" borderId="24" xfId="2" applyNumberFormat="1" applyFont="1" applyFill="1" applyBorder="1" applyAlignment="1">
      <alignment horizontal="center" vertical="center"/>
    </xf>
    <xf numFmtId="3" fontId="13" fillId="2" borderId="24" xfId="2" applyNumberFormat="1" applyFont="1" applyFill="1" applyBorder="1" applyAlignment="1">
      <alignment vertical="center"/>
    </xf>
    <xf numFmtId="44" fontId="6" fillId="2" borderId="24" xfId="6" applyNumberFormat="1" applyFont="1" applyFill="1" applyBorder="1" applyAlignment="1">
      <alignment horizontal="right" vertical="center"/>
    </xf>
    <xf numFmtId="0" fontId="2" fillId="0" borderId="1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 wrapText="1"/>
    </xf>
    <xf numFmtId="0" fontId="2" fillId="0" borderId="4" xfId="2" applyFont="1" applyBorder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2" xfId="3" quotePrefix="1" applyFont="1" applyBorder="1" applyAlignment="1">
      <alignment horizontal="center" vertical="center" wrapText="1"/>
    </xf>
    <xf numFmtId="0" fontId="4" fillId="0" borderId="2" xfId="3" applyFont="1" applyBorder="1" applyAlignment="1">
      <alignment wrapText="1"/>
    </xf>
    <xf numFmtId="0" fontId="4" fillId="0" borderId="3" xfId="3" applyFont="1" applyBorder="1" applyAlignment="1">
      <alignment wrapText="1"/>
    </xf>
    <xf numFmtId="0" fontId="4" fillId="0" borderId="0" xfId="3" applyFont="1" applyAlignment="1">
      <alignment wrapText="1"/>
    </xf>
    <xf numFmtId="0" fontId="4" fillId="0" borderId="5" xfId="3" applyFont="1" applyBorder="1" applyAlignment="1">
      <alignment wrapText="1"/>
    </xf>
    <xf numFmtId="0" fontId="4" fillId="0" borderId="7" xfId="3" applyFont="1" applyBorder="1" applyAlignment="1">
      <alignment wrapText="1"/>
    </xf>
    <xf numFmtId="0" fontId="4" fillId="0" borderId="8" xfId="3" applyFont="1" applyBorder="1" applyAlignment="1">
      <alignment wrapText="1"/>
    </xf>
    <xf numFmtId="0" fontId="7" fillId="2" borderId="9" xfId="3" applyFont="1" applyFill="1" applyBorder="1" applyAlignment="1">
      <alignment horizontal="left" vertical="center" wrapText="1"/>
    </xf>
    <xf numFmtId="0" fontId="7" fillId="2" borderId="10" xfId="3" applyFont="1" applyFill="1" applyBorder="1" applyAlignment="1">
      <alignment horizontal="left" vertical="center" wrapText="1"/>
    </xf>
  </cellXfs>
  <cellStyles count="7">
    <cellStyle name="Milliers 2" xfId="6" xr:uid="{00000000-0005-0000-0000-000000000000}"/>
    <cellStyle name="Monétaire" xfId="1" builtinId="4"/>
    <cellStyle name="Normal" xfId="0" builtinId="0"/>
    <cellStyle name="Normal 2" xfId="2" xr:uid="{00000000-0005-0000-0000-000003000000}"/>
    <cellStyle name="Normal 2 3" xfId="4" xr:uid="{00000000-0005-0000-0000-000004000000}"/>
    <cellStyle name="Normal 3" xfId="3" xr:uid="{00000000-0005-0000-0000-000005000000}"/>
    <cellStyle name="Normal 5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9"/>
  <sheetViews>
    <sheetView tabSelected="1" workbookViewId="0">
      <selection activeCell="B52" sqref="B52"/>
    </sheetView>
  </sheetViews>
  <sheetFormatPr baseColWidth="10" defaultRowHeight="14.5" x14ac:dyDescent="0.35"/>
  <cols>
    <col min="1" max="1" width="6.6328125" customWidth="1"/>
    <col min="2" max="2" width="54.81640625" customWidth="1"/>
    <col min="3" max="3" width="7.08984375" customWidth="1"/>
  </cols>
  <sheetData>
    <row r="1" spans="1:6" x14ac:dyDescent="0.35">
      <c r="A1" s="79" t="s">
        <v>0</v>
      </c>
      <c r="B1" s="80"/>
      <c r="C1" s="1"/>
      <c r="D1" s="85" t="s">
        <v>1</v>
      </c>
      <c r="E1" s="86"/>
      <c r="F1" s="87"/>
    </row>
    <row r="2" spans="1:6" x14ac:dyDescent="0.35">
      <c r="A2" s="81"/>
      <c r="B2" s="82"/>
      <c r="C2" s="2"/>
      <c r="D2" s="88"/>
      <c r="E2" s="88"/>
      <c r="F2" s="89"/>
    </row>
    <row r="3" spans="1:6" x14ac:dyDescent="0.35">
      <c r="A3" s="83"/>
      <c r="B3" s="84"/>
      <c r="C3" s="3"/>
      <c r="D3" s="90"/>
      <c r="E3" s="90"/>
      <c r="F3" s="91"/>
    </row>
    <row r="4" spans="1:6" x14ac:dyDescent="0.35">
      <c r="A4" s="92" t="s">
        <v>2</v>
      </c>
      <c r="B4" s="93"/>
      <c r="C4" s="4"/>
      <c r="D4" s="5"/>
      <c r="E4" s="5"/>
      <c r="F4" s="6"/>
    </row>
    <row r="5" spans="1:6" x14ac:dyDescent="0.35">
      <c r="A5" s="7" t="s">
        <v>3</v>
      </c>
      <c r="B5" s="8" t="s">
        <v>4</v>
      </c>
      <c r="C5" s="9" t="s">
        <v>5</v>
      </c>
      <c r="D5" s="10" t="s">
        <v>6</v>
      </c>
      <c r="E5" s="11" t="s">
        <v>7</v>
      </c>
      <c r="F5" s="11" t="s">
        <v>8</v>
      </c>
    </row>
    <row r="6" spans="1:6" x14ac:dyDescent="0.35">
      <c r="A6" s="12"/>
      <c r="B6" s="13"/>
      <c r="C6" s="14"/>
      <c r="D6" s="15"/>
      <c r="E6" s="12"/>
      <c r="F6" s="16"/>
    </row>
    <row r="7" spans="1:6" x14ac:dyDescent="0.35">
      <c r="A7" s="17"/>
      <c r="B7" s="18" t="s">
        <v>9</v>
      </c>
      <c r="C7" s="17" t="s">
        <v>10</v>
      </c>
      <c r="D7" s="19"/>
      <c r="E7" s="20"/>
      <c r="F7" s="21">
        <f>E7*D7</f>
        <v>0</v>
      </c>
    </row>
    <row r="8" spans="1:6" x14ac:dyDescent="0.35">
      <c r="A8" s="17"/>
      <c r="B8" s="22" t="s">
        <v>11</v>
      </c>
      <c r="C8" s="17" t="s">
        <v>10</v>
      </c>
      <c r="D8" s="19"/>
      <c r="E8" s="20"/>
      <c r="F8" s="21">
        <f>E8*D8</f>
        <v>0</v>
      </c>
    </row>
    <row r="9" spans="1:6" x14ac:dyDescent="0.35">
      <c r="A9" s="17"/>
      <c r="B9" s="22" t="s">
        <v>12</v>
      </c>
      <c r="C9" s="17" t="s">
        <v>10</v>
      </c>
      <c r="D9" s="19"/>
      <c r="E9" s="20"/>
      <c r="F9" s="21">
        <f>E9*D9</f>
        <v>0</v>
      </c>
    </row>
    <row r="10" spans="1:6" x14ac:dyDescent="0.35">
      <c r="A10" s="17"/>
      <c r="B10" s="22" t="s">
        <v>13</v>
      </c>
      <c r="C10" s="17" t="s">
        <v>10</v>
      </c>
      <c r="D10" s="19"/>
      <c r="E10" s="20"/>
      <c r="F10" s="21">
        <f>E10*D10</f>
        <v>0</v>
      </c>
    </row>
    <row r="11" spans="1:6" x14ac:dyDescent="0.35">
      <c r="A11" s="17"/>
      <c r="B11" s="18"/>
      <c r="C11" s="23"/>
      <c r="D11" s="17"/>
      <c r="E11" s="20"/>
      <c r="F11" s="21"/>
    </row>
    <row r="12" spans="1:6" x14ac:dyDescent="0.35">
      <c r="A12" s="17"/>
      <c r="B12" s="18" t="s">
        <v>14</v>
      </c>
      <c r="C12" s="17" t="s">
        <v>10</v>
      </c>
      <c r="D12" s="19"/>
      <c r="E12" s="20"/>
      <c r="F12" s="21">
        <f>E12*D12</f>
        <v>0</v>
      </c>
    </row>
    <row r="13" spans="1:6" x14ac:dyDescent="0.35">
      <c r="A13" s="17"/>
      <c r="B13" s="18"/>
      <c r="C13" s="23"/>
      <c r="D13" s="17"/>
      <c r="E13" s="20"/>
      <c r="F13" s="21">
        <f t="shared" ref="F13:F21" si="0">E13*D13</f>
        <v>0</v>
      </c>
    </row>
    <row r="14" spans="1:6" x14ac:dyDescent="0.35">
      <c r="A14" s="17"/>
      <c r="B14" s="24" t="s">
        <v>15</v>
      </c>
      <c r="C14" s="17" t="s">
        <v>10</v>
      </c>
      <c r="D14" s="19"/>
      <c r="E14" s="20"/>
      <c r="F14" s="21">
        <f>E14*D14</f>
        <v>0</v>
      </c>
    </row>
    <row r="15" spans="1:6" x14ac:dyDescent="0.35">
      <c r="A15" s="17"/>
      <c r="B15" s="25" t="s">
        <v>16</v>
      </c>
      <c r="C15" s="17" t="s">
        <v>10</v>
      </c>
      <c r="D15" s="19"/>
      <c r="E15" s="20"/>
      <c r="F15" s="21">
        <f t="shared" si="0"/>
        <v>0</v>
      </c>
    </row>
    <row r="16" spans="1:6" x14ac:dyDescent="0.35">
      <c r="A16" s="17"/>
      <c r="B16" s="25" t="s">
        <v>17</v>
      </c>
      <c r="C16" s="17" t="s">
        <v>10</v>
      </c>
      <c r="D16" s="19"/>
      <c r="E16" s="20"/>
      <c r="F16" s="21">
        <f t="shared" si="0"/>
        <v>0</v>
      </c>
    </row>
    <row r="17" spans="1:6" x14ac:dyDescent="0.35">
      <c r="A17" s="17"/>
      <c r="B17" s="25" t="s">
        <v>18</v>
      </c>
      <c r="C17" s="17" t="s">
        <v>10</v>
      </c>
      <c r="D17" s="19"/>
      <c r="E17" s="20"/>
      <c r="F17" s="21">
        <f t="shared" si="0"/>
        <v>0</v>
      </c>
    </row>
    <row r="18" spans="1:6" x14ac:dyDescent="0.35">
      <c r="A18" s="17"/>
      <c r="B18" s="24" t="s">
        <v>19</v>
      </c>
      <c r="C18" s="17"/>
      <c r="D18" s="19"/>
      <c r="E18" s="20"/>
      <c r="F18" s="21"/>
    </row>
    <row r="19" spans="1:6" x14ac:dyDescent="0.35">
      <c r="A19" s="17"/>
      <c r="B19" s="25" t="s">
        <v>16</v>
      </c>
      <c r="C19" s="17" t="s">
        <v>10</v>
      </c>
      <c r="D19" s="19"/>
      <c r="E19" s="20"/>
      <c r="F19" s="21">
        <f t="shared" si="0"/>
        <v>0</v>
      </c>
    </row>
    <row r="20" spans="1:6" x14ac:dyDescent="0.35">
      <c r="A20" s="17"/>
      <c r="B20" s="25" t="s">
        <v>17</v>
      </c>
      <c r="C20" s="17" t="s">
        <v>10</v>
      </c>
      <c r="D20" s="19"/>
      <c r="E20" s="20"/>
      <c r="F20" s="21">
        <f t="shared" si="0"/>
        <v>0</v>
      </c>
    </row>
    <row r="21" spans="1:6" x14ac:dyDescent="0.35">
      <c r="A21" s="17"/>
      <c r="B21" s="25" t="s">
        <v>18</v>
      </c>
      <c r="C21" s="17" t="s">
        <v>10</v>
      </c>
      <c r="D21" s="19"/>
      <c r="E21" s="20"/>
      <c r="F21" s="21">
        <f t="shared" si="0"/>
        <v>0</v>
      </c>
    </row>
    <row r="22" spans="1:6" x14ac:dyDescent="0.35">
      <c r="A22" s="17"/>
      <c r="B22" s="24" t="s">
        <v>20</v>
      </c>
      <c r="C22" s="17" t="s">
        <v>21</v>
      </c>
      <c r="D22" s="26"/>
      <c r="E22" s="20"/>
      <c r="F22" s="21">
        <f>E22*D22</f>
        <v>0</v>
      </c>
    </row>
    <row r="23" spans="1:6" x14ac:dyDescent="0.35">
      <c r="A23" s="17"/>
      <c r="B23" s="18"/>
      <c r="C23" s="23"/>
      <c r="D23" s="17"/>
      <c r="E23" s="20"/>
      <c r="F23" s="21"/>
    </row>
    <row r="24" spans="1:6" x14ac:dyDescent="0.35">
      <c r="A24" s="17"/>
      <c r="B24" s="18" t="s">
        <v>22</v>
      </c>
      <c r="C24" s="23"/>
      <c r="D24" s="17"/>
      <c r="E24" s="20"/>
      <c r="F24" s="21"/>
    </row>
    <row r="25" spans="1:6" x14ac:dyDescent="0.35">
      <c r="A25" s="17"/>
      <c r="B25" s="22" t="s">
        <v>23</v>
      </c>
      <c r="C25" s="27" t="s">
        <v>24</v>
      </c>
      <c r="D25" s="28"/>
      <c r="E25" s="20"/>
      <c r="F25" s="21">
        <f>E25*D25</f>
        <v>0</v>
      </c>
    </row>
    <row r="26" spans="1:6" x14ac:dyDescent="0.35">
      <c r="A26" s="17"/>
      <c r="B26" s="22" t="s">
        <v>25</v>
      </c>
      <c r="C26" s="23" t="s">
        <v>26</v>
      </c>
      <c r="D26" s="28"/>
      <c r="E26" s="20"/>
      <c r="F26" s="21">
        <f>E26*D26</f>
        <v>0</v>
      </c>
    </row>
    <row r="27" spans="1:6" x14ac:dyDescent="0.35">
      <c r="A27" s="17"/>
      <c r="B27" s="24"/>
      <c r="C27" s="23"/>
      <c r="D27" s="17"/>
      <c r="E27" s="20"/>
      <c r="F27" s="21"/>
    </row>
    <row r="28" spans="1:6" x14ac:dyDescent="0.35">
      <c r="A28" s="17"/>
      <c r="B28" s="18" t="s">
        <v>27</v>
      </c>
      <c r="C28" s="17" t="s">
        <v>10</v>
      </c>
      <c r="D28" s="29"/>
      <c r="E28" s="20"/>
      <c r="F28" s="21">
        <f>E28*D28</f>
        <v>0</v>
      </c>
    </row>
    <row r="29" spans="1:6" x14ac:dyDescent="0.35">
      <c r="A29" s="17"/>
      <c r="B29" s="22" t="s">
        <v>28</v>
      </c>
      <c r="C29" s="23" t="s">
        <v>29</v>
      </c>
      <c r="D29" s="28"/>
      <c r="E29" s="20"/>
      <c r="F29" s="21">
        <f>E29*D29</f>
        <v>0</v>
      </c>
    </row>
    <row r="30" spans="1:6" x14ac:dyDescent="0.35">
      <c r="A30" s="17"/>
      <c r="B30" s="22" t="s">
        <v>30</v>
      </c>
      <c r="C30" s="17" t="s">
        <v>10</v>
      </c>
      <c r="D30" s="29"/>
      <c r="E30" s="20"/>
      <c r="F30" s="21">
        <f>E30*D30</f>
        <v>0</v>
      </c>
    </row>
    <row r="31" spans="1:6" x14ac:dyDescent="0.35">
      <c r="A31" s="17"/>
      <c r="B31" s="24"/>
      <c r="C31" s="23"/>
      <c r="D31" s="17"/>
      <c r="E31" s="20"/>
      <c r="F31" s="21"/>
    </row>
    <row r="32" spans="1:6" x14ac:dyDescent="0.35">
      <c r="A32" s="17"/>
      <c r="B32" s="18" t="s">
        <v>31</v>
      </c>
      <c r="C32" s="17"/>
      <c r="D32" s="28"/>
      <c r="E32" s="20"/>
      <c r="F32" s="21"/>
    </row>
    <row r="33" spans="1:6" x14ac:dyDescent="0.35">
      <c r="A33" s="30"/>
      <c r="B33" s="25" t="s">
        <v>32</v>
      </c>
      <c r="C33" s="17" t="s">
        <v>10</v>
      </c>
      <c r="D33" s="28"/>
      <c r="E33" s="20"/>
      <c r="F33" s="21">
        <f t="shared" ref="F33" si="1">E33*D33</f>
        <v>0</v>
      </c>
    </row>
    <row r="34" spans="1:6" x14ac:dyDescent="0.35">
      <c r="A34" s="17"/>
      <c r="B34" s="18"/>
      <c r="C34" s="23"/>
      <c r="D34" s="17"/>
      <c r="E34" s="20"/>
      <c r="F34" s="21"/>
    </row>
    <row r="35" spans="1:6" x14ac:dyDescent="0.35">
      <c r="A35" s="17"/>
      <c r="B35" s="18" t="s">
        <v>33</v>
      </c>
      <c r="C35" s="17" t="s">
        <v>10</v>
      </c>
      <c r="D35" s="31"/>
      <c r="E35" s="20"/>
      <c r="F35" s="21">
        <f>E35*D35</f>
        <v>0</v>
      </c>
    </row>
    <row r="36" spans="1:6" x14ac:dyDescent="0.35">
      <c r="A36" s="17"/>
      <c r="B36" s="18"/>
      <c r="C36" s="23"/>
      <c r="D36" s="17"/>
      <c r="E36" s="20"/>
      <c r="F36" s="21"/>
    </row>
    <row r="37" spans="1:6" x14ac:dyDescent="0.35">
      <c r="A37" s="17"/>
      <c r="B37" s="18" t="s">
        <v>34</v>
      </c>
      <c r="C37" s="23" t="s">
        <v>35</v>
      </c>
      <c r="D37" s="17"/>
      <c r="E37" s="20"/>
      <c r="F37" s="21">
        <f t="shared" ref="F37" si="2">E37*D37</f>
        <v>0</v>
      </c>
    </row>
    <row r="38" spans="1:6" x14ac:dyDescent="0.35">
      <c r="A38" s="17"/>
      <c r="B38" s="18"/>
      <c r="C38" s="23"/>
      <c r="D38" s="17"/>
      <c r="E38" s="20"/>
      <c r="F38" s="21"/>
    </row>
    <row r="39" spans="1:6" x14ac:dyDescent="0.35">
      <c r="A39" s="17"/>
      <c r="B39" s="18" t="s">
        <v>36</v>
      </c>
      <c r="C39" s="23" t="s">
        <v>35</v>
      </c>
      <c r="D39" s="17"/>
      <c r="E39" s="20"/>
      <c r="F39" s="21">
        <f t="shared" ref="F39" si="3">E39*D39</f>
        <v>0</v>
      </c>
    </row>
    <row r="40" spans="1:6" x14ac:dyDescent="0.35">
      <c r="A40" s="17"/>
      <c r="B40" s="18"/>
      <c r="C40" s="23"/>
      <c r="D40" s="17"/>
      <c r="E40" s="20"/>
      <c r="F40" s="21"/>
    </row>
    <row r="41" spans="1:6" x14ac:dyDescent="0.35">
      <c r="A41" s="17"/>
      <c r="B41" s="18" t="s">
        <v>37</v>
      </c>
      <c r="C41" s="23" t="s">
        <v>35</v>
      </c>
      <c r="D41" s="17"/>
      <c r="E41" s="20"/>
      <c r="F41" s="21">
        <f t="shared" ref="F41" si="4">E41*D41</f>
        <v>0</v>
      </c>
    </row>
    <row r="42" spans="1:6" x14ac:dyDescent="0.35">
      <c r="A42" s="17"/>
      <c r="B42" s="18"/>
      <c r="C42" s="23"/>
      <c r="D42" s="17"/>
      <c r="E42" s="20"/>
      <c r="F42" s="21"/>
    </row>
    <row r="43" spans="1:6" x14ac:dyDescent="0.35">
      <c r="A43" s="17"/>
      <c r="B43" s="18" t="s">
        <v>38</v>
      </c>
      <c r="C43" s="23" t="s">
        <v>35</v>
      </c>
      <c r="D43" s="17"/>
      <c r="E43" s="20"/>
      <c r="F43" s="21">
        <f t="shared" ref="F43:F45" si="5">E43*D43</f>
        <v>0</v>
      </c>
    </row>
    <row r="44" spans="1:6" x14ac:dyDescent="0.35">
      <c r="A44" s="17"/>
      <c r="B44" s="18"/>
      <c r="C44" s="23"/>
      <c r="D44" s="17"/>
      <c r="E44" s="20"/>
      <c r="F44" s="21"/>
    </row>
    <row r="45" spans="1:6" x14ac:dyDescent="0.35">
      <c r="A45" s="17"/>
      <c r="B45" s="18" t="s">
        <v>39</v>
      </c>
      <c r="C45" s="23" t="s">
        <v>35</v>
      </c>
      <c r="D45" s="26"/>
      <c r="E45" s="20"/>
      <c r="F45" s="21">
        <f t="shared" si="5"/>
        <v>0</v>
      </c>
    </row>
    <row r="46" spans="1:6" x14ac:dyDescent="0.35">
      <c r="A46" s="32"/>
      <c r="B46" s="13"/>
      <c r="C46" s="33"/>
      <c r="D46" s="15"/>
      <c r="E46" s="12"/>
      <c r="F46" s="16"/>
    </row>
    <row r="47" spans="1:6" x14ac:dyDescent="0.35">
      <c r="A47" s="34"/>
      <c r="B47" s="35" t="s">
        <v>40</v>
      </c>
      <c r="C47" s="36"/>
      <c r="D47" s="37"/>
      <c r="E47" s="38"/>
      <c r="F47" s="39">
        <f>SUM(F6:F46)</f>
        <v>0</v>
      </c>
    </row>
    <row r="48" spans="1:6" x14ac:dyDescent="0.35">
      <c r="A48" s="34"/>
      <c r="B48" s="40" t="s">
        <v>41</v>
      </c>
      <c r="C48" s="41"/>
      <c r="D48" s="42"/>
      <c r="E48" s="43"/>
      <c r="F48" s="44">
        <f>F47*0.2</f>
        <v>0</v>
      </c>
    </row>
    <row r="49" spans="1:6" x14ac:dyDescent="0.35">
      <c r="A49" s="45"/>
      <c r="B49" s="46" t="s">
        <v>42</v>
      </c>
      <c r="C49" s="47"/>
      <c r="D49" s="48"/>
      <c r="E49" s="49"/>
      <c r="F49" s="50">
        <f>F48+F47</f>
        <v>0</v>
      </c>
    </row>
    <row r="50" spans="1:6" ht="15" thickBot="1" x14ac:dyDescent="0.4">
      <c r="A50" s="51"/>
      <c r="B50" s="52"/>
      <c r="C50" s="52"/>
      <c r="D50" s="52"/>
      <c r="E50" s="52"/>
      <c r="F50" s="52"/>
    </row>
    <row r="51" spans="1:6" ht="15" thickBot="1" x14ac:dyDescent="0.4">
      <c r="A51" s="53"/>
      <c r="B51" s="54" t="s">
        <v>48</v>
      </c>
      <c r="C51" s="55"/>
      <c r="D51" s="55"/>
      <c r="E51" s="56"/>
      <c r="F51" s="57"/>
    </row>
    <row r="52" spans="1:6" x14ac:dyDescent="0.35">
      <c r="A52" s="58"/>
      <c r="B52" s="59" t="s">
        <v>43</v>
      </c>
      <c r="C52" s="17" t="s">
        <v>10</v>
      </c>
      <c r="D52" s="17"/>
      <c r="E52" s="20"/>
      <c r="F52" s="21">
        <f>E52*D52</f>
        <v>0</v>
      </c>
    </row>
    <row r="53" spans="1:6" x14ac:dyDescent="0.35">
      <c r="A53" s="58"/>
      <c r="B53" s="60"/>
      <c r="C53" s="17"/>
      <c r="D53" s="17"/>
      <c r="E53" s="20"/>
      <c r="F53" s="21"/>
    </row>
    <row r="54" spans="1:6" x14ac:dyDescent="0.35">
      <c r="A54" s="17"/>
      <c r="B54" s="61"/>
      <c r="C54" s="17"/>
      <c r="D54" s="28"/>
      <c r="E54" s="20"/>
      <c r="F54" s="21"/>
    </row>
    <row r="55" spans="1:6" x14ac:dyDescent="0.35">
      <c r="A55" s="62"/>
      <c r="B55" s="63" t="s">
        <v>44</v>
      </c>
      <c r="C55" s="64"/>
      <c r="D55" s="65"/>
      <c r="E55" s="66"/>
      <c r="F55" s="67">
        <f>F52</f>
        <v>0</v>
      </c>
    </row>
    <row r="56" spans="1:6" x14ac:dyDescent="0.35">
      <c r="A56" s="62"/>
      <c r="B56" s="68" t="s">
        <v>45</v>
      </c>
      <c r="C56" s="69"/>
      <c r="D56" s="70"/>
      <c r="E56" s="71"/>
      <c r="F56" s="72">
        <f>F55*0.2</f>
        <v>0</v>
      </c>
    </row>
    <row r="57" spans="1:6" x14ac:dyDescent="0.35">
      <c r="A57" s="73"/>
      <c r="B57" s="74" t="s">
        <v>46</v>
      </c>
      <c r="C57" s="75"/>
      <c r="D57" s="76"/>
      <c r="E57" s="77"/>
      <c r="F57" s="78">
        <f>F55*1.2</f>
        <v>0</v>
      </c>
    </row>
    <row r="59" spans="1:6" x14ac:dyDescent="0.35">
      <c r="B59" t="s">
        <v>47</v>
      </c>
    </row>
  </sheetData>
  <mergeCells count="3">
    <mergeCell ref="A1:B3"/>
    <mergeCell ref="D1:F3"/>
    <mergeCell ref="A4:B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CARIOU Anna (PSL)</dc:creator>
  <cp:lastModifiedBy>CARIOU Anna (PSL)</cp:lastModifiedBy>
  <dcterms:created xsi:type="dcterms:W3CDTF">2025-01-09T14:50:22Z</dcterms:created>
  <dcterms:modified xsi:type="dcterms:W3CDTF">2025-02-24T10:47:37Z</dcterms:modified>
</cp:coreProperties>
</file>