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dfz\DTM\COMMUN\1.1 - travaux psl\OI PT 2024 Hématologie\04.2 DCE\01 PIECES ECRITES TECHNIQUES\04 - DPGF\"/>
    </mc:Choice>
  </mc:AlternateContent>
  <xr:revisionPtr revIDLastSave="0" documentId="13_ncr:1_{426EE7E1-9279-4F83-98B7-C34E6284184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06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6" i="1" l="1"/>
  <c r="F54" i="1"/>
  <c r="B54" i="1"/>
  <c r="F49" i="1"/>
  <c r="B49" i="1"/>
  <c r="F44" i="1"/>
  <c r="B44" i="1"/>
  <c r="F39" i="1"/>
  <c r="B39" i="1"/>
  <c r="F29" i="1"/>
  <c r="B29" i="1"/>
  <c r="F21" i="1"/>
  <c r="B21" i="1"/>
  <c r="F11" i="1"/>
  <c r="B11" i="1"/>
  <c r="F56" i="1" l="1"/>
</calcChain>
</file>

<file path=xl/sharedStrings.xml><?xml version="1.0" encoding="utf-8"?>
<sst xmlns="http://schemas.openxmlformats.org/spreadsheetml/2006/main" count="64" uniqueCount="44">
  <si>
    <t>N°</t>
  </si>
  <si>
    <t>DESIGNATION</t>
  </si>
  <si>
    <t>U</t>
  </si>
  <si>
    <t>Q</t>
  </si>
  <si>
    <t>P.U.</t>
  </si>
  <si>
    <t>PRIX TOTAL</t>
  </si>
  <si>
    <t>DES OUVRAGES</t>
  </si>
  <si>
    <r>
      <t xml:space="preserve">En </t>
    </r>
    <r>
      <rPr>
        <b/>
        <i/>
        <sz val="10"/>
        <rFont val="Euro - Arial"/>
      </rPr>
      <t>€</t>
    </r>
  </si>
  <si>
    <t>HOPITAL LA PITIE SALPETRIERE - Restructuration partielle du service d’hématologie du Bâtiment HEUYER</t>
  </si>
  <si>
    <t xml:space="preserve">Lot 06 </t>
  </si>
  <si>
    <t>Fluides médicaux</t>
  </si>
  <si>
    <t>Etudes,relevés et divers</t>
  </si>
  <si>
    <t>Etudes d'exécution et plans</t>
  </si>
  <si>
    <t>ens</t>
  </si>
  <si>
    <t>Essai et Reception Pharmaceutique</t>
  </si>
  <si>
    <t>11.4.</t>
  </si>
  <si>
    <t>Réseaux primaires</t>
  </si>
  <si>
    <t xml:space="preserve">Réseau primaire en tube cuivre dégraissé </t>
  </si>
  <si>
    <t>Ø 10-12</t>
  </si>
  <si>
    <t>ml</t>
  </si>
  <si>
    <t>Ø 16-18</t>
  </si>
  <si>
    <t>Ø 26-28</t>
  </si>
  <si>
    <t>Fourreaux</t>
  </si>
  <si>
    <t>Ø</t>
  </si>
  <si>
    <t>11.5.</t>
  </si>
  <si>
    <t>Panoplie de détente et d'isolement</t>
  </si>
  <si>
    <t>Fourniture, pose et raccordement d'un ensemble de détente complet sur l'O2</t>
  </si>
  <si>
    <t>u</t>
  </si>
  <si>
    <t>Fourniture, pose et raccordement d'un ensemble de détente complet sur l'ACM</t>
  </si>
  <si>
    <t>Fourniture, pose et raccordement d'un ensemble d'isolement  complet sur le VIDE</t>
  </si>
  <si>
    <t>Armoire vitrée</t>
  </si>
  <si>
    <t>11.6.</t>
  </si>
  <si>
    <t>Réseaux secondaires</t>
  </si>
  <si>
    <t xml:space="preserve">Réseau secondaire en tube cuivre dégraissé </t>
  </si>
  <si>
    <t>11.10.</t>
  </si>
  <si>
    <t>Fourniture, pose, raccordement des prises 02 / ACM / VIDE</t>
  </si>
  <si>
    <t>Raccordement GTL et bandeaux techniques)</t>
  </si>
  <si>
    <t>11.11.</t>
  </si>
  <si>
    <t>Coffret d'alarme</t>
  </si>
  <si>
    <t xml:space="preserve">Installation de coffrets d'alarme cpris câblage et raccordement </t>
  </si>
  <si>
    <t>11.12.</t>
  </si>
  <si>
    <t>Repérage et étiquetage</t>
  </si>
  <si>
    <t>Repérage et étiquetage suivant réglementation</t>
  </si>
  <si>
    <t>Date et signature électronique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</si>
</sst>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b/>
      <sz val="10"/>
      <name val="Arial"/>
      <family val="2"/>
    </font>
    <font>
      <b/>
      <i/>
      <sz val="10"/>
      <name val="Euro - Arial"/>
    </font>
    <font>
      <b/>
      <sz val="9"/>
      <name val="Arial"/>
      <family val="2"/>
    </font>
    <font>
      <sz val="10"/>
      <name val="Arial"/>
      <family val="2"/>
    </font>
    <font>
      <b/>
      <sz val="10"/>
      <color rgb="FF08000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>
      <alignment vertical="top"/>
    </xf>
    <xf numFmtId="0" fontId="2" fillId="0" borderId="0"/>
    <xf numFmtId="0" fontId="2" fillId="0" borderId="0"/>
  </cellStyleXfs>
  <cellXfs count="50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3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top"/>
    </xf>
    <xf numFmtId="0" fontId="3" fillId="2" borderId="2" xfId="2" applyFont="1" applyFill="1" applyBorder="1" applyAlignment="1">
      <alignment horizontal="center" vertical="center"/>
    </xf>
    <xf numFmtId="3" fontId="3" fillId="2" borderId="2" xfId="2" applyNumberFormat="1" applyFont="1" applyFill="1" applyBorder="1" applyAlignment="1">
      <alignment horizontal="center" vertical="center"/>
    </xf>
    <xf numFmtId="164" fontId="3" fillId="2" borderId="2" xfId="2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7" fillId="0" borderId="3" xfId="3" quotePrefix="1" applyFont="1" applyBorder="1" applyAlignment="1">
      <alignment horizontal="center" vertical="center" wrapText="1"/>
    </xf>
    <xf numFmtId="0" fontId="6" fillId="0" borderId="3" xfId="2" applyFont="1" applyBorder="1" applyAlignment="1">
      <alignment wrapText="1"/>
    </xf>
    <xf numFmtId="3" fontId="6" fillId="0" borderId="3" xfId="2" applyNumberFormat="1" applyFont="1" applyBorder="1" applyAlignment="1">
      <alignment horizontal="center" wrapText="1"/>
    </xf>
    <xf numFmtId="4" fontId="6" fillId="0" borderId="3" xfId="2" applyNumberFormat="1" applyFont="1" applyBorder="1" applyAlignment="1">
      <alignment horizontal="right" wrapText="1"/>
    </xf>
    <xf numFmtId="0" fontId="5" fillId="0" borderId="3" xfId="1" applyFont="1" applyBorder="1" applyAlignment="1">
      <alignment horizontal="center"/>
    </xf>
    <xf numFmtId="0" fontId="3" fillId="0" borderId="3" xfId="2" applyFont="1" applyBorder="1" applyAlignment="1">
      <alignment horizontal="left" wrapText="1"/>
    </xf>
    <xf numFmtId="0" fontId="3" fillId="0" borderId="3" xfId="1" applyFont="1" applyBorder="1" applyAlignment="1">
      <alignment horizontal="center" wrapText="1"/>
    </xf>
    <xf numFmtId="0" fontId="3" fillId="0" borderId="3" xfId="2" applyFont="1" applyBorder="1" applyAlignment="1">
      <alignment wrapText="1"/>
    </xf>
    <xf numFmtId="0" fontId="5" fillId="0" borderId="3" xfId="1" applyFont="1" applyBorder="1" applyAlignment="1">
      <alignment horizontal="center" wrapText="1"/>
    </xf>
    <xf numFmtId="0" fontId="5" fillId="0" borderId="3" xfId="2" applyFont="1" applyBorder="1" applyAlignment="1">
      <alignment wrapText="1"/>
    </xf>
    <xf numFmtId="0" fontId="8" fillId="0" borderId="3" xfId="2" applyFont="1" applyBorder="1" applyAlignment="1">
      <alignment wrapText="1"/>
    </xf>
    <xf numFmtId="3" fontId="8" fillId="0" borderId="3" xfId="2" applyNumberFormat="1" applyFont="1" applyBorder="1" applyAlignment="1">
      <alignment horizontal="center" wrapText="1"/>
    </xf>
    <xf numFmtId="4" fontId="8" fillId="0" borderId="3" xfId="2" applyNumberFormat="1" applyFont="1" applyBorder="1" applyAlignment="1">
      <alignment horizontal="right" wrapText="1"/>
    </xf>
    <xf numFmtId="0" fontId="8" fillId="0" borderId="3" xfId="2" applyFont="1" applyBorder="1" applyAlignment="1">
      <alignment horizontal="center" wrapText="1"/>
    </xf>
    <xf numFmtId="0" fontId="5" fillId="2" borderId="4" xfId="1" applyFont="1" applyFill="1" applyBorder="1" applyAlignment="1">
      <alignment horizontal="center" vertical="center"/>
    </xf>
    <xf numFmtId="4" fontId="5" fillId="0" borderId="4" xfId="2" applyNumberFormat="1" applyFont="1" applyBorder="1" applyAlignment="1">
      <alignment horizontal="right" vertical="center"/>
    </xf>
    <xf numFmtId="0" fontId="5" fillId="0" borderId="3" xfId="1" applyFont="1" applyBorder="1" applyAlignment="1">
      <alignment horizontal="center" vertical="center"/>
    </xf>
    <xf numFmtId="0" fontId="5" fillId="0" borderId="3" xfId="2" applyFont="1" applyBorder="1" applyAlignment="1">
      <alignment horizontal="right" vertical="center"/>
    </xf>
    <xf numFmtId="4" fontId="5" fillId="0" borderId="3" xfId="2" applyNumberFormat="1" applyFont="1" applyBorder="1" applyAlignment="1">
      <alignment horizontal="right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3" xfId="4" applyFont="1" applyBorder="1" applyAlignment="1">
      <alignment horizontal="center"/>
    </xf>
    <xf numFmtId="0" fontId="8" fillId="0" borderId="3" xfId="2" applyFont="1" applyBorder="1" applyAlignment="1">
      <alignment vertical="center" wrapText="1"/>
    </xf>
    <xf numFmtId="0" fontId="8" fillId="0" borderId="3" xfId="2" applyFont="1" applyBorder="1" applyAlignment="1">
      <alignment horizontal="center" vertical="center"/>
    </xf>
    <xf numFmtId="0" fontId="8" fillId="0" borderId="3" xfId="4" applyFont="1" applyBorder="1" applyAlignment="1">
      <alignment horizontal="center"/>
    </xf>
    <xf numFmtId="0" fontId="8" fillId="0" borderId="3" xfId="2" applyFont="1" applyBorder="1" applyAlignment="1">
      <alignment horizontal="left" wrapText="1"/>
    </xf>
    <xf numFmtId="0" fontId="8" fillId="0" borderId="3" xfId="4" applyFont="1" applyBorder="1" applyAlignment="1">
      <alignment horizontal="center" vertical="center"/>
    </xf>
    <xf numFmtId="0" fontId="5" fillId="0" borderId="3" xfId="5" applyFont="1" applyBorder="1" applyAlignment="1" applyProtection="1">
      <alignment horizontal="center" wrapText="1"/>
      <protection locked="0"/>
    </xf>
    <xf numFmtId="0" fontId="5" fillId="0" borderId="3" xfId="6" applyFont="1" applyBorder="1" applyAlignment="1" applyProtection="1">
      <alignment horizontal="left" vertical="top" wrapText="1"/>
      <protection locked="0"/>
    </xf>
    <xf numFmtId="0" fontId="5" fillId="0" borderId="3" xfId="2" applyFont="1" applyBorder="1" applyAlignment="1">
      <alignment vertical="top" wrapText="1"/>
    </xf>
    <xf numFmtId="0" fontId="5" fillId="0" borderId="2" xfId="1" applyFont="1" applyBorder="1" applyAlignment="1">
      <alignment horizontal="center" wrapText="1"/>
    </xf>
    <xf numFmtId="0" fontId="8" fillId="0" borderId="2" xfId="2" applyFont="1" applyBorder="1" applyAlignment="1">
      <alignment wrapText="1"/>
    </xf>
    <xf numFmtId="0" fontId="8" fillId="0" borderId="2" xfId="2" applyFont="1" applyBorder="1" applyAlignment="1">
      <alignment horizontal="center" wrapText="1"/>
    </xf>
    <xf numFmtId="3" fontId="8" fillId="0" borderId="2" xfId="2" applyNumberFormat="1" applyFont="1" applyBorder="1" applyAlignment="1">
      <alignment horizontal="center" wrapText="1"/>
    </xf>
    <xf numFmtId="4" fontId="8" fillId="0" borderId="2" xfId="2" applyNumberFormat="1" applyFont="1" applyBorder="1" applyAlignment="1">
      <alignment horizontal="right" wrapText="1"/>
    </xf>
    <xf numFmtId="0" fontId="5" fillId="0" borderId="3" xfId="2" applyFont="1" applyBorder="1" applyAlignment="1">
      <alignment horizontal="left" vertical="top" wrapText="1"/>
    </xf>
    <xf numFmtId="0" fontId="5" fillId="0" borderId="3" xfId="2" applyFont="1" applyBorder="1" applyAlignment="1">
      <alignment horizontal="left" wrapText="1"/>
    </xf>
    <xf numFmtId="0" fontId="5" fillId="2" borderId="4" xfId="2" applyFont="1" applyFill="1" applyBorder="1" applyAlignment="1">
      <alignment horizontal="right" vertical="center"/>
    </xf>
    <xf numFmtId="4" fontId="5" fillId="2" borderId="4" xfId="2" applyNumberFormat="1" applyFont="1" applyFill="1" applyBorder="1" applyAlignment="1">
      <alignment horizontal="right" vertical="center"/>
    </xf>
  </cellXfs>
  <cellStyles count="7">
    <cellStyle name="Normal" xfId="0" builtinId="0"/>
    <cellStyle name="Normal 2 2 2" xfId="3" xr:uid="{00000000-0005-0000-0000-000001000000}"/>
    <cellStyle name="Normal 2 3 2" xfId="2" xr:uid="{00000000-0005-0000-0000-000002000000}"/>
    <cellStyle name="Normal 2 3 2 2" xfId="6" xr:uid="{00000000-0005-0000-0000-000003000000}"/>
    <cellStyle name="Normal 2 3 28" xfId="5" xr:uid="{00000000-0005-0000-0000-000004000000}"/>
    <cellStyle name="Normal 2 5" xfId="4" xr:uid="{00000000-0005-0000-0000-000005000000}"/>
    <cellStyle name="Normal_BQE_lot CVC B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topLeftCell="A22" workbookViewId="0">
      <selection activeCell="B59" sqref="B59"/>
    </sheetView>
  </sheetViews>
  <sheetFormatPr baseColWidth="10" defaultRowHeight="14.5"/>
  <cols>
    <col min="1" max="1" width="5.453125" customWidth="1"/>
    <col min="2" max="2" width="60.81640625" customWidth="1"/>
    <col min="3" max="3" width="6.6328125" customWidth="1"/>
  </cols>
  <sheetData>
    <row r="1" spans="1:6" ht="26">
      <c r="A1" s="10"/>
      <c r="B1" s="11" t="s">
        <v>8</v>
      </c>
      <c r="C1" s="12"/>
      <c r="D1" s="13"/>
      <c r="E1" s="14"/>
      <c r="F1" s="14"/>
    </row>
    <row r="2" spans="1:6">
      <c r="A2" s="15"/>
      <c r="B2" s="16" t="s">
        <v>9</v>
      </c>
      <c r="C2" s="12"/>
      <c r="D2" s="13"/>
      <c r="E2" s="14"/>
      <c r="F2" s="14"/>
    </row>
    <row r="3" spans="1:6">
      <c r="A3" s="17"/>
      <c r="B3" s="18" t="s">
        <v>10</v>
      </c>
      <c r="C3" s="12"/>
      <c r="D3" s="13"/>
      <c r="E3" s="14"/>
      <c r="F3" s="14"/>
    </row>
    <row r="4" spans="1:6">
      <c r="A4" s="17"/>
      <c r="B4" s="18"/>
      <c r="C4" s="12"/>
      <c r="D4" s="13"/>
      <c r="E4" s="14"/>
      <c r="F4" s="14"/>
    </row>
    <row r="5" spans="1:6">
      <c r="A5" s="1" t="s">
        <v>0</v>
      </c>
      <c r="B5" s="2" t="s">
        <v>1</v>
      </c>
      <c r="C5" s="2" t="s">
        <v>2</v>
      </c>
      <c r="D5" s="3" t="s">
        <v>3</v>
      </c>
      <c r="E5" s="2" t="s">
        <v>4</v>
      </c>
      <c r="F5" s="4" t="s">
        <v>5</v>
      </c>
    </row>
    <row r="6" spans="1:6">
      <c r="A6" s="5"/>
      <c r="B6" s="6" t="s">
        <v>6</v>
      </c>
      <c r="C6" s="7"/>
      <c r="D6" s="8"/>
      <c r="E6" s="9" t="s">
        <v>7</v>
      </c>
      <c r="F6" s="9" t="s">
        <v>7</v>
      </c>
    </row>
    <row r="7" spans="1:6">
      <c r="A7" s="19"/>
      <c r="B7" s="20" t="s">
        <v>11</v>
      </c>
      <c r="C7" s="21"/>
      <c r="D7" s="22"/>
      <c r="E7" s="23"/>
      <c r="F7" s="23"/>
    </row>
    <row r="8" spans="1:6">
      <c r="A8" s="19"/>
      <c r="B8" s="21" t="s">
        <v>12</v>
      </c>
      <c r="C8" s="24" t="s">
        <v>13</v>
      </c>
      <c r="D8" s="22"/>
      <c r="E8" s="23"/>
      <c r="F8" s="23"/>
    </row>
    <row r="9" spans="1:6">
      <c r="A9" s="19"/>
      <c r="B9" s="21" t="s">
        <v>14</v>
      </c>
      <c r="C9" s="24" t="s">
        <v>13</v>
      </c>
      <c r="D9" s="22"/>
      <c r="E9" s="23"/>
      <c r="F9" s="23"/>
    </row>
    <row r="10" spans="1:6">
      <c r="A10" s="19"/>
      <c r="B10" s="21"/>
      <c r="C10" s="24"/>
      <c r="D10" s="22"/>
      <c r="E10" s="23"/>
      <c r="F10" s="23"/>
    </row>
    <row r="11" spans="1:6">
      <c r="A11" s="25"/>
      <c r="B11" s="48" t="str">
        <f xml:space="preserve"> "SOUS-TOTAL H.T. "&amp;B7</f>
        <v>SOUS-TOTAL H.T. Etudes,relevés et divers</v>
      </c>
      <c r="C11" s="48"/>
      <c r="D11" s="48"/>
      <c r="E11" s="48"/>
      <c r="F11" s="26">
        <f>SUM(F8:F9)</f>
        <v>0</v>
      </c>
    </row>
    <row r="12" spans="1:6">
      <c r="A12" s="27"/>
      <c r="B12" s="28"/>
      <c r="C12" s="28"/>
      <c r="D12" s="28"/>
      <c r="E12" s="28"/>
      <c r="F12" s="29"/>
    </row>
    <row r="13" spans="1:6">
      <c r="A13" s="30" t="s">
        <v>15</v>
      </c>
      <c r="B13" s="31" t="s">
        <v>16</v>
      </c>
      <c r="C13" s="24"/>
      <c r="D13" s="22"/>
      <c r="E13" s="23"/>
      <c r="F13" s="23"/>
    </row>
    <row r="14" spans="1:6">
      <c r="A14" s="32"/>
      <c r="B14" s="33" t="s">
        <v>17</v>
      </c>
      <c r="C14" s="34"/>
      <c r="D14" s="22"/>
      <c r="E14" s="23"/>
      <c r="F14" s="23"/>
    </row>
    <row r="15" spans="1:6">
      <c r="A15" s="35"/>
      <c r="B15" s="36" t="s">
        <v>18</v>
      </c>
      <c r="C15" s="24" t="s">
        <v>19</v>
      </c>
      <c r="D15" s="22"/>
      <c r="E15" s="23"/>
      <c r="F15" s="23"/>
    </row>
    <row r="16" spans="1:6">
      <c r="A16" s="35"/>
      <c r="B16" s="36" t="s">
        <v>20</v>
      </c>
      <c r="C16" s="24" t="s">
        <v>19</v>
      </c>
      <c r="D16" s="22"/>
      <c r="E16" s="23"/>
      <c r="F16" s="23"/>
    </row>
    <row r="17" spans="1:6">
      <c r="A17" s="37"/>
      <c r="B17" s="36" t="s">
        <v>21</v>
      </c>
      <c r="C17" s="24" t="s">
        <v>19</v>
      </c>
      <c r="D17" s="22"/>
      <c r="E17" s="23"/>
      <c r="F17" s="23"/>
    </row>
    <row r="18" spans="1:6">
      <c r="A18" s="38"/>
      <c r="B18" s="36" t="s">
        <v>22</v>
      </c>
      <c r="C18" s="24"/>
      <c r="D18" s="22"/>
      <c r="E18" s="23"/>
      <c r="F18" s="23"/>
    </row>
    <row r="19" spans="1:6">
      <c r="A19" s="39"/>
      <c r="B19" s="36" t="s">
        <v>23</v>
      </c>
      <c r="C19" s="24" t="s">
        <v>19</v>
      </c>
      <c r="D19" s="22"/>
      <c r="E19" s="23"/>
      <c r="F19" s="23"/>
    </row>
    <row r="20" spans="1:6">
      <c r="A20" s="39"/>
      <c r="B20" s="36"/>
      <c r="C20" s="24"/>
      <c r="D20" s="22"/>
      <c r="E20" s="23"/>
      <c r="F20" s="23"/>
    </row>
    <row r="21" spans="1:6">
      <c r="A21" s="25"/>
      <c r="B21" s="48" t="str">
        <f xml:space="preserve"> "SOUS-TOTAL H.T. "&amp;B13</f>
        <v>SOUS-TOTAL H.T. Réseaux primaires</v>
      </c>
      <c r="C21" s="48"/>
      <c r="D21" s="48"/>
      <c r="E21" s="48"/>
      <c r="F21" s="26">
        <f>SUM(F15:F19)</f>
        <v>0</v>
      </c>
    </row>
    <row r="22" spans="1:6">
      <c r="A22" s="27"/>
      <c r="B22" s="28"/>
      <c r="C22" s="28"/>
      <c r="D22" s="28"/>
      <c r="E22" s="28"/>
      <c r="F22" s="29"/>
    </row>
    <row r="23" spans="1:6">
      <c r="A23" s="19" t="s">
        <v>24</v>
      </c>
      <c r="B23" s="40" t="s">
        <v>25</v>
      </c>
      <c r="C23" s="24"/>
      <c r="D23" s="22"/>
      <c r="E23" s="23"/>
      <c r="F23" s="23"/>
    </row>
    <row r="24" spans="1:6">
      <c r="A24" s="19"/>
      <c r="B24" s="21" t="s">
        <v>26</v>
      </c>
      <c r="C24" s="24" t="s">
        <v>27</v>
      </c>
      <c r="D24" s="22"/>
      <c r="E24" s="23"/>
      <c r="F24" s="23"/>
    </row>
    <row r="25" spans="1:6">
      <c r="A25" s="19"/>
      <c r="B25" s="21" t="s">
        <v>28</v>
      </c>
      <c r="C25" s="24" t="s">
        <v>27</v>
      </c>
      <c r="D25" s="22"/>
      <c r="E25" s="23"/>
      <c r="F25" s="23"/>
    </row>
    <row r="26" spans="1:6">
      <c r="A26" s="19"/>
      <c r="B26" s="21" t="s">
        <v>29</v>
      </c>
      <c r="C26" s="24" t="s">
        <v>27</v>
      </c>
      <c r="D26" s="22"/>
      <c r="E26" s="23"/>
      <c r="F26" s="23"/>
    </row>
    <row r="27" spans="1:6">
      <c r="A27" s="27"/>
      <c r="B27" s="21" t="s">
        <v>30</v>
      </c>
      <c r="C27" s="24" t="s">
        <v>27</v>
      </c>
      <c r="D27" s="22"/>
      <c r="E27" s="23"/>
      <c r="F27" s="23"/>
    </row>
    <row r="28" spans="1:6">
      <c r="A28" s="41"/>
      <c r="B28" s="42"/>
      <c r="C28" s="43"/>
      <c r="D28" s="44"/>
      <c r="E28" s="45"/>
      <c r="F28" s="45"/>
    </row>
    <row r="29" spans="1:6">
      <c r="A29" s="25"/>
      <c r="B29" s="48" t="str">
        <f xml:space="preserve"> "SOUS-TOTAL H.T. "&amp;B23</f>
        <v>SOUS-TOTAL H.T. Panoplie de détente et d'isolement</v>
      </c>
      <c r="C29" s="48"/>
      <c r="D29" s="48"/>
      <c r="E29" s="48"/>
      <c r="F29" s="26">
        <f>SUM(F24:F27)</f>
        <v>0</v>
      </c>
    </row>
    <row r="30" spans="1:6">
      <c r="A30" s="27"/>
      <c r="B30" s="28"/>
      <c r="C30" s="28"/>
      <c r="D30" s="28"/>
      <c r="E30" s="28"/>
      <c r="F30" s="29"/>
    </row>
    <row r="31" spans="1:6">
      <c r="A31" s="38" t="s">
        <v>31</v>
      </c>
      <c r="B31" s="46" t="s">
        <v>32</v>
      </c>
      <c r="C31" s="24"/>
      <c r="D31" s="22"/>
      <c r="E31" s="23"/>
      <c r="F31" s="23"/>
    </row>
    <row r="32" spans="1:6">
      <c r="A32" s="39"/>
      <c r="B32" s="33" t="s">
        <v>33</v>
      </c>
      <c r="C32" s="34"/>
      <c r="D32" s="22"/>
      <c r="E32" s="23"/>
      <c r="F32" s="23"/>
    </row>
    <row r="33" spans="1:6">
      <c r="A33" s="39"/>
      <c r="B33" s="36" t="s">
        <v>18</v>
      </c>
      <c r="C33" s="24" t="s">
        <v>19</v>
      </c>
      <c r="D33" s="22"/>
      <c r="E33" s="23"/>
      <c r="F33" s="23"/>
    </row>
    <row r="34" spans="1:6">
      <c r="A34" s="37"/>
      <c r="B34" s="36" t="s">
        <v>20</v>
      </c>
      <c r="C34" s="24" t="s">
        <v>19</v>
      </c>
      <c r="D34" s="22"/>
      <c r="E34" s="23"/>
      <c r="F34" s="23"/>
    </row>
    <row r="35" spans="1:6">
      <c r="A35" s="19"/>
      <c r="B35" s="36" t="s">
        <v>21</v>
      </c>
      <c r="C35" s="24" t="s">
        <v>19</v>
      </c>
      <c r="D35" s="22"/>
      <c r="E35" s="23"/>
      <c r="F35" s="23"/>
    </row>
    <row r="36" spans="1:6">
      <c r="A36" s="19"/>
      <c r="B36" s="36" t="s">
        <v>22</v>
      </c>
      <c r="C36" s="24"/>
      <c r="D36" s="22"/>
      <c r="E36" s="23"/>
      <c r="F36" s="23"/>
    </row>
    <row r="37" spans="1:6">
      <c r="A37" s="19"/>
      <c r="B37" s="36" t="s">
        <v>23</v>
      </c>
      <c r="C37" s="24" t="s">
        <v>19</v>
      </c>
      <c r="D37" s="22"/>
      <c r="E37" s="23"/>
      <c r="F37" s="23"/>
    </row>
    <row r="38" spans="1:6">
      <c r="A38" s="27"/>
      <c r="B38" s="36"/>
      <c r="C38" s="24"/>
      <c r="D38" s="22"/>
      <c r="E38" s="23"/>
      <c r="F38" s="23"/>
    </row>
    <row r="39" spans="1:6">
      <c r="A39" s="25"/>
      <c r="B39" s="48" t="str">
        <f xml:space="preserve"> "SOUS-TOTAL H.T. "&amp;B31</f>
        <v>SOUS-TOTAL H.T. Réseaux secondaires</v>
      </c>
      <c r="C39" s="48"/>
      <c r="D39" s="48"/>
      <c r="E39" s="48"/>
      <c r="F39" s="26">
        <f>SUM(F33:F37)</f>
        <v>0</v>
      </c>
    </row>
    <row r="40" spans="1:6">
      <c r="A40" s="27"/>
      <c r="B40" s="28"/>
      <c r="C40" s="28"/>
      <c r="D40" s="28"/>
      <c r="E40" s="28"/>
      <c r="F40" s="29"/>
    </row>
    <row r="41" spans="1:6">
      <c r="A41" s="30" t="s">
        <v>34</v>
      </c>
      <c r="B41" s="31" t="s">
        <v>35</v>
      </c>
      <c r="C41" s="24"/>
      <c r="D41" s="22"/>
      <c r="E41" s="23"/>
      <c r="F41" s="23"/>
    </row>
    <row r="42" spans="1:6">
      <c r="A42" s="19"/>
      <c r="B42" s="36" t="s">
        <v>36</v>
      </c>
      <c r="C42" s="24" t="s">
        <v>27</v>
      </c>
      <c r="D42" s="22"/>
      <c r="E42" s="23"/>
      <c r="F42" s="23"/>
    </row>
    <row r="43" spans="1:6">
      <c r="A43" s="19"/>
      <c r="B43" s="36"/>
      <c r="C43" s="24"/>
      <c r="D43" s="22"/>
      <c r="E43" s="23"/>
      <c r="F43" s="23"/>
    </row>
    <row r="44" spans="1:6">
      <c r="A44" s="25"/>
      <c r="B44" s="48" t="str">
        <f xml:space="preserve"> "SOUS-TOTAL H.T. "&amp;B41</f>
        <v>SOUS-TOTAL H.T. Fourniture, pose, raccordement des prises 02 / ACM / VIDE</v>
      </c>
      <c r="C44" s="48"/>
      <c r="D44" s="48"/>
      <c r="E44" s="48"/>
      <c r="F44" s="26">
        <f>SUM(F42:F42)</f>
        <v>0</v>
      </c>
    </row>
    <row r="45" spans="1:6">
      <c r="A45" s="27"/>
      <c r="B45" s="28"/>
      <c r="C45" s="28"/>
      <c r="D45" s="28"/>
      <c r="E45" s="28"/>
      <c r="F45" s="29"/>
    </row>
    <row r="46" spans="1:6">
      <c r="A46" s="19" t="s">
        <v>37</v>
      </c>
      <c r="B46" s="47" t="s">
        <v>38</v>
      </c>
      <c r="C46" s="24"/>
      <c r="D46" s="22"/>
      <c r="E46" s="23"/>
      <c r="F46" s="23"/>
    </row>
    <row r="47" spans="1:6">
      <c r="A47" s="19"/>
      <c r="B47" s="36" t="s">
        <v>39</v>
      </c>
      <c r="C47" s="24" t="s">
        <v>13</v>
      </c>
      <c r="D47" s="22"/>
      <c r="E47" s="23"/>
      <c r="F47" s="23"/>
    </row>
    <row r="48" spans="1:6">
      <c r="A48" s="19"/>
      <c r="B48" s="36"/>
      <c r="C48" s="24"/>
      <c r="D48" s="22"/>
      <c r="E48" s="23"/>
      <c r="F48" s="23"/>
    </row>
    <row r="49" spans="1:6">
      <c r="A49" s="25"/>
      <c r="B49" s="48" t="str">
        <f xml:space="preserve"> "SOUS-TOTAL H.T. "&amp;B46</f>
        <v>SOUS-TOTAL H.T. Coffret d'alarme</v>
      </c>
      <c r="C49" s="48"/>
      <c r="D49" s="48"/>
      <c r="E49" s="48"/>
      <c r="F49" s="26">
        <f>SUM(F46:F47)</f>
        <v>0</v>
      </c>
    </row>
    <row r="50" spans="1:6">
      <c r="A50" s="27"/>
      <c r="B50" s="28"/>
      <c r="C50" s="28"/>
      <c r="D50" s="28"/>
      <c r="E50" s="28"/>
      <c r="F50" s="29"/>
    </row>
    <row r="51" spans="1:6">
      <c r="A51" s="19" t="s">
        <v>40</v>
      </c>
      <c r="B51" s="47" t="s">
        <v>41</v>
      </c>
      <c r="C51" s="24"/>
      <c r="D51" s="22"/>
      <c r="E51" s="23"/>
      <c r="F51" s="23"/>
    </row>
    <row r="52" spans="1:6">
      <c r="A52" s="19"/>
      <c r="B52" s="36" t="s">
        <v>42</v>
      </c>
      <c r="C52" s="24" t="s">
        <v>13</v>
      </c>
      <c r="D52" s="22"/>
      <c r="E52" s="23"/>
      <c r="F52" s="23"/>
    </row>
    <row r="53" spans="1:6">
      <c r="A53" s="19"/>
      <c r="B53" s="36"/>
      <c r="C53" s="24"/>
      <c r="D53" s="22"/>
      <c r="E53" s="23"/>
      <c r="F53" s="23"/>
    </row>
    <row r="54" spans="1:6">
      <c r="A54" s="25"/>
      <c r="B54" s="48" t="str">
        <f xml:space="preserve"> "SOUS-TOTAL H.T. "&amp;B51</f>
        <v>SOUS-TOTAL H.T. Repérage et étiquetage</v>
      </c>
      <c r="C54" s="48"/>
      <c r="D54" s="48"/>
      <c r="E54" s="48"/>
      <c r="F54" s="26">
        <f>SUM(F51:F52)</f>
        <v>0</v>
      </c>
    </row>
    <row r="55" spans="1:6">
      <c r="A55" s="19"/>
      <c r="B55" s="36"/>
      <c r="C55" s="24"/>
      <c r="D55" s="22"/>
      <c r="E55" s="23"/>
      <c r="F55" s="23"/>
    </row>
    <row r="56" spans="1:6">
      <c r="A56" s="25"/>
      <c r="B56" s="49" t="str">
        <f xml:space="preserve"> "TOTAL H.T. "&amp;B2</f>
        <v xml:space="preserve">TOTAL H.T. Lot 06 </v>
      </c>
      <c r="C56" s="49"/>
      <c r="D56" s="49"/>
      <c r="E56" s="49"/>
      <c r="F56" s="26">
        <f>F54+F49+F44+F39+F29+F21+F11</f>
        <v>0</v>
      </c>
    </row>
    <row r="58" spans="1:6">
      <c r="B58" t="s">
        <v>43</v>
      </c>
    </row>
  </sheetData>
  <mergeCells count="8">
    <mergeCell ref="B54:E54"/>
    <mergeCell ref="B56:E56"/>
    <mergeCell ref="B11:E11"/>
    <mergeCell ref="B21:E21"/>
    <mergeCell ref="B29:E29"/>
    <mergeCell ref="B39:E39"/>
    <mergeCell ref="B44:E44"/>
    <mergeCell ref="B49:E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CARIOU Anna (PSL)</dc:creator>
  <cp:lastModifiedBy>CARIOU Anna (PSL)</cp:lastModifiedBy>
  <dcterms:created xsi:type="dcterms:W3CDTF">2025-01-09T15:13:13Z</dcterms:created>
  <dcterms:modified xsi:type="dcterms:W3CDTF">2025-01-29T17:06:01Z</dcterms:modified>
</cp:coreProperties>
</file>