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ers\DIRECTION DES ACHATS$\10.TE\2024\24TE0137 - Fourniture et installation de 2 stockeurs verticaux\2 DCE\1 VERSIONS TRAVAIL\DCE V5\"/>
    </mc:Choice>
  </mc:AlternateContent>
  <bookViews>
    <workbookView xWindow="-120" yWindow="-120" windowWidth="15600" windowHeight="8250"/>
  </bookViews>
  <sheets>
    <sheet name="Annexe 1 A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" l="1"/>
  <c r="D21" i="2"/>
  <c r="D15" i="2" l="1"/>
  <c r="F15" i="2" s="1"/>
  <c r="F38" i="2" l="1"/>
  <c r="F39" i="2"/>
  <c r="F40" i="2"/>
  <c r="F41" i="2"/>
  <c r="F42" i="2"/>
  <c r="D6" i="2"/>
  <c r="D31" i="2" l="1"/>
  <c r="D30" i="2"/>
  <c r="D29" i="2"/>
  <c r="D27" i="2"/>
  <c r="D26" i="2"/>
  <c r="D25" i="2"/>
  <c r="D23" i="2"/>
  <c r="D22" i="2"/>
  <c r="F21" i="2"/>
  <c r="D14" i="2"/>
  <c r="F14" i="2" s="1"/>
  <c r="D13" i="2"/>
  <c r="D12" i="2"/>
  <c r="D11" i="2"/>
  <c r="D10" i="2"/>
  <c r="D9" i="2"/>
  <c r="D8" i="2"/>
  <c r="D7" i="2"/>
  <c r="F6" i="2"/>
  <c r="D17" i="2" l="1"/>
  <c r="F31" i="2"/>
  <c r="F30" i="2"/>
  <c r="F29" i="2"/>
  <c r="F23" i="2"/>
  <c r="F22" i="2"/>
  <c r="F25" i="2"/>
  <c r="F27" i="2"/>
  <c r="F26" i="2"/>
  <c r="F13" i="2"/>
  <c r="F11" i="2"/>
  <c r="D32" i="2" l="1"/>
  <c r="F7" i="2" l="1"/>
  <c r="F8" i="2"/>
  <c r="F9" i="2"/>
  <c r="F10" i="2"/>
  <c r="F12" i="2"/>
  <c r="F17" i="2" l="1"/>
</calcChain>
</file>

<file path=xl/sharedStrings.xml><?xml version="1.0" encoding="utf-8"?>
<sst xmlns="http://schemas.openxmlformats.org/spreadsheetml/2006/main" count="49" uniqueCount="44">
  <si>
    <t>Taux T.V.A.</t>
  </si>
  <si>
    <t>Date, 
Cachet de la société
Nom et signature de la personne habilitée à engager la société</t>
  </si>
  <si>
    <t>Quantité</t>
  </si>
  <si>
    <t>Prix 
H.T. en Euro</t>
  </si>
  <si>
    <t>Prix total
T.T.C. en Euro</t>
  </si>
  <si>
    <t>Décomposition du Prix Global et Forfaitaire des Equipements</t>
  </si>
  <si>
    <t xml:space="preserve"> Prestations relatives aux équipements permettant de répondre aux besoins formulés dans le CCTP  </t>
  </si>
  <si>
    <t xml:space="preserve">Frais d'installation, de paramétrage, de mise en service , essais et contrôles.
</t>
  </si>
  <si>
    <t xml:space="preserve">Formation initiale Techniciens </t>
  </si>
  <si>
    <t>Formation de rappel 6 mois après la mise en service : Utilisateurs</t>
  </si>
  <si>
    <t>Formation initiale : Utilisateurs</t>
  </si>
  <si>
    <t>Formation de rappel 6 mois après la mise en service : Techniciens</t>
  </si>
  <si>
    <t>Prestation supplémentaire éventuelle obligatoire n°1</t>
  </si>
  <si>
    <t xml:space="preserve">Grands bacs dont les dimensions minimales 800(L)x600(l)x290(H) </t>
  </si>
  <si>
    <t>Bacs moyens dont les dimensions minimales 600(L)x400(l)x270(H)</t>
  </si>
  <si>
    <t>MDS</t>
  </si>
  <si>
    <t>Petits bacs dont les dimensions minimales 400(L)x300(l)x270(H)</t>
  </si>
  <si>
    <t xml:space="preserve">Petits bacs dont les dimensions minimales 400 (L) x 115 (l) x100 (H) </t>
  </si>
  <si>
    <t>Bacs moyens dont les dimensions minimales 600 (L) x400 (l) x270 (H)</t>
  </si>
  <si>
    <t>Grands bacs dont les dimensions minimales 400 (L) x 230 (l) x150 (H)</t>
  </si>
  <si>
    <t>ATU</t>
  </si>
  <si>
    <t>UCPO</t>
  </si>
  <si>
    <t>Total PSEO N°1</t>
  </si>
  <si>
    <r>
      <t xml:space="preserve">Solution logicielle/progicielle nécessaire et connectivité avec le logiciel de gestion des stocks de la PUI, comprenant notamment les 2 demi-interfaces avec la société KLS :
</t>
    </r>
    <r>
      <rPr>
        <sz val="10"/>
        <color rgb="FF002060"/>
        <rFont val="Calibri"/>
        <family val="2"/>
      </rPr>
      <t>- …
- ...</t>
    </r>
  </si>
  <si>
    <t>ANNEXE 1 A L'ACTE D'ENGAGEMENT : 
Fourniture, installation, mise en service et maintenance de deux stockeurs verticaux à la pharmacie à usage intérieur (PUI) du CHU Amiens Picardie</t>
  </si>
  <si>
    <t>Fourniture, installation, mise en service et maintenance</t>
  </si>
  <si>
    <t>Total DPGF</t>
  </si>
  <si>
    <t>…… %</t>
  </si>
  <si>
    <t>…. heures ouvrées</t>
  </si>
  <si>
    <t>Taux de remise accordé sur les tarifs des pièces détachées : joindre un extrait de catalogue</t>
  </si>
  <si>
    <t>Engagement contractuel du candidat en terme de délai de livraison des pièces détachées à compter de la date de réception de la commande</t>
  </si>
  <si>
    <t>Prix de journée d’intervention pour un profil ou une prestation de développement spécifique</t>
  </si>
  <si>
    <t>Total
H.T. en Euro</t>
  </si>
  <si>
    <t>Taux horaire de main d'œuvre sur site pour dépannage en jours et heures ouvrés</t>
  </si>
  <si>
    <t>Coût unitaire d’un déplacement (aller / retour) les jours et heures ouvrés</t>
  </si>
  <si>
    <t>Prix de journée d’intervention pour un profil expert technique</t>
  </si>
  <si>
    <t>Prix de journée d’intervention pour un profil formateur</t>
  </si>
  <si>
    <r>
      <t xml:space="preserve">Les stockeurs  décrits au CCTP et l'ensemble des équipements nécessaires au fonctionnement
</t>
    </r>
    <r>
      <rPr>
        <sz val="10"/>
        <color rgb="FF002060"/>
        <rFont val="Calibri"/>
        <family val="2"/>
      </rPr>
      <t>Marque, type, … .</t>
    </r>
  </si>
  <si>
    <t>Prix unitaires des Prestations au Service Fait, non liées aux opérations de maintenance préventive ou curative</t>
  </si>
  <si>
    <r>
      <t xml:space="preserve">Maintenance annuelle des équipements tous risques (préventive, curative, remplacement des pièces détachées, déplacement et main d’oeuvre pour une utilisation normale des appareils.) </t>
    </r>
    <r>
      <rPr>
        <b/>
        <sz val="10"/>
        <color rgb="FFFF0000"/>
        <rFont val="Calibri"/>
        <family val="2"/>
      </rPr>
      <t xml:space="preserve"> </t>
    </r>
    <r>
      <rPr>
        <b/>
        <sz val="10"/>
        <color rgb="FF002060"/>
        <rFont val="Calibri"/>
        <family val="2"/>
      </rPr>
      <t>: au-delà de la période initiale de garantie</t>
    </r>
  </si>
  <si>
    <t>Fourniture des documents : Les manuels d’utilisation et technique</t>
  </si>
  <si>
    <t>Maintenance annuelle des équipements tous risques (préventive, curative, remplacement des pièces détachées, déplacement et main d’oeuvre pour une utilisation normale des appareils.) : pendant la période de garantie et suite à la mise en service</t>
  </si>
  <si>
    <t>Affaire 24TE0137</t>
  </si>
  <si>
    <t>Pièces détachées non comprises dans le contrat de maintenance tous risques
Le candidat fournit obligatoirement les tarifs de prix unitaires détaillés des pièces Ces tarifs sont annexés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</si>
</sst>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4" x14ac:knownFonts="1">
    <font>
      <sz val="10"/>
      <name val="Arial"/>
    </font>
    <font>
      <sz val="10.5"/>
      <color indexed="56"/>
      <name val="Calibri"/>
      <family val="2"/>
    </font>
    <font>
      <sz val="10.5"/>
      <color rgb="FF002060"/>
      <name val="Calibri"/>
      <family val="2"/>
      <scheme val="minor"/>
    </font>
    <font>
      <b/>
      <sz val="10.5"/>
      <color rgb="FF002060"/>
      <name val="Calibri"/>
      <family val="2"/>
      <scheme val="minor"/>
    </font>
    <font>
      <b/>
      <sz val="10.5"/>
      <color theme="0"/>
      <name val="Calibri"/>
      <family val="2"/>
      <scheme val="minor"/>
    </font>
    <font>
      <sz val="10"/>
      <color rgb="FF002060"/>
      <name val="Calibri"/>
      <family val="2"/>
    </font>
    <font>
      <b/>
      <sz val="10"/>
      <color rgb="FF002060"/>
      <name val="Calibri"/>
      <family val="2"/>
    </font>
    <font>
      <b/>
      <sz val="14"/>
      <color rgb="FF002060"/>
      <name val="Calibri"/>
      <family val="2"/>
      <scheme val="minor"/>
    </font>
    <font>
      <b/>
      <sz val="10"/>
      <color rgb="FFFF0000"/>
      <name val="Calibri"/>
      <family val="2"/>
    </font>
    <font>
      <sz val="12"/>
      <color rgb="FF002060"/>
      <name val="Calibri"/>
      <family val="2"/>
      <scheme val="minor"/>
    </font>
    <font>
      <sz val="12"/>
      <name val="Arial"/>
      <family val="2"/>
    </font>
    <font>
      <sz val="10"/>
      <color rgb="FF002060"/>
      <name val="Calibri"/>
      <family val="2"/>
      <scheme val="minor"/>
    </font>
    <font>
      <b/>
      <sz val="12"/>
      <color rgb="FF002060"/>
      <name val="Calibri"/>
      <family val="2"/>
    </font>
    <font>
      <b/>
      <sz val="12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165" fontId="2" fillId="0" borderId="8" xfId="0" applyNumberFormat="1" applyFont="1" applyBorder="1" applyAlignment="1">
      <alignment vertical="center" wrapText="1"/>
    </xf>
    <xf numFmtId="165" fontId="2" fillId="0" borderId="0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3" borderId="17" xfId="0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textRotation="90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vertical="center" wrapText="1"/>
    </xf>
    <xf numFmtId="165" fontId="3" fillId="0" borderId="11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165" fontId="3" fillId="0" borderId="0" xfId="0" applyNumberFormat="1" applyFont="1" applyBorder="1" applyAlignment="1">
      <alignment vertical="center" wrapText="1"/>
    </xf>
    <xf numFmtId="9" fontId="3" fillId="0" borderId="0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5" fontId="2" fillId="0" borderId="4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165" fontId="2" fillId="0" borderId="24" xfId="0" applyNumberFormat="1" applyFont="1" applyBorder="1" applyAlignment="1">
      <alignment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9" fontId="2" fillId="0" borderId="24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/>
    <xf numFmtId="9" fontId="9" fillId="0" borderId="1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vertical="center" wrapText="1"/>
    </xf>
    <xf numFmtId="9" fontId="9" fillId="0" borderId="15" xfId="0" applyNumberFormat="1" applyFont="1" applyBorder="1" applyAlignment="1">
      <alignment horizontal="center" vertical="center" wrapText="1"/>
    </xf>
    <xf numFmtId="165" fontId="2" fillId="0" borderId="16" xfId="0" applyNumberFormat="1" applyFont="1" applyBorder="1" applyAlignment="1">
      <alignment vertical="center" wrapText="1"/>
    </xf>
    <xf numFmtId="165" fontId="13" fillId="0" borderId="10" xfId="0" applyNumberFormat="1" applyFont="1" applyBorder="1" applyAlignment="1">
      <alignment vertical="center" wrapText="1"/>
    </xf>
    <xf numFmtId="9" fontId="13" fillId="0" borderId="10" xfId="0" applyNumberFormat="1" applyFont="1" applyBorder="1" applyAlignment="1">
      <alignment vertical="center" wrapText="1"/>
    </xf>
    <xf numFmtId="165" fontId="13" fillId="0" borderId="1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zoomScaleNormal="100" workbookViewId="0">
      <pane ySplit="5" topLeftCell="A36" activePane="bottomLeft" state="frozen"/>
      <selection pane="bottomLeft" activeCell="A37" sqref="A37:F37"/>
    </sheetView>
  </sheetViews>
  <sheetFormatPr baseColWidth="10" defaultColWidth="9.140625" defaultRowHeight="12.75" x14ac:dyDescent="0.2"/>
  <cols>
    <col min="1" max="1" width="58.85546875" style="6" customWidth="1"/>
    <col min="2" max="2" width="14" style="6" customWidth="1"/>
    <col min="3" max="3" width="5.140625" style="6" customWidth="1"/>
    <col min="4" max="4" width="15.85546875" style="6" customWidth="1"/>
    <col min="5" max="5" width="7.28515625" style="6" customWidth="1"/>
    <col min="6" max="6" width="16" style="6" customWidth="1"/>
    <col min="7" max="257" width="11.42578125" style="6" customWidth="1"/>
    <col min="258" max="16384" width="9.140625" style="6"/>
  </cols>
  <sheetData>
    <row r="1" spans="1:7" ht="54" customHeight="1" x14ac:dyDescent="0.2">
      <c r="A1" s="61" t="s">
        <v>24</v>
      </c>
      <c r="B1" s="61"/>
      <c r="C1" s="61"/>
      <c r="D1" s="61"/>
      <c r="E1" s="61"/>
      <c r="F1" s="61"/>
      <c r="G1" s="2"/>
    </row>
    <row r="2" spans="1:7" ht="17.25" customHeight="1" x14ac:dyDescent="0.2">
      <c r="A2" s="61" t="s">
        <v>5</v>
      </c>
      <c r="B2" s="61"/>
      <c r="C2" s="61"/>
      <c r="D2" s="61"/>
      <c r="E2" s="61"/>
      <c r="F2" s="61"/>
      <c r="G2" s="2"/>
    </row>
    <row r="3" spans="1:7" ht="15" thickBot="1" x14ac:dyDescent="0.25">
      <c r="A3" s="62" t="s">
        <v>42</v>
      </c>
      <c r="B3" s="62"/>
      <c r="C3" s="62"/>
      <c r="D3" s="62"/>
      <c r="E3" s="62"/>
      <c r="F3" s="62"/>
      <c r="G3" s="2"/>
    </row>
    <row r="4" spans="1:7" ht="48" thickBot="1" x14ac:dyDescent="0.25">
      <c r="A4" s="14" t="s">
        <v>25</v>
      </c>
      <c r="B4" s="15" t="s">
        <v>3</v>
      </c>
      <c r="C4" s="16" t="s">
        <v>2</v>
      </c>
      <c r="D4" s="15" t="s">
        <v>32</v>
      </c>
      <c r="E4" s="17" t="s">
        <v>0</v>
      </c>
      <c r="F4" s="18" t="s">
        <v>4</v>
      </c>
    </row>
    <row r="5" spans="1:7" ht="26.25" customHeight="1" thickBot="1" x14ac:dyDescent="0.25">
      <c r="A5" s="58" t="s">
        <v>6</v>
      </c>
      <c r="B5" s="59"/>
      <c r="C5" s="59"/>
      <c r="D5" s="59"/>
      <c r="E5" s="59"/>
      <c r="F5" s="60"/>
    </row>
    <row r="6" spans="1:7" ht="38.25" x14ac:dyDescent="0.2">
      <c r="A6" s="26" t="s">
        <v>37</v>
      </c>
      <c r="B6" s="27"/>
      <c r="C6" s="28">
        <v>2</v>
      </c>
      <c r="D6" s="27">
        <f>B6*C6</f>
        <v>0</v>
      </c>
      <c r="E6" s="29">
        <v>0.2</v>
      </c>
      <c r="F6" s="30">
        <f>D6*(1+E6)</f>
        <v>0</v>
      </c>
    </row>
    <row r="7" spans="1:7" ht="63.75" x14ac:dyDescent="0.2">
      <c r="A7" s="7" t="s">
        <v>23</v>
      </c>
      <c r="B7" s="4"/>
      <c r="C7" s="5">
        <v>1</v>
      </c>
      <c r="D7" s="3">
        <f t="shared" ref="D7:D15" si="0">B7*C7</f>
        <v>0</v>
      </c>
      <c r="E7" s="1">
        <v>0.2</v>
      </c>
      <c r="F7" s="9">
        <f t="shared" ref="F7:F12" si="1">D7*(1+E7)</f>
        <v>0</v>
      </c>
    </row>
    <row r="8" spans="1:7" ht="38.25" x14ac:dyDescent="0.2">
      <c r="A8" s="7" t="s">
        <v>7</v>
      </c>
      <c r="B8" s="4"/>
      <c r="C8" s="5">
        <v>1</v>
      </c>
      <c r="D8" s="3">
        <f t="shared" si="0"/>
        <v>0</v>
      </c>
      <c r="E8" s="1">
        <v>0.2</v>
      </c>
      <c r="F8" s="9">
        <f t="shared" si="1"/>
        <v>0</v>
      </c>
    </row>
    <row r="9" spans="1:7" ht="14.25" x14ac:dyDescent="0.2">
      <c r="A9" s="7" t="s">
        <v>40</v>
      </c>
      <c r="B9" s="4"/>
      <c r="C9" s="5">
        <v>1</v>
      </c>
      <c r="D9" s="3">
        <f t="shared" si="0"/>
        <v>0</v>
      </c>
      <c r="E9" s="1">
        <v>0.2</v>
      </c>
      <c r="F9" s="9">
        <f t="shared" si="1"/>
        <v>0</v>
      </c>
    </row>
    <row r="10" spans="1:7" ht="14.25" x14ac:dyDescent="0.2">
      <c r="A10" s="7" t="s">
        <v>10</v>
      </c>
      <c r="B10" s="4"/>
      <c r="C10" s="25">
        <v>15</v>
      </c>
      <c r="D10" s="3">
        <f t="shared" si="0"/>
        <v>0</v>
      </c>
      <c r="E10" s="1">
        <v>0.2</v>
      </c>
      <c r="F10" s="9">
        <f t="shared" si="1"/>
        <v>0</v>
      </c>
    </row>
    <row r="11" spans="1:7" ht="14.25" x14ac:dyDescent="0.2">
      <c r="A11" s="7" t="s">
        <v>9</v>
      </c>
      <c r="B11" s="4"/>
      <c r="C11" s="25">
        <v>15</v>
      </c>
      <c r="D11" s="3">
        <f t="shared" si="0"/>
        <v>0</v>
      </c>
      <c r="E11" s="1">
        <v>0.2</v>
      </c>
      <c r="F11" s="9">
        <f t="shared" ref="F11" si="2">D11*(1+E11)</f>
        <v>0</v>
      </c>
    </row>
    <row r="12" spans="1:7" ht="13.9" customHeight="1" x14ac:dyDescent="0.2">
      <c r="A12" s="8" t="s">
        <v>8</v>
      </c>
      <c r="B12" s="4"/>
      <c r="C12" s="25">
        <v>4</v>
      </c>
      <c r="D12" s="3">
        <f t="shared" si="0"/>
        <v>0</v>
      </c>
      <c r="E12" s="1">
        <v>0.2</v>
      </c>
      <c r="F12" s="9">
        <f t="shared" si="1"/>
        <v>0</v>
      </c>
    </row>
    <row r="13" spans="1:7" ht="13.9" customHeight="1" x14ac:dyDescent="0.2">
      <c r="A13" s="7" t="s">
        <v>11</v>
      </c>
      <c r="B13" s="4"/>
      <c r="C13" s="25">
        <v>4</v>
      </c>
      <c r="D13" s="3">
        <f t="shared" si="0"/>
        <v>0</v>
      </c>
      <c r="E13" s="1">
        <v>0.2</v>
      </c>
      <c r="F13" s="9">
        <f t="shared" ref="F13" si="3">D13*(1+E13)</f>
        <v>0</v>
      </c>
    </row>
    <row r="14" spans="1:7" ht="49.5" customHeight="1" x14ac:dyDescent="0.2">
      <c r="A14" s="31" t="s">
        <v>41</v>
      </c>
      <c r="B14" s="4"/>
      <c r="C14" s="5">
        <v>1</v>
      </c>
      <c r="D14" s="3">
        <f t="shared" si="0"/>
        <v>0</v>
      </c>
      <c r="E14" s="1">
        <v>0.2</v>
      </c>
      <c r="F14" s="9">
        <f>D14*(1+E14)</f>
        <v>0</v>
      </c>
    </row>
    <row r="15" spans="1:7" ht="49.5" customHeight="1" thickBot="1" x14ac:dyDescent="0.25">
      <c r="A15" s="31" t="s">
        <v>39</v>
      </c>
      <c r="B15" s="32"/>
      <c r="C15" s="33">
        <v>1</v>
      </c>
      <c r="D15" s="3">
        <f t="shared" si="0"/>
        <v>0</v>
      </c>
      <c r="E15" s="34">
        <v>0.2</v>
      </c>
      <c r="F15" s="9">
        <f>D15*(1+E15)</f>
        <v>0</v>
      </c>
    </row>
    <row r="16" spans="1:7" ht="19.5" customHeight="1" thickBot="1" x14ac:dyDescent="0.25">
      <c r="A16" s="63" t="s">
        <v>26</v>
      </c>
      <c r="B16" s="64"/>
      <c r="C16" s="64"/>
      <c r="D16" s="64"/>
      <c r="E16" s="64"/>
      <c r="F16" s="65"/>
    </row>
    <row r="17" spans="1:6" s="48" customFormat="1" ht="19.5" customHeight="1" thickBot="1" x14ac:dyDescent="0.25">
      <c r="A17" s="66" t="s">
        <v>26</v>
      </c>
      <c r="B17" s="67"/>
      <c r="C17" s="67"/>
      <c r="D17" s="45">
        <f>SUM(D6:D15)</f>
        <v>0</v>
      </c>
      <c r="E17" s="46"/>
      <c r="F17" s="47">
        <f>SUM(F6:F15)</f>
        <v>0</v>
      </c>
    </row>
    <row r="18" spans="1:6" ht="19.5" customHeight="1" thickBot="1" x14ac:dyDescent="0.25">
      <c r="A18" s="21"/>
      <c r="B18" s="21"/>
      <c r="C18" s="21"/>
      <c r="D18" s="22"/>
      <c r="E18" s="23"/>
      <c r="F18" s="22"/>
    </row>
    <row r="19" spans="1:6" ht="19.5" customHeight="1" thickBot="1" x14ac:dyDescent="0.25">
      <c r="A19" s="58" t="s">
        <v>12</v>
      </c>
      <c r="B19" s="59"/>
      <c r="C19" s="59"/>
      <c r="D19" s="59"/>
      <c r="E19" s="59"/>
      <c r="F19" s="60"/>
    </row>
    <row r="20" spans="1:6" ht="19.5" customHeight="1" x14ac:dyDescent="0.2">
      <c r="A20" s="68" t="s">
        <v>15</v>
      </c>
      <c r="B20" s="69"/>
      <c r="C20" s="69"/>
      <c r="D20" s="69"/>
      <c r="E20" s="69"/>
      <c r="F20" s="70"/>
    </row>
    <row r="21" spans="1:6" ht="19.5" customHeight="1" x14ac:dyDescent="0.2">
      <c r="A21" s="7" t="s">
        <v>13</v>
      </c>
      <c r="B21" s="4"/>
      <c r="C21" s="5">
        <v>46</v>
      </c>
      <c r="D21" s="4">
        <f>B21*C21</f>
        <v>0</v>
      </c>
      <c r="E21" s="1">
        <v>0.2</v>
      </c>
      <c r="F21" s="35">
        <f>D21*(1+E21)</f>
        <v>0</v>
      </c>
    </row>
    <row r="22" spans="1:6" ht="19.5" customHeight="1" x14ac:dyDescent="0.2">
      <c r="A22" s="7" t="s">
        <v>14</v>
      </c>
      <c r="B22" s="4"/>
      <c r="C22" s="5">
        <v>105</v>
      </c>
      <c r="D22" s="4">
        <f t="shared" ref="D22:D31" si="4">B22*C22</f>
        <v>0</v>
      </c>
      <c r="E22" s="1">
        <v>0.2</v>
      </c>
      <c r="F22" s="35">
        <f t="shared" ref="F22:F23" si="5">D22*(1+E22)</f>
        <v>0</v>
      </c>
    </row>
    <row r="23" spans="1:6" ht="19.5" customHeight="1" x14ac:dyDescent="0.2">
      <c r="A23" s="7" t="s">
        <v>16</v>
      </c>
      <c r="B23" s="4"/>
      <c r="C23" s="5">
        <v>36</v>
      </c>
      <c r="D23" s="4">
        <f t="shared" si="4"/>
        <v>0</v>
      </c>
      <c r="E23" s="1">
        <v>0.2</v>
      </c>
      <c r="F23" s="35">
        <f t="shared" si="5"/>
        <v>0</v>
      </c>
    </row>
    <row r="24" spans="1:6" ht="19.5" customHeight="1" x14ac:dyDescent="0.2">
      <c r="A24" s="71" t="s">
        <v>20</v>
      </c>
      <c r="B24" s="72"/>
      <c r="C24" s="72"/>
      <c r="D24" s="72"/>
      <c r="E24" s="72"/>
      <c r="F24" s="73"/>
    </row>
    <row r="25" spans="1:6" ht="19.5" customHeight="1" x14ac:dyDescent="0.2">
      <c r="A25" s="7" t="s">
        <v>17</v>
      </c>
      <c r="B25" s="4"/>
      <c r="C25" s="5">
        <v>28</v>
      </c>
      <c r="D25" s="4">
        <f t="shared" si="4"/>
        <v>0</v>
      </c>
      <c r="E25" s="1">
        <v>0.2</v>
      </c>
      <c r="F25" s="35">
        <f>D25*(1+E25)</f>
        <v>0</v>
      </c>
    </row>
    <row r="26" spans="1:6" ht="19.5" customHeight="1" x14ac:dyDescent="0.2">
      <c r="A26" s="7" t="s">
        <v>18</v>
      </c>
      <c r="B26" s="4"/>
      <c r="C26" s="5">
        <v>42</v>
      </c>
      <c r="D26" s="4">
        <f t="shared" si="4"/>
        <v>0</v>
      </c>
      <c r="E26" s="1">
        <v>0.2</v>
      </c>
      <c r="F26" s="35">
        <f t="shared" ref="F26:F27" si="6">D26*(1+E26)</f>
        <v>0</v>
      </c>
    </row>
    <row r="27" spans="1:6" ht="19.5" customHeight="1" x14ac:dyDescent="0.2">
      <c r="A27" s="7" t="s">
        <v>19</v>
      </c>
      <c r="B27" s="4"/>
      <c r="C27" s="5">
        <v>199</v>
      </c>
      <c r="D27" s="4">
        <f t="shared" si="4"/>
        <v>0</v>
      </c>
      <c r="E27" s="1">
        <v>0.2</v>
      </c>
      <c r="F27" s="35">
        <f t="shared" si="6"/>
        <v>0</v>
      </c>
    </row>
    <row r="28" spans="1:6" ht="19.5" customHeight="1" x14ac:dyDescent="0.2">
      <c r="A28" s="71" t="s">
        <v>21</v>
      </c>
      <c r="B28" s="72"/>
      <c r="C28" s="72"/>
      <c r="D28" s="72"/>
      <c r="E28" s="72"/>
      <c r="F28" s="73"/>
    </row>
    <row r="29" spans="1:6" ht="19.5" customHeight="1" x14ac:dyDescent="0.2">
      <c r="A29" s="7" t="s">
        <v>17</v>
      </c>
      <c r="B29" s="4"/>
      <c r="C29" s="5">
        <v>55</v>
      </c>
      <c r="D29" s="4">
        <f t="shared" si="4"/>
        <v>0</v>
      </c>
      <c r="E29" s="1">
        <v>0.2</v>
      </c>
      <c r="F29" s="35">
        <f>D29*(1+E29)</f>
        <v>0</v>
      </c>
    </row>
    <row r="30" spans="1:6" ht="19.5" customHeight="1" x14ac:dyDescent="0.2">
      <c r="A30" s="7" t="s">
        <v>18</v>
      </c>
      <c r="B30" s="4"/>
      <c r="C30" s="5">
        <v>25</v>
      </c>
      <c r="D30" s="4">
        <f t="shared" si="4"/>
        <v>0</v>
      </c>
      <c r="E30" s="1">
        <v>0.2</v>
      </c>
      <c r="F30" s="35">
        <f t="shared" ref="F30:F31" si="7">D30*(1+E30)</f>
        <v>0</v>
      </c>
    </row>
    <row r="31" spans="1:6" ht="19.5" customHeight="1" x14ac:dyDescent="0.2">
      <c r="A31" s="7" t="s">
        <v>19</v>
      </c>
      <c r="B31" s="4"/>
      <c r="C31" s="5">
        <v>130</v>
      </c>
      <c r="D31" s="4">
        <f t="shared" si="4"/>
        <v>0</v>
      </c>
      <c r="E31" s="1">
        <v>0.2</v>
      </c>
      <c r="F31" s="35">
        <f t="shared" si="7"/>
        <v>0</v>
      </c>
    </row>
    <row r="32" spans="1:6" ht="19.5" customHeight="1" thickBot="1" x14ac:dyDescent="0.25">
      <c r="A32" s="74" t="s">
        <v>22</v>
      </c>
      <c r="B32" s="75"/>
      <c r="C32" s="76"/>
      <c r="D32" s="19">
        <f>SUM(D21:D31)</f>
        <v>0</v>
      </c>
      <c r="E32" s="24">
        <v>0.2</v>
      </c>
      <c r="F32" s="20">
        <f>SUM(F21:F31)</f>
        <v>0</v>
      </c>
    </row>
    <row r="33" spans="1:6" s="13" customFormat="1" ht="24" customHeight="1" thickBot="1" x14ac:dyDescent="0.25">
      <c r="A33" s="12"/>
      <c r="B33" s="10"/>
      <c r="C33" s="10"/>
      <c r="D33" s="10"/>
      <c r="E33" s="11"/>
      <c r="F33" s="10"/>
    </row>
    <row r="34" spans="1:6" s="13" customFormat="1" ht="45.75" customHeight="1" thickBot="1" x14ac:dyDescent="0.25">
      <c r="A34" s="77" t="s">
        <v>43</v>
      </c>
      <c r="B34" s="78"/>
      <c r="C34" s="78"/>
      <c r="D34" s="78"/>
      <c r="E34" s="78"/>
      <c r="F34" s="79"/>
    </row>
    <row r="35" spans="1:6" s="13" customFormat="1" ht="14.25" x14ac:dyDescent="0.2">
      <c r="A35" s="80" t="s">
        <v>29</v>
      </c>
      <c r="B35" s="81"/>
      <c r="C35" s="81"/>
      <c r="D35" s="81"/>
      <c r="E35" s="81"/>
      <c r="F35" s="36" t="s">
        <v>27</v>
      </c>
    </row>
    <row r="36" spans="1:6" s="13" customFormat="1" ht="24" customHeight="1" thickBot="1" x14ac:dyDescent="0.25">
      <c r="A36" s="82" t="s">
        <v>30</v>
      </c>
      <c r="B36" s="83"/>
      <c r="C36" s="83"/>
      <c r="D36" s="83"/>
      <c r="E36" s="83" t="s">
        <v>28</v>
      </c>
      <c r="F36" s="37" t="s">
        <v>28</v>
      </c>
    </row>
    <row r="37" spans="1:6" s="40" customFormat="1" ht="15" x14ac:dyDescent="0.2">
      <c r="A37" s="77" t="s">
        <v>38</v>
      </c>
      <c r="B37" s="78"/>
      <c r="C37" s="78"/>
      <c r="D37" s="78"/>
      <c r="E37" s="78"/>
      <c r="F37" s="79"/>
    </row>
    <row r="38" spans="1:6" s="40" customFormat="1" ht="16.5" customHeight="1" x14ac:dyDescent="0.2">
      <c r="A38" s="84" t="s">
        <v>35</v>
      </c>
      <c r="B38" s="85"/>
      <c r="C38" s="86"/>
      <c r="D38" s="4"/>
      <c r="E38" s="41">
        <v>0.2</v>
      </c>
      <c r="F38" s="35">
        <f>D38*(1+E38)</f>
        <v>0</v>
      </c>
    </row>
    <row r="39" spans="1:6" s="40" customFormat="1" ht="16.5" customHeight="1" x14ac:dyDescent="0.2">
      <c r="A39" s="84" t="s">
        <v>36</v>
      </c>
      <c r="B39" s="85"/>
      <c r="C39" s="86"/>
      <c r="D39" s="4"/>
      <c r="E39" s="41">
        <v>0</v>
      </c>
      <c r="F39" s="35">
        <f t="shared" ref="F39:F42" si="8">D39*(1+E39)</f>
        <v>0</v>
      </c>
    </row>
    <row r="40" spans="1:6" s="40" customFormat="1" ht="15.75" x14ac:dyDescent="0.2">
      <c r="A40" s="90" t="s">
        <v>31</v>
      </c>
      <c r="B40" s="91"/>
      <c r="C40" s="92"/>
      <c r="D40" s="4"/>
      <c r="E40" s="41">
        <v>0.2</v>
      </c>
      <c r="F40" s="35">
        <f t="shared" si="8"/>
        <v>0</v>
      </c>
    </row>
    <row r="41" spans="1:6" s="40" customFormat="1" ht="16.5" customHeight="1" x14ac:dyDescent="0.2">
      <c r="A41" s="84" t="s">
        <v>33</v>
      </c>
      <c r="B41" s="85"/>
      <c r="C41" s="86"/>
      <c r="D41" s="4"/>
      <c r="E41" s="41">
        <v>0.2</v>
      </c>
      <c r="F41" s="35">
        <f t="shared" si="8"/>
        <v>0</v>
      </c>
    </row>
    <row r="42" spans="1:6" s="40" customFormat="1" ht="16.5" customHeight="1" thickBot="1" x14ac:dyDescent="0.25">
      <c r="A42" s="87" t="s">
        <v>34</v>
      </c>
      <c r="B42" s="88"/>
      <c r="C42" s="89"/>
      <c r="D42" s="42"/>
      <c r="E42" s="43">
        <v>0.2</v>
      </c>
      <c r="F42" s="44">
        <f t="shared" si="8"/>
        <v>0</v>
      </c>
    </row>
    <row r="43" spans="1:6" s="13" customFormat="1" ht="24" customHeight="1" thickBot="1" x14ac:dyDescent="0.25">
      <c r="A43" s="38"/>
      <c r="B43" s="38"/>
      <c r="C43" s="38"/>
      <c r="D43" s="38"/>
      <c r="E43" s="38"/>
      <c r="F43" s="39"/>
    </row>
    <row r="44" spans="1:6" x14ac:dyDescent="0.2">
      <c r="A44" s="49" t="s">
        <v>1</v>
      </c>
      <c r="B44" s="52"/>
      <c r="C44" s="52"/>
      <c r="D44" s="52"/>
      <c r="E44" s="52"/>
      <c r="F44" s="53"/>
    </row>
    <row r="45" spans="1:6" x14ac:dyDescent="0.2">
      <c r="A45" s="50"/>
      <c r="B45" s="54"/>
      <c r="C45" s="54"/>
      <c r="D45" s="54"/>
      <c r="E45" s="54"/>
      <c r="F45" s="55"/>
    </row>
    <row r="46" spans="1:6" x14ac:dyDescent="0.2">
      <c r="A46" s="50"/>
      <c r="B46" s="54"/>
      <c r="C46" s="54"/>
      <c r="D46" s="54"/>
      <c r="E46" s="54"/>
      <c r="F46" s="55"/>
    </row>
    <row r="47" spans="1:6" x14ac:dyDescent="0.2">
      <c r="A47" s="50"/>
      <c r="B47" s="54"/>
      <c r="C47" s="54"/>
      <c r="D47" s="54"/>
      <c r="E47" s="54"/>
      <c r="F47" s="55"/>
    </row>
    <row r="48" spans="1:6" ht="48.75" customHeight="1" thickBot="1" x14ac:dyDescent="0.25">
      <c r="A48" s="51"/>
      <c r="B48" s="56"/>
      <c r="C48" s="56"/>
      <c r="D48" s="56"/>
      <c r="E48" s="56"/>
      <c r="F48" s="57"/>
    </row>
  </sheetData>
  <mergeCells count="22">
    <mergeCell ref="A41:C41"/>
    <mergeCell ref="A42:C42"/>
    <mergeCell ref="A37:F37"/>
    <mergeCell ref="A38:C38"/>
    <mergeCell ref="A39:C39"/>
    <mergeCell ref="A40:C40"/>
    <mergeCell ref="A44:A48"/>
    <mergeCell ref="B44:F48"/>
    <mergeCell ref="A5:F5"/>
    <mergeCell ref="A1:F1"/>
    <mergeCell ref="A3:F3"/>
    <mergeCell ref="A2:F2"/>
    <mergeCell ref="A16:F16"/>
    <mergeCell ref="A17:C17"/>
    <mergeCell ref="A19:F19"/>
    <mergeCell ref="A20:F20"/>
    <mergeCell ref="A24:F24"/>
    <mergeCell ref="A28:F28"/>
    <mergeCell ref="A32:C32"/>
    <mergeCell ref="A34:F34"/>
    <mergeCell ref="A35:E35"/>
    <mergeCell ref="A36:E36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A79CBE1508BA49B2F62DD7FE262576" ma:contentTypeVersion="2" ma:contentTypeDescription="Crée un document." ma:contentTypeScope="" ma:versionID="0c2fa7717f39f83f96d72e81aad15247">
  <xsd:schema xmlns:xsd="http://www.w3.org/2001/XMLSchema" xmlns:xs="http://www.w3.org/2001/XMLSchema" xmlns:p="http://schemas.microsoft.com/office/2006/metadata/properties" xmlns:ns2="17bc7fb6-9d21-4e99-b092-2706705ada41" targetNamespace="http://schemas.microsoft.com/office/2006/metadata/properties" ma:root="true" ma:fieldsID="e16718d7793d04775643c88653ba8c27" ns2:_="">
    <xsd:import namespace="17bc7fb6-9d21-4e99-b092-2706705ada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bc7fb6-9d21-4e99-b092-2706705ada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B63CC1-FCFB-4EB5-9534-0D8D3654D3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bc7fb6-9d21-4e99-b092-2706705ada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527665-8444-424D-91C4-E37BE9877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AE</vt:lpstr>
    </vt:vector>
  </TitlesOfParts>
  <Company>CHITS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Ducrocq.Alexandre@chu-amiens.fr</dc:creator>
  <cp:lastModifiedBy>Ducrocq Alexandre</cp:lastModifiedBy>
  <cp:revision/>
  <cp:lastPrinted>2019-11-20T14:45:59Z</cp:lastPrinted>
  <dcterms:created xsi:type="dcterms:W3CDTF">2003-01-20T09:05:05Z</dcterms:created>
  <dcterms:modified xsi:type="dcterms:W3CDTF">2024-12-24T11:32:18Z</dcterms:modified>
</cp:coreProperties>
</file>