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NET" sheetId="40" r:id="rId2"/>
  </sheets>
  <definedNames>
    <definedName name="_xlnm.Print_Titles" localSheetId="1">'LOT NET'!$1:$4</definedName>
    <definedName name="_xlnm.Print_Area" localSheetId="1">'LOT NET'!$A$1:$AG$18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M7" i="40" l="1"/>
  <c r="R7" i="40"/>
  <c r="W7" i="40"/>
  <c r="AB7" i="40"/>
  <c r="AG7" i="40"/>
  <c r="AG6" i="40"/>
  <c r="F7" i="40"/>
  <c r="F6" i="40"/>
  <c r="M6" i="40"/>
  <c r="R6" i="40"/>
  <c r="W6" i="40"/>
  <c r="AB6" i="40"/>
  <c r="H6" i="40" l="1"/>
  <c r="E6" i="40" l="1"/>
  <c r="C3" i="40"/>
  <c r="H7" i="40" l="1"/>
  <c r="AG9" i="40"/>
  <c r="R9" i="40"/>
  <c r="R14" i="40" s="1"/>
  <c r="W9" i="40"/>
  <c r="W14" i="40" s="1"/>
  <c r="AB9" i="40"/>
  <c r="AB14" i="40" s="1"/>
  <c r="M9" i="40"/>
  <c r="M14" i="40" s="1"/>
  <c r="AB15" i="40" l="1"/>
  <c r="AB16" i="40" s="1"/>
  <c r="W15" i="40"/>
  <c r="W16" i="40" s="1"/>
  <c r="R15" i="40"/>
  <c r="R16" i="40" s="1"/>
  <c r="AG14" i="40"/>
  <c r="H9" i="40"/>
  <c r="M15" i="40"/>
  <c r="M16" i="40" s="1"/>
  <c r="AG15" i="40" l="1"/>
  <c r="AG16" i="40" s="1"/>
  <c r="H14" i="40"/>
  <c r="H15" i="40" l="1"/>
  <c r="H16" i="40" s="1"/>
</calcChain>
</file>

<file path=xl/sharedStrings.xml><?xml version="1.0" encoding="utf-8"?>
<sst xmlns="http://schemas.openxmlformats.org/spreadsheetml/2006/main" count="69" uniqueCount="44">
  <si>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</si>
  <si>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</si>
  <si>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</si>
  <si>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</si>
  <si>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</si>
  <si>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</si>
  <si>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</si>
  <si>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</si>
  <si>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</si>
  <si>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</si>
  <si>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</si>
  <si>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</si>
  <si>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</si>
  <si>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</si>
  <si>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</si>
  <si>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</si>
  <si>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</si>
  <si>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</si>
  <si>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</si>
  <si>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</si>
  <si>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</si>
  <si>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</si>
  <si>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</si>
  <si>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</si>
  <si>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</si>
  <si>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</si>
  <si>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</si>
  <si>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</si>
  <si>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</si>
  <si>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</si>
  <si>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</si>
  <si>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NETTOYAGE</t>
  </si>
  <si>
    <t>TOTAL NETTOYAGE</t>
  </si>
  <si>
    <t>sextant63@sextant-architecture.com
T : 04 73 90 83 29</t>
  </si>
  <si>
    <t xml:space="preserve">T : 04 72 13 50 60 </t>
  </si>
  <si>
    <t>T : 04 77 75 24 39</t>
  </si>
  <si>
    <t>LOT 15 - Nettoyage</t>
  </si>
  <si>
    <t>Nettoyage de libération de phase</t>
  </si>
  <si>
    <t>Intervention ponctuelle de nettoyage de chantier - 2 personnes</t>
  </si>
  <si>
    <t>J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</si>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</sst>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164" fontId="10" fillId="0" borderId="26" xfId="5" applyNumberFormat="1" applyFont="1" applyFill="1" applyBorder="1" applyAlignment="1" applyProtection="1">
      <alignment horizontal="center" vertical="top" wrapText="1"/>
    </xf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4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7"/>
      <c r="D3" s="11"/>
      <c r="E3" s="4"/>
      <c r="F3" s="4"/>
      <c r="G3" s="4"/>
      <c r="H3" s="10"/>
      <c r="I3" s="80" t="s">
        <v>11</v>
      </c>
    </row>
    <row r="4" spans="3:13" x14ac:dyDescent="0.3">
      <c r="C4" s="78"/>
      <c r="D4" s="12"/>
      <c r="E4" s="5"/>
      <c r="F4" s="5"/>
      <c r="G4" s="92" t="s">
        <v>21</v>
      </c>
      <c r="H4" s="92"/>
      <c r="I4" s="81"/>
      <c r="L4" s="6"/>
    </row>
    <row r="5" spans="3:13" x14ac:dyDescent="0.3">
      <c r="C5" s="78"/>
      <c r="D5" s="12"/>
      <c r="E5" s="5"/>
      <c r="F5" s="5"/>
      <c r="G5" s="92" t="s">
        <v>24</v>
      </c>
      <c r="H5" s="92"/>
      <c r="I5" s="81"/>
      <c r="L5" s="6"/>
    </row>
    <row r="6" spans="3:13" ht="15" customHeight="1" x14ac:dyDescent="0.3">
      <c r="C6" s="78"/>
      <c r="D6" s="12"/>
      <c r="E6" s="5"/>
      <c r="F6" s="5"/>
      <c r="G6" s="93" t="s">
        <v>22</v>
      </c>
      <c r="H6" s="93"/>
      <c r="I6" s="81"/>
      <c r="L6" s="6"/>
    </row>
    <row r="7" spans="3:13" ht="15" customHeight="1" x14ac:dyDescent="0.3">
      <c r="C7" s="78"/>
      <c r="D7" s="12"/>
      <c r="E7" s="5"/>
      <c r="F7" s="5"/>
      <c r="G7" s="93" t="s">
        <v>23</v>
      </c>
      <c r="H7" s="93"/>
      <c r="I7" s="81"/>
      <c r="L7" s="6"/>
    </row>
    <row r="8" spans="3:13" ht="15" customHeight="1" x14ac:dyDescent="0.3">
      <c r="C8" s="78"/>
      <c r="D8" s="12"/>
      <c r="E8" s="5"/>
      <c r="F8" s="5"/>
      <c r="G8" s="94" t="s">
        <v>35</v>
      </c>
      <c r="H8" s="94"/>
      <c r="I8" s="81"/>
      <c r="L8" s="7"/>
      <c r="M8" s="6"/>
    </row>
    <row r="9" spans="3:13" ht="9.6" customHeight="1" thickBot="1" x14ac:dyDescent="0.35">
      <c r="C9" s="79"/>
      <c r="D9" s="13"/>
      <c r="E9" s="8"/>
      <c r="F9" s="8"/>
      <c r="G9" s="8"/>
      <c r="H9" s="9"/>
      <c r="I9" s="82"/>
      <c r="M9" s="6"/>
    </row>
    <row r="10" spans="3:13" ht="18" customHeight="1" thickBot="1" x14ac:dyDescent="0.35"/>
    <row r="11" spans="3:13" ht="227.4" customHeight="1" thickBot="1" x14ac:dyDescent="0.35">
      <c r="C11" s="86" t="s">
        <v>30</v>
      </c>
      <c r="D11" s="87"/>
      <c r="E11" s="87"/>
      <c r="F11" s="87"/>
      <c r="G11" s="87"/>
      <c r="H11" s="87"/>
      <c r="I11" s="88"/>
    </row>
    <row r="12" spans="3:13" ht="18" customHeight="1" thickBot="1" x14ac:dyDescent="0.35"/>
    <row r="13" spans="3:13" ht="41.4" customHeight="1" x14ac:dyDescent="0.3">
      <c r="C13" s="95" t="s">
        <v>41</v>
      </c>
      <c r="D13" s="96"/>
      <c r="E13" s="96"/>
      <c r="F13" s="96"/>
      <c r="G13" s="96"/>
      <c r="H13" s="96"/>
      <c r="I13" s="97"/>
    </row>
    <row r="14" spans="3:13" ht="41.4" customHeight="1" x14ac:dyDescent="0.3">
      <c r="C14" s="98" t="str">
        <f>'LOT NET'!A1</f>
        <v>LOT 15 - Nettoyage</v>
      </c>
      <c r="D14" s="99"/>
      <c r="E14" s="99"/>
      <c r="F14" s="99"/>
      <c r="G14" s="99"/>
      <c r="H14" s="99"/>
      <c r="I14" s="100"/>
    </row>
    <row r="15" spans="3:13" ht="41.4" customHeight="1" thickBot="1" x14ac:dyDescent="0.35">
      <c r="C15" s="83" t="s">
        <v>40</v>
      </c>
      <c r="D15" s="84"/>
      <c r="E15" s="84"/>
      <c r="F15" s="84"/>
      <c r="G15" s="84"/>
      <c r="H15" s="84"/>
      <c r="I15" s="85"/>
    </row>
    <row r="16" spans="3:13" ht="18" customHeight="1" thickBot="1" x14ac:dyDescent="0.35"/>
    <row r="17" spans="3:9" ht="6.75" customHeight="1" x14ac:dyDescent="0.3">
      <c r="C17" s="77"/>
      <c r="D17" s="11"/>
      <c r="E17" s="4"/>
      <c r="F17" s="4"/>
      <c r="G17" s="4"/>
      <c r="H17" s="10"/>
      <c r="I17" s="80" t="s">
        <v>12</v>
      </c>
    </row>
    <row r="18" spans="3:9" ht="15" customHeight="1" x14ac:dyDescent="0.3">
      <c r="C18" s="78"/>
      <c r="D18" s="12"/>
      <c r="E18" s="5"/>
      <c r="F18" s="5"/>
      <c r="G18" s="89" t="s">
        <v>13</v>
      </c>
      <c r="H18" s="89"/>
      <c r="I18" s="81"/>
    </row>
    <row r="19" spans="3:9" ht="15" customHeight="1" x14ac:dyDescent="0.3">
      <c r="C19" s="78"/>
      <c r="D19" s="12"/>
      <c r="E19" s="5"/>
      <c r="F19" s="5"/>
      <c r="G19" s="90" t="s">
        <v>14</v>
      </c>
      <c r="H19" s="90"/>
      <c r="I19" s="81"/>
    </row>
    <row r="20" spans="3:9" ht="15" customHeight="1" x14ac:dyDescent="0.3">
      <c r="C20" s="78"/>
      <c r="D20" s="12"/>
      <c r="E20" s="5"/>
      <c r="F20" s="5"/>
      <c r="G20" s="90" t="s">
        <v>15</v>
      </c>
      <c r="H20" s="90"/>
      <c r="I20" s="81"/>
    </row>
    <row r="21" spans="3:9" ht="15" customHeight="1" x14ac:dyDescent="0.3">
      <c r="C21" s="78"/>
      <c r="D21" s="12"/>
      <c r="E21" s="5"/>
      <c r="F21" s="5"/>
      <c r="G21" s="90" t="s">
        <v>34</v>
      </c>
      <c r="H21" s="90"/>
      <c r="I21" s="81"/>
    </row>
    <row r="22" spans="3:9" ht="8.25" customHeight="1" thickBot="1" x14ac:dyDescent="0.35">
      <c r="C22" s="79"/>
      <c r="D22" s="13"/>
      <c r="E22" s="8"/>
      <c r="F22" s="8"/>
      <c r="G22" s="8"/>
      <c r="H22" s="9"/>
      <c r="I22" s="82"/>
    </row>
    <row r="23" spans="3:9" ht="18" customHeight="1" thickBot="1" x14ac:dyDescent="0.35"/>
    <row r="24" spans="3:9" ht="6.75" customHeight="1" x14ac:dyDescent="0.3">
      <c r="C24" s="77"/>
      <c r="D24" s="11"/>
      <c r="E24" s="4"/>
      <c r="F24" s="4"/>
      <c r="G24" s="4"/>
      <c r="H24" s="10"/>
      <c r="I24" s="80" t="s">
        <v>16</v>
      </c>
    </row>
    <row r="25" spans="3:9" ht="15" customHeight="1" x14ac:dyDescent="0.3">
      <c r="C25" s="78"/>
      <c r="D25" s="12"/>
      <c r="E25" s="5"/>
      <c r="F25" s="5"/>
      <c r="G25" s="89" t="s">
        <v>18</v>
      </c>
      <c r="H25" s="89"/>
      <c r="I25" s="81"/>
    </row>
    <row r="26" spans="3:9" ht="15" customHeight="1" x14ac:dyDescent="0.3">
      <c r="C26" s="78"/>
      <c r="D26" s="12"/>
      <c r="E26" s="5"/>
      <c r="F26" s="5"/>
      <c r="G26" s="90" t="s">
        <v>19</v>
      </c>
      <c r="H26" s="90"/>
      <c r="I26" s="81"/>
    </row>
    <row r="27" spans="3:9" ht="15" customHeight="1" x14ac:dyDescent="0.3">
      <c r="C27" s="78"/>
      <c r="D27" s="12"/>
      <c r="E27" s="5"/>
      <c r="F27" s="5"/>
      <c r="G27" s="90" t="s">
        <v>20</v>
      </c>
      <c r="H27" s="90"/>
      <c r="I27" s="81"/>
    </row>
    <row r="28" spans="3:9" ht="28.2" customHeight="1" x14ac:dyDescent="0.3">
      <c r="C28" s="78"/>
      <c r="D28" s="12"/>
      <c r="E28" s="5"/>
      <c r="F28" s="5"/>
      <c r="G28" s="91" t="s">
        <v>33</v>
      </c>
      <c r="H28" s="91"/>
      <c r="I28" s="81"/>
    </row>
    <row r="29" spans="3:9" ht="8.25" customHeight="1" thickBot="1" x14ac:dyDescent="0.35">
      <c r="C29" s="79"/>
      <c r="D29" s="13"/>
      <c r="E29" s="8"/>
      <c r="F29" s="8"/>
      <c r="G29" s="67"/>
      <c r="H29" s="9"/>
      <c r="I29" s="82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K17"/>
  <sheetViews>
    <sheetView showGridLines="0" view="pageBreakPreview" zoomScale="85" zoomScaleNormal="85" zoomScaleSheetLayoutView="85" workbookViewId="0">
      <pane ySplit="4" topLeftCell="A5" activePane="bottomLeft" state="frozen"/>
      <selection activeCell="Q40" sqref="Q40"/>
      <selection pane="bottomLeft" activeCell="C4" sqref="C4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9.109375" style="23" customWidth="1"/>
    <col min="4" max="4" width="4.5546875" style="1" bestFit="1" customWidth="1"/>
    <col min="5" max="6" width="7.88671875" style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7.5546875" style="1" bestFit="1" customWidth="1"/>
    <col min="11" max="11" width="7.88671875" style="1" bestFit="1" customWidth="1"/>
    <col min="12" max="12" width="14.6640625" style="1" bestFit="1" customWidth="1"/>
    <col min="13" max="13" width="14.5546875" style="1" customWidth="1"/>
    <col min="14" max="14" width="2.6640625" style="1" customWidth="1"/>
    <col min="15" max="15" width="7.5546875" style="1" bestFit="1" customWidth="1"/>
    <col min="16" max="16" width="8.21875" style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0" width="7.5546875" style="1" bestFit="1" customWidth="1"/>
    <col min="21" max="21" width="7.88671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7.88671875" style="1" bestFit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0" width="7.5546875" style="1" bestFit="1" customWidth="1"/>
    <col min="31" max="31" width="8" style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7" ht="23.25" customHeight="1" x14ac:dyDescent="0.45">
      <c r="A1" s="102" t="s">
        <v>36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4"/>
    </row>
    <row r="2" spans="1:37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7" ht="21.6" customHeight="1" x14ac:dyDescent="0.3">
      <c r="A3" s="16"/>
      <c r="C3" s="76" t="str">
        <f>'Page de garde'!C15</f>
        <v>IND 00 du 28/02/2025</v>
      </c>
      <c r="E3" s="105" t="s">
        <v>10</v>
      </c>
      <c r="F3" s="106"/>
      <c r="G3" s="106"/>
      <c r="H3" s="107"/>
      <c r="J3" s="108" t="s">
        <v>25</v>
      </c>
      <c r="K3" s="109"/>
      <c r="L3" s="109"/>
      <c r="M3" s="110"/>
      <c r="O3" s="108" t="s">
        <v>26</v>
      </c>
      <c r="P3" s="109"/>
      <c r="Q3" s="109"/>
      <c r="R3" s="110"/>
      <c r="T3" s="108" t="s">
        <v>27</v>
      </c>
      <c r="U3" s="109"/>
      <c r="V3" s="109"/>
      <c r="W3" s="110"/>
      <c r="Y3" s="108" t="s">
        <v>28</v>
      </c>
      <c r="Z3" s="109"/>
      <c r="AA3" s="109"/>
      <c r="AB3" s="110"/>
      <c r="AD3" s="108" t="s">
        <v>29</v>
      </c>
      <c r="AE3" s="109"/>
      <c r="AF3" s="109"/>
      <c r="AG3" s="110"/>
    </row>
    <row r="4" spans="1:37" s="17" customFormat="1" ht="24" x14ac:dyDescent="0.25">
      <c r="A4" s="101" t="s">
        <v>1</v>
      </c>
      <c r="B4" s="101"/>
      <c r="C4" s="24" t="s">
        <v>2</v>
      </c>
      <c r="D4" s="18" t="s">
        <v>0</v>
      </c>
      <c r="E4" s="75" t="s">
        <v>42</v>
      </c>
      <c r="F4" s="68" t="s">
        <v>43</v>
      </c>
      <c r="G4" s="68" t="s">
        <v>3</v>
      </c>
      <c r="H4" s="68" t="s">
        <v>4</v>
      </c>
      <c r="I4" s="18"/>
      <c r="J4" s="75" t="s">
        <v>42</v>
      </c>
      <c r="K4" s="19" t="s">
        <v>43</v>
      </c>
      <c r="L4" s="19" t="s">
        <v>3</v>
      </c>
      <c r="M4" s="19" t="s">
        <v>4</v>
      </c>
      <c r="N4" s="20"/>
      <c r="O4" s="75" t="s">
        <v>42</v>
      </c>
      <c r="P4" s="19" t="s">
        <v>43</v>
      </c>
      <c r="Q4" s="19" t="s">
        <v>3</v>
      </c>
      <c r="R4" s="19" t="s">
        <v>4</v>
      </c>
      <c r="S4" s="20"/>
      <c r="T4" s="75" t="s">
        <v>42</v>
      </c>
      <c r="U4" s="19" t="s">
        <v>43</v>
      </c>
      <c r="V4" s="19" t="s">
        <v>3</v>
      </c>
      <c r="W4" s="19" t="s">
        <v>4</v>
      </c>
      <c r="X4" s="20"/>
      <c r="Y4" s="75" t="s">
        <v>42</v>
      </c>
      <c r="Z4" s="19" t="s">
        <v>43</v>
      </c>
      <c r="AA4" s="19" t="s">
        <v>3</v>
      </c>
      <c r="AB4" s="19" t="s">
        <v>4</v>
      </c>
      <c r="AC4" s="20"/>
      <c r="AD4" s="75" t="s">
        <v>42</v>
      </c>
      <c r="AE4" s="19" t="s">
        <v>43</v>
      </c>
      <c r="AF4" s="19" t="s">
        <v>3</v>
      </c>
      <c r="AG4" s="19" t="s">
        <v>4</v>
      </c>
    </row>
    <row r="5" spans="1:37" x14ac:dyDescent="0.3">
      <c r="A5" s="53"/>
      <c r="B5" s="54" t="s">
        <v>17</v>
      </c>
      <c r="C5" s="55" t="s">
        <v>31</v>
      </c>
      <c r="D5" s="56"/>
      <c r="E5" s="57"/>
      <c r="F5" s="70"/>
      <c r="G5" s="58"/>
      <c r="H5" s="58"/>
      <c r="I5" s="56"/>
      <c r="J5" s="57"/>
      <c r="K5" s="70"/>
      <c r="L5" s="58"/>
      <c r="M5" s="58"/>
      <c r="N5" s="25"/>
      <c r="O5" s="57"/>
      <c r="P5" s="70"/>
      <c r="Q5" s="58"/>
      <c r="R5" s="58"/>
      <c r="S5" s="25"/>
      <c r="T5" s="57"/>
      <c r="U5" s="70"/>
      <c r="V5" s="58"/>
      <c r="W5" s="58"/>
      <c r="X5" s="25"/>
      <c r="Y5" s="57"/>
      <c r="Z5" s="70"/>
      <c r="AA5" s="58"/>
      <c r="AB5" s="58"/>
      <c r="AC5" s="25"/>
      <c r="AD5" s="57"/>
      <c r="AE5" s="70"/>
      <c r="AF5" s="58"/>
      <c r="AG5" s="58"/>
    </row>
    <row r="6" spans="1:37" x14ac:dyDescent="0.3">
      <c r="A6" s="14"/>
      <c r="B6" s="30"/>
      <c r="C6" s="27" t="s">
        <v>37</v>
      </c>
      <c r="D6" s="59" t="s">
        <v>5</v>
      </c>
      <c r="E6" s="73">
        <f>J6+O6+T6+Y6+AD6</f>
        <v>5</v>
      </c>
      <c r="F6" s="28">
        <f>K6+P6+U6+Z6+AE6</f>
        <v>0</v>
      </c>
      <c r="G6" s="31"/>
      <c r="H6" s="31">
        <f>M6+R6+W6+AB6+AG6</f>
        <v>0</v>
      </c>
      <c r="I6" s="59"/>
      <c r="J6" s="73">
        <v>1</v>
      </c>
      <c r="K6" s="69"/>
      <c r="L6" s="36"/>
      <c r="M6" s="31">
        <f>K6*L6</f>
        <v>0</v>
      </c>
      <c r="O6" s="73">
        <v>1</v>
      </c>
      <c r="P6" s="69"/>
      <c r="Q6" s="36"/>
      <c r="R6" s="31">
        <f>P6*Q6</f>
        <v>0</v>
      </c>
      <c r="T6" s="73">
        <v>1</v>
      </c>
      <c r="U6" s="69"/>
      <c r="V6" s="36"/>
      <c r="W6" s="31">
        <f>U6*V6</f>
        <v>0</v>
      </c>
      <c r="Y6" s="73">
        <v>1</v>
      </c>
      <c r="Z6" s="69"/>
      <c r="AA6" s="36"/>
      <c r="AB6" s="31">
        <f>Z6*AA6</f>
        <v>0</v>
      </c>
      <c r="AD6" s="73">
        <v>1</v>
      </c>
      <c r="AE6" s="69"/>
      <c r="AF6" s="36"/>
      <c r="AG6" s="31">
        <f>AE6*AF6</f>
        <v>0</v>
      </c>
      <c r="AI6" s="21"/>
      <c r="AJ6" s="21"/>
      <c r="AK6" s="21"/>
    </row>
    <row r="7" spans="1:37" x14ac:dyDescent="0.3">
      <c r="A7" s="14"/>
      <c r="B7" s="30"/>
      <c r="C7" s="27" t="s">
        <v>38</v>
      </c>
      <c r="D7" s="59" t="s">
        <v>39</v>
      </c>
      <c r="E7" s="73">
        <v>1</v>
      </c>
      <c r="F7" s="28">
        <f>K7+P7+U7+Z7+AE7</f>
        <v>0</v>
      </c>
      <c r="G7" s="31"/>
      <c r="H7" s="31">
        <f>M7+R7+W7+AB7+AG7</f>
        <v>0</v>
      </c>
      <c r="I7" s="59"/>
      <c r="J7" s="73">
        <v>0</v>
      </c>
      <c r="K7" s="69"/>
      <c r="L7" s="36"/>
      <c r="M7" s="31">
        <f>K7*L7</f>
        <v>0</v>
      </c>
      <c r="O7" s="73">
        <v>0</v>
      </c>
      <c r="P7" s="69"/>
      <c r="Q7" s="36"/>
      <c r="R7" s="31">
        <f>P7*Q7</f>
        <v>0</v>
      </c>
      <c r="T7" s="73">
        <v>0</v>
      </c>
      <c r="U7" s="69"/>
      <c r="V7" s="36"/>
      <c r="W7" s="31">
        <f>U7*V7</f>
        <v>0</v>
      </c>
      <c r="Y7" s="73">
        <v>0</v>
      </c>
      <c r="Z7" s="69"/>
      <c r="AA7" s="36"/>
      <c r="AB7" s="31">
        <f>Z7*AA7</f>
        <v>0</v>
      </c>
      <c r="AD7" s="73">
        <v>0</v>
      </c>
      <c r="AE7" s="69"/>
      <c r="AF7" s="36"/>
      <c r="AG7" s="31">
        <f>AE7*AF7</f>
        <v>0</v>
      </c>
      <c r="AI7" s="21"/>
      <c r="AJ7" s="21"/>
      <c r="AK7" s="21"/>
    </row>
    <row r="8" spans="1:37" x14ac:dyDescent="0.3">
      <c r="A8" s="14"/>
      <c r="B8" s="30"/>
      <c r="C8" s="27"/>
      <c r="D8" s="59"/>
      <c r="E8" s="73"/>
      <c r="F8" s="59"/>
      <c r="G8" s="31"/>
      <c r="H8" s="31"/>
      <c r="I8" s="59"/>
      <c r="J8" s="73"/>
      <c r="K8" s="59"/>
      <c r="L8" s="31"/>
      <c r="M8" s="31"/>
      <c r="O8" s="73"/>
      <c r="P8" s="59"/>
      <c r="Q8" s="31"/>
      <c r="R8" s="31"/>
      <c r="T8" s="73"/>
      <c r="U8" s="59"/>
      <c r="V8" s="31"/>
      <c r="W8" s="31"/>
      <c r="Y8" s="73"/>
      <c r="Z8" s="59"/>
      <c r="AA8" s="31"/>
      <c r="AB8" s="31"/>
      <c r="AD8" s="73"/>
      <c r="AE8" s="59"/>
      <c r="AF8" s="31"/>
      <c r="AG8" s="31"/>
      <c r="AI8" s="21"/>
      <c r="AJ8" s="21"/>
      <c r="AK8" s="21"/>
    </row>
    <row r="9" spans="1:37" x14ac:dyDescent="0.3">
      <c r="A9" s="34"/>
      <c r="B9" s="26"/>
      <c r="C9" s="35" t="s">
        <v>32</v>
      </c>
      <c r="D9" s="60"/>
      <c r="E9" s="74"/>
      <c r="F9" s="71"/>
      <c r="G9" s="32" t="s">
        <v>9</v>
      </c>
      <c r="H9" s="33">
        <f>M9+R9+W9+AB9+AG9</f>
        <v>0</v>
      </c>
      <c r="I9" s="60"/>
      <c r="J9" s="74"/>
      <c r="K9" s="71"/>
      <c r="L9" s="32" t="s">
        <v>9</v>
      </c>
      <c r="M9" s="33">
        <f>SUM(M5:M8)</f>
        <v>0</v>
      </c>
      <c r="O9" s="74"/>
      <c r="P9" s="71"/>
      <c r="Q9" s="32" t="s">
        <v>9</v>
      </c>
      <c r="R9" s="33">
        <f>SUM(R5:R8)</f>
        <v>0</v>
      </c>
      <c r="T9" s="74"/>
      <c r="U9" s="71"/>
      <c r="V9" s="32" t="s">
        <v>9</v>
      </c>
      <c r="W9" s="33">
        <f>SUM(W5:W8)</f>
        <v>0</v>
      </c>
      <c r="Y9" s="74"/>
      <c r="Z9" s="71"/>
      <c r="AA9" s="32" t="s">
        <v>9</v>
      </c>
      <c r="AB9" s="33">
        <f>SUM(AB5:AB8)</f>
        <v>0</v>
      </c>
      <c r="AD9" s="74"/>
      <c r="AE9" s="71"/>
      <c r="AF9" s="32" t="s">
        <v>9</v>
      </c>
      <c r="AG9" s="33">
        <f>SUM(AG5:AG8)</f>
        <v>0</v>
      </c>
    </row>
    <row r="10" spans="1:37" x14ac:dyDescent="0.3">
      <c r="A10" s="14"/>
      <c r="B10" s="30"/>
      <c r="C10" s="35"/>
      <c r="D10" s="61"/>
      <c r="E10" s="74"/>
      <c r="F10" s="71"/>
      <c r="G10" s="29"/>
      <c r="H10" s="33"/>
      <c r="I10" s="61"/>
      <c r="J10" s="74"/>
      <c r="K10" s="71"/>
      <c r="L10" s="29"/>
      <c r="M10" s="33"/>
      <c r="O10" s="74"/>
      <c r="P10" s="71"/>
      <c r="Q10" s="29"/>
      <c r="R10" s="33"/>
      <c r="T10" s="74"/>
      <c r="U10" s="71"/>
      <c r="V10" s="29"/>
      <c r="W10" s="33"/>
      <c r="Y10" s="74"/>
      <c r="Z10" s="71"/>
      <c r="AA10" s="29"/>
      <c r="AB10" s="33"/>
      <c r="AD10" s="74"/>
      <c r="AE10" s="71"/>
      <c r="AF10" s="29"/>
      <c r="AG10" s="33"/>
    </row>
    <row r="11" spans="1:37" x14ac:dyDescent="0.3">
      <c r="A11" s="14"/>
      <c r="B11" s="30"/>
      <c r="C11" s="35"/>
      <c r="D11" s="61"/>
      <c r="E11" s="74"/>
      <c r="F11" s="71"/>
      <c r="G11" s="29"/>
      <c r="H11" s="33"/>
      <c r="I11" s="61"/>
      <c r="J11" s="74"/>
      <c r="K11" s="71"/>
      <c r="L11" s="29"/>
      <c r="M11" s="33"/>
      <c r="O11" s="74"/>
      <c r="P11" s="71"/>
      <c r="Q11" s="29"/>
      <c r="R11" s="33"/>
      <c r="T11" s="74"/>
      <c r="U11" s="71"/>
      <c r="V11" s="29"/>
      <c r="W11" s="33"/>
      <c r="Y11" s="74"/>
      <c r="Z11" s="71"/>
      <c r="AA11" s="29"/>
      <c r="AB11" s="33"/>
      <c r="AD11" s="74"/>
      <c r="AE11" s="71"/>
      <c r="AF11" s="29"/>
      <c r="AG11" s="33"/>
    </row>
    <row r="12" spans="1:37" x14ac:dyDescent="0.3">
      <c r="A12" s="14"/>
      <c r="B12" s="30"/>
      <c r="C12" s="35"/>
      <c r="D12" s="61"/>
      <c r="E12" s="74"/>
      <c r="F12" s="71"/>
      <c r="G12" s="29"/>
      <c r="H12" s="33"/>
      <c r="I12" s="61"/>
      <c r="J12" s="74"/>
      <c r="K12" s="71"/>
      <c r="L12" s="29"/>
      <c r="M12" s="33"/>
      <c r="O12" s="74"/>
      <c r="P12" s="71"/>
      <c r="Q12" s="29"/>
      <c r="R12" s="33"/>
      <c r="T12" s="74"/>
      <c r="U12" s="71"/>
      <c r="V12" s="29"/>
      <c r="W12" s="33"/>
      <c r="Y12" s="74"/>
      <c r="Z12" s="71"/>
      <c r="AA12" s="29"/>
      <c r="AB12" s="33"/>
      <c r="AD12" s="74"/>
      <c r="AE12" s="71"/>
      <c r="AF12" s="29"/>
      <c r="AG12" s="33"/>
    </row>
    <row r="13" spans="1:37" ht="6" customHeight="1" x14ac:dyDescent="0.3">
      <c r="A13" s="62"/>
      <c r="B13" s="37"/>
      <c r="C13" s="38"/>
      <c r="D13" s="37"/>
      <c r="E13" s="37"/>
      <c r="F13" s="37"/>
      <c r="G13" s="40"/>
      <c r="H13" s="40"/>
      <c r="I13" s="37"/>
      <c r="J13" s="39"/>
      <c r="K13" s="39"/>
      <c r="L13" s="40"/>
      <c r="M13" s="40"/>
      <c r="N13" s="37"/>
      <c r="O13" s="39"/>
      <c r="P13" s="39"/>
      <c r="Q13" s="40"/>
      <c r="R13" s="40"/>
      <c r="S13" s="37"/>
      <c r="T13" s="39"/>
      <c r="U13" s="39"/>
      <c r="V13" s="40"/>
      <c r="W13" s="40"/>
      <c r="X13" s="37"/>
      <c r="Y13" s="39"/>
      <c r="Z13" s="39"/>
      <c r="AA13" s="40"/>
      <c r="AB13" s="40"/>
      <c r="AC13" s="37"/>
      <c r="AD13" s="39"/>
      <c r="AE13" s="39"/>
      <c r="AF13" s="40"/>
      <c r="AG13" s="40"/>
    </row>
    <row r="14" spans="1:37" s="52" customFormat="1" x14ac:dyDescent="0.3">
      <c r="A14" s="63"/>
      <c r="B14" s="64"/>
      <c r="C14" s="49" t="s">
        <v>6</v>
      </c>
      <c r="D14" s="48"/>
      <c r="E14" s="48"/>
      <c r="F14" s="48"/>
      <c r="G14" s="51"/>
      <c r="H14" s="51">
        <f>M14+R14+W14+AB14+AG14</f>
        <v>0</v>
      </c>
      <c r="I14" s="48"/>
      <c r="J14" s="50"/>
      <c r="K14" s="50"/>
      <c r="L14" s="51"/>
      <c r="M14" s="51">
        <f>M9</f>
        <v>0</v>
      </c>
      <c r="N14" s="48"/>
      <c r="O14" s="50"/>
      <c r="P14" s="50"/>
      <c r="Q14" s="51"/>
      <c r="R14" s="51">
        <f>R9</f>
        <v>0</v>
      </c>
      <c r="S14" s="48"/>
      <c r="T14" s="50"/>
      <c r="U14" s="50"/>
      <c r="V14" s="51"/>
      <c r="W14" s="51">
        <f>W9</f>
        <v>0</v>
      </c>
      <c r="X14" s="48"/>
      <c r="Y14" s="50"/>
      <c r="Z14" s="50"/>
      <c r="AA14" s="51"/>
      <c r="AB14" s="51">
        <f>AB9</f>
        <v>0</v>
      </c>
      <c r="AC14" s="48"/>
      <c r="AD14" s="50"/>
      <c r="AE14" s="50"/>
      <c r="AF14" s="51"/>
      <c r="AG14" s="51">
        <f>AG9</f>
        <v>0</v>
      </c>
    </row>
    <row r="15" spans="1:37" s="52" customFormat="1" x14ac:dyDescent="0.3">
      <c r="A15" s="63"/>
      <c r="B15" s="64"/>
      <c r="C15" s="49" t="s">
        <v>7</v>
      </c>
      <c r="D15" s="48"/>
      <c r="E15" s="48"/>
      <c r="F15" s="48"/>
      <c r="G15" s="51"/>
      <c r="H15" s="51">
        <f>H14*0.2</f>
        <v>0</v>
      </c>
      <c r="I15" s="48"/>
      <c r="J15" s="50"/>
      <c r="K15" s="50"/>
      <c r="L15" s="51"/>
      <c r="M15" s="51">
        <f>M14*0.2</f>
        <v>0</v>
      </c>
      <c r="N15" s="48"/>
      <c r="O15" s="50"/>
      <c r="P15" s="50"/>
      <c r="Q15" s="51"/>
      <c r="R15" s="51">
        <f>R14*0.2</f>
        <v>0</v>
      </c>
      <c r="S15" s="48"/>
      <c r="T15" s="50"/>
      <c r="U15" s="50"/>
      <c r="V15" s="51"/>
      <c r="W15" s="51">
        <f>W14*0.2</f>
        <v>0</v>
      </c>
      <c r="X15" s="48"/>
      <c r="Y15" s="50"/>
      <c r="Z15" s="50"/>
      <c r="AA15" s="51"/>
      <c r="AB15" s="51">
        <f>AB14*0.2</f>
        <v>0</v>
      </c>
      <c r="AC15" s="48"/>
      <c r="AD15" s="50"/>
      <c r="AE15" s="50"/>
      <c r="AF15" s="51"/>
      <c r="AG15" s="51">
        <f>AG14*0.2</f>
        <v>0</v>
      </c>
    </row>
    <row r="16" spans="1:37" s="52" customFormat="1" x14ac:dyDescent="0.3">
      <c r="A16" s="63"/>
      <c r="B16" s="64"/>
      <c r="C16" s="49" t="s">
        <v>8</v>
      </c>
      <c r="D16" s="48"/>
      <c r="E16" s="48"/>
      <c r="F16" s="48"/>
      <c r="G16" s="51"/>
      <c r="H16" s="51">
        <f>H15+H14</f>
        <v>0</v>
      </c>
      <c r="I16" s="48"/>
      <c r="J16" s="50"/>
      <c r="K16" s="50"/>
      <c r="L16" s="51"/>
      <c r="M16" s="51">
        <f>M15+M14</f>
        <v>0</v>
      </c>
      <c r="N16" s="48"/>
      <c r="O16" s="50"/>
      <c r="P16" s="50"/>
      <c r="Q16" s="51"/>
      <c r="R16" s="51">
        <f>R15+R14</f>
        <v>0</v>
      </c>
      <c r="S16" s="48"/>
      <c r="T16" s="50"/>
      <c r="U16" s="50"/>
      <c r="V16" s="51"/>
      <c r="W16" s="51">
        <f>W15+W14</f>
        <v>0</v>
      </c>
      <c r="X16" s="48"/>
      <c r="Y16" s="50"/>
      <c r="Z16" s="50"/>
      <c r="AA16" s="51"/>
      <c r="AB16" s="51">
        <f>AB15+AB14</f>
        <v>0</v>
      </c>
      <c r="AC16" s="48"/>
      <c r="AD16" s="50"/>
      <c r="AE16" s="50"/>
      <c r="AF16" s="51"/>
      <c r="AG16" s="51">
        <f>AG15+AG14</f>
        <v>0</v>
      </c>
    </row>
    <row r="17" spans="1:33" ht="6.6" customHeight="1" x14ac:dyDescent="0.3">
      <c r="A17" s="65"/>
      <c r="B17" s="66"/>
      <c r="C17" s="41"/>
      <c r="D17" s="42"/>
      <c r="E17" s="47"/>
      <c r="F17" s="42"/>
      <c r="G17" s="44"/>
      <c r="H17" s="44"/>
      <c r="I17" s="42"/>
      <c r="J17" s="43"/>
      <c r="K17" s="43"/>
      <c r="L17" s="44"/>
      <c r="M17" s="44"/>
      <c r="N17" s="45"/>
      <c r="O17" s="46"/>
      <c r="P17" s="72"/>
      <c r="Q17" s="44"/>
      <c r="R17" s="44"/>
      <c r="S17" s="45"/>
      <c r="T17" s="46"/>
      <c r="U17" s="72"/>
      <c r="V17" s="44"/>
      <c r="W17" s="44"/>
      <c r="X17" s="45"/>
      <c r="Y17" s="46"/>
      <c r="Z17" s="72"/>
      <c r="AA17" s="44"/>
      <c r="AB17" s="44"/>
      <c r="AC17" s="45"/>
      <c r="AD17" s="46"/>
      <c r="AE17" s="72"/>
      <c r="AF17" s="44"/>
      <c r="AG17" s="44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NET</vt:lpstr>
      <vt:lpstr>'LOT NET'!Impression_des_titres</vt:lpstr>
      <vt:lpstr>'LOT NET'!Zone_d_impression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2025-02-03T13:39:37Z</dcterms:modified>
</cp:coreProperties>
</file>