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CO\14- MARCHES\4-Par année\2024\DAI\247200 Formations linguistiques Mayotte\1 - Passation\1. DCE publié\"/>
    </mc:Choice>
  </mc:AlternateContent>
  <bookViews>
    <workbookView xWindow="360" yWindow="15" windowWidth="20955" windowHeight="9720" activeTab="1"/>
  </bookViews>
  <sheets>
    <sheet name="BPU" sheetId="1" r:id="rId1"/>
    <sheet name="Simulation financière" sheetId="2" r:id="rId2"/>
  </sheets>
  <calcPr calcId="152511"/>
</workbook>
</file>

<file path=xl/calcChain.xml><?xml version="1.0" encoding="utf-8"?>
<calcChain xmlns="http://schemas.openxmlformats.org/spreadsheetml/2006/main">
  <c r="D9" i="2" l="1"/>
  <c r="D40" i="1"/>
  <c r="D27" i="1"/>
  <c r="D8" i="2" l="1"/>
  <c r="D7" i="2"/>
</calcChain>
</file>

<file path=xl/sharedStrings.xml><?xml version="1.0" encoding="utf-8"?>
<sst xmlns="http://schemas.openxmlformats.org/spreadsheetml/2006/main" count="57" uniqueCount="37">
  <si>
    <t>Marché n° 247200</t>
  </si>
  <si>
    <t>Formation linguisitique du contrat d'intégration républicaine à Mayotte</t>
  </si>
  <si>
    <t>Bordereau des prix unitaires</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</si>
  <si>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</si>
  <si>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Désignation </t>
  </si>
  <si>
    <t>Prix Unitaire HT</t>
  </si>
  <si>
    <t>Prix Unitaire TTC</t>
  </si>
  <si>
    <t>P1</t>
  </si>
  <si>
    <r>
      <t xml:space="preserve">Prix pour une session de positionnement initial </t>
    </r>
    <r>
      <rPr>
        <sz val="11"/>
        <rFont val="Trebuchet MS"/>
      </rPr>
      <t xml:space="preserve">(quelque soit le nombre de bénéficiaires présents)  </t>
    </r>
  </si>
  <si>
    <t>P2</t>
  </si>
  <si>
    <t>Prix pour une heure de formation linguisitique</t>
  </si>
  <si>
    <t xml:space="preserve">PERSONNEL </t>
  </si>
  <si>
    <t xml:space="preserve">Détail </t>
  </si>
  <si>
    <t>Temps d'intervention dédié au marché en ETP pour chaque profil</t>
  </si>
  <si>
    <t>Coût horaire HT par profil</t>
  </si>
  <si>
    <t xml:space="preserve">LOCAUX </t>
  </si>
  <si>
    <t xml:space="preserve">EQUIPEMENTS DES SALLES DE FORMATION </t>
  </si>
  <si>
    <r>
      <rPr>
        <b/>
        <sz val="10"/>
        <rFont val="Trebuchet MS"/>
      </rPr>
      <t xml:space="preserve">Nombre d'équipements prévus pour l'exécution du marché 
</t>
    </r>
    <r>
      <rPr>
        <i/>
        <sz val="10"/>
        <rFont val="Trebuchet MS"/>
      </rPr>
      <t xml:space="preserve">(précisez le type d'équipements (loués ou achetés) et la quantité pour chacun d'eux) </t>
    </r>
  </si>
  <si>
    <t xml:space="preserve">Coût unitaire HT pour l'ensemble des équipements </t>
  </si>
  <si>
    <t xml:space="preserve">AUTRES COÛTS </t>
  </si>
  <si>
    <r>
      <rPr>
        <b/>
        <sz val="10"/>
        <rFont val="Trebuchet MS"/>
      </rPr>
      <t xml:space="preserve">Détailler le type de coûts concernés 
</t>
    </r>
    <r>
      <rPr>
        <i/>
        <sz val="10"/>
        <rFont val="Trebuchet MS"/>
      </rPr>
      <t>(coûts indirects, frais de siège,frais de déplacement/ hebergement/repas, documentation, achats divers, formation des intervenants, etc.)</t>
    </r>
  </si>
  <si>
    <t>Coût unitaire HT pour chaque dépense identifiée</t>
  </si>
  <si>
    <t xml:space="preserve">TOTAL DES POURCENTAGES </t>
  </si>
  <si>
    <t xml:space="preserve">Simulation financière </t>
  </si>
  <si>
    <t xml:space="preserve">Simulation financière sur la durée du marché </t>
  </si>
  <si>
    <t>Nombre de journées sur la durée totale du marché 
(soit 3 ans et demi)</t>
  </si>
  <si>
    <t xml:space="preserve">TOTAL DE LA SIMULATION FINANCIERE </t>
  </si>
  <si>
    <r>
      <rPr>
        <b/>
        <sz val="10"/>
        <rFont val="Trebuchet MS"/>
      </rPr>
      <t xml:space="preserve">Nombre d'intervenants dédiés au marché par qualité </t>
    </r>
    <r>
      <rPr>
        <i/>
        <sz val="10"/>
        <rFont val="Trebuchet MS"/>
      </rPr>
      <t xml:space="preserve">
(Coordonnateur, Responsable pédagogique, Formateur, Responsable administratif, Personnel administratif, autres personnel à préciser)</t>
    </r>
  </si>
  <si>
    <r>
      <t>Pourcentage du coût du personnel dans le prix unitaire d'un</t>
    </r>
    <r>
      <rPr>
        <b/>
        <sz val="10"/>
        <rFont val="Trebuchet MS"/>
        <family val="2"/>
      </rPr>
      <t>e heure de formation inscrite</t>
    </r>
    <r>
      <rPr>
        <b/>
        <sz val="10"/>
        <rFont val="Trebuchet MS"/>
      </rPr>
      <t xml:space="preserve"> au BPU </t>
    </r>
  </si>
  <si>
    <r>
      <t xml:space="preserve">Pourcentage du coût locatif dans le prix unitaire </t>
    </r>
    <r>
      <rPr>
        <b/>
        <sz val="10"/>
        <rFont val="Trebuchet MS"/>
        <family val="2"/>
      </rPr>
      <t>d'une heure de formation inscrite</t>
    </r>
    <r>
      <rPr>
        <b/>
        <sz val="10"/>
        <rFont val="Trebuchet MS"/>
      </rPr>
      <t xml:space="preserve"> au BPU </t>
    </r>
  </si>
  <si>
    <t xml:space="preserve">Pourcentage du coût de l'équipement dans le prix unitaire d'une heure de formation inscrite au BPU </t>
  </si>
  <si>
    <t xml:space="preserve">Pourcentage des coûts indirects dans le prix unitaire d'une heure de formation inscrite au BPU </t>
  </si>
  <si>
    <t xml:space="preserve">
1. Décomposition du coût de l'heure de formation linguisitique
</t>
  </si>
  <si>
    <t xml:space="preserve">2. Décomposition du coût d'une session de positionnement initial </t>
  </si>
  <si>
    <t xml:space="preserve">Pourcentage du coût du personnel dans le prix unitaire d'une session de positionnement inscrite au BPU </t>
  </si>
  <si>
    <r>
      <rPr>
        <b/>
        <sz val="10"/>
        <rFont val="Trebuchet MS"/>
        <family val="2"/>
      </rPr>
      <t xml:space="preserve">Nombre d'intervenants dédiés au marché par qualité </t>
    </r>
    <r>
      <rPr>
        <i/>
        <sz val="10"/>
        <rFont val="Trebuchet MS"/>
        <family val="2"/>
      </rPr>
      <t xml:space="preserve">
(Coordonnateur, Référent opérationnel, Evaluateurs, Responsable administratif, Personnel administratif, autres personnel à préciser)</t>
    </r>
  </si>
  <si>
    <t xml:space="preserve">Pourcentage des coûts indirects dans le prix unitaire d'une session de positionnement inscrite au BPU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</si>
</sst>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6" x14ac:knownFonts="1">
    <font>
      <sz val="11"/>
      <color theme="1"/>
      <name val="Calibri"/>
      <scheme val="minor"/>
    </font>
    <font>
      <sz val="12"/>
      <name val="Arial"/>
    </font>
    <font>
      <sz val="11"/>
      <color theme="1"/>
      <name val="Trebuchet MS"/>
    </font>
    <font>
      <b/>
      <sz val="16"/>
      <color rgb="FF002060"/>
      <name val="Trebuchet MS"/>
    </font>
    <font>
      <b/>
      <sz val="22"/>
      <color rgb="FFC00000"/>
      <name val="Trebuchet MS"/>
    </font>
    <font>
      <b/>
      <sz val="11"/>
      <color theme="8"/>
      <name val="Trebuchet MS"/>
    </font>
    <font>
      <b/>
      <sz val="11"/>
      <color theme="3"/>
      <name val="Trebuchet MS"/>
    </font>
    <font>
      <b/>
      <sz val="11"/>
      <color theme="1"/>
      <name val="Trebuchet MS"/>
    </font>
    <font>
      <b/>
      <sz val="11"/>
      <color theme="8" tint="-0.249977111117893"/>
      <name val="Trebuchet MS"/>
    </font>
    <font>
      <sz val="12"/>
      <color theme="1"/>
      <name val="Trebuchet MS"/>
    </font>
    <font>
      <b/>
      <sz val="14"/>
      <color rgb="FFC00000"/>
      <name val="Trebuchet MS"/>
    </font>
    <font>
      <b/>
      <i/>
      <sz val="14"/>
      <color theme="3"/>
      <name val="Trebuchet MS"/>
    </font>
    <font>
      <sz val="10"/>
      <name val="Trebuchet MS"/>
    </font>
    <font>
      <b/>
      <sz val="10"/>
      <name val="Trebuchet MS"/>
    </font>
    <font>
      <b/>
      <sz val="11"/>
      <color theme="0"/>
      <name val="Trebuchet MS"/>
    </font>
    <font>
      <sz val="14"/>
      <color theme="1"/>
      <name val="Calibri"/>
      <scheme val="minor"/>
    </font>
    <font>
      <b/>
      <sz val="14"/>
      <color theme="1"/>
      <name val="Calibri"/>
      <scheme val="minor"/>
    </font>
    <font>
      <sz val="11"/>
      <color theme="1"/>
      <name val="Calibri"/>
      <scheme val="minor"/>
    </font>
    <font>
      <sz val="11"/>
      <name val="Trebuchet MS"/>
    </font>
    <font>
      <i/>
      <sz val="10"/>
      <name val="Trebuchet MS"/>
    </font>
    <font>
      <b/>
      <sz val="14"/>
      <color rgb="FFC00000"/>
      <name val="Trebuchet MS"/>
      <family val="2"/>
    </font>
    <font>
      <sz val="10"/>
      <name val="Trebuchet MS"/>
      <family val="2"/>
    </font>
    <font>
      <b/>
      <sz val="10"/>
      <name val="Trebuchet MS"/>
      <family val="2"/>
    </font>
    <font>
      <sz val="11"/>
      <color theme="1"/>
      <name val="Trebuchet MS"/>
      <family val="2"/>
    </font>
    <font>
      <b/>
      <sz val="14"/>
      <color theme="0"/>
      <name val="Trebuchet MS"/>
      <family val="2"/>
    </font>
    <font>
      <i/>
      <sz val="10"/>
      <name val="Trebuchet MS"/>
      <family val="2"/>
    </font>
  </fonts>
  <fills count="10">
    <fill>
      <patternFill patternType="none"/>
    </fill>
    <fill>
      <patternFill patternType="gray125"/>
    </fill>
    <fill>
      <patternFill patternType="solid">
        <fgColor theme="3" tint="0.59999389629810485"/>
        <bgColor indexed="65"/>
      </patternFill>
    </fill>
    <fill>
      <patternFill patternType="solid">
        <fgColor theme="0"/>
      </patternFill>
    </fill>
    <fill>
      <patternFill patternType="solid">
        <fgColor theme="0" tint="-4.9989318521683403E-2"/>
        <bgColor indexed="65"/>
      </patternFill>
    </fill>
    <fill>
      <patternFill patternType="solid">
        <fgColor theme="3" tint="0.79998168889431442"/>
        <bgColor indexed="65"/>
      </patternFill>
    </fill>
    <fill>
      <patternFill patternType="solid">
        <fgColor theme="8" tint="-0.249977111117893"/>
        <bgColor indexed="65"/>
      </patternFill>
    </fill>
    <fill>
      <patternFill patternType="solid">
        <fgColor theme="9" tint="-0.249977111117893"/>
        <bgColor indexed="64"/>
      </patternFill>
    </fill>
    <fill>
      <patternFill patternType="solid">
        <fgColor theme="8" tint="0.79998168889431442"/>
        <bgColor indexed="64"/>
      </patternFill>
    </fill>
    <fill>
      <patternFill patternType="solid">
        <fgColor theme="9" tint="0.79998168889431442"/>
        <bgColor indexed="64"/>
      </patternFill>
    </fill>
  </fills>
  <borders count="14">
    <border>
      <left/>
      <right/>
      <top/>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top/>
      <bottom style="double">
        <color auto="1"/>
      </bottom>
      <diagonal/>
    </border>
    <border>
      <left/>
      <right style="double">
        <color auto="1"/>
      </right>
      <top/>
      <bottom style="double">
        <color auto="1"/>
      </bottom>
      <diagonal/>
    </border>
    <border>
      <left style="double">
        <color auto="1"/>
      </left>
      <right style="double">
        <color auto="1"/>
      </right>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double">
        <color auto="1"/>
      </left>
      <right/>
      <top style="double">
        <color auto="1"/>
      </top>
      <bottom/>
      <diagonal/>
    </border>
    <border>
      <left/>
      <right style="double">
        <color auto="1"/>
      </right>
      <top style="double">
        <color auto="1"/>
      </top>
      <bottom/>
      <diagonal/>
    </border>
    <border>
      <left style="double">
        <color auto="1"/>
      </left>
      <right style="double">
        <color auto="1"/>
      </right>
      <top style="double">
        <color auto="1"/>
      </top>
      <bottom/>
      <diagonal/>
    </border>
    <border>
      <left style="thin">
        <color auto="1"/>
      </left>
      <right style="thin">
        <color auto="1"/>
      </right>
      <top style="thin">
        <color auto="1"/>
      </top>
      <bottom style="thin">
        <color auto="1"/>
      </bottom>
      <diagonal/>
    </border>
  </borders>
  <cellStyleXfs count="4">
    <xf numFmtId="0" fontId="0" fillId="0" borderId="0"/>
    <xf numFmtId="44" fontId="17" fillId="0" borderId="0" applyFont="0" applyFill="0" applyBorder="0" applyProtection="0"/>
    <xf numFmtId="44" fontId="17" fillId="0" borderId="0" applyFont="0" applyFill="0" applyBorder="0" applyProtection="0"/>
    <xf numFmtId="0" fontId="1" fillId="0" borderId="0"/>
  </cellStyleXfs>
  <cellXfs count="88">
    <xf numFmtId="0" fontId="0" fillId="0" borderId="0" xfId="0"/>
    <xf numFmtId="0" fontId="2" fillId="0" borderId="0" xfId="0" applyFont="1"/>
    <xf numFmtId="0" fontId="2" fillId="0" borderId="0" xfId="0" applyFont="1" applyAlignment="1">
      <alignment horizontal="center"/>
    </xf>
    <xf numFmtId="0" fontId="3" fillId="3" borderId="0" xfId="0" applyFont="1" applyFill="1" applyAlignment="1">
      <alignment horizontal="center" vertical="center"/>
    </xf>
    <xf numFmtId="0" fontId="3" fillId="3" borderId="0" xfId="0" applyFont="1" applyFill="1" applyAlignment="1">
      <alignment horizontal="center" vertical="center" wrapText="1"/>
    </xf>
    <xf numFmtId="0" fontId="2" fillId="3" borderId="0" xfId="0" applyFont="1" applyFill="1" applyAlignment="1">
      <alignment horizontal="center" vertical="center"/>
    </xf>
    <xf numFmtId="0" fontId="6" fillId="0" borderId="0" xfId="0" applyFont="1" applyAlignment="1">
      <alignment horizontal="center" vertical="center"/>
    </xf>
    <xf numFmtId="0" fontId="2" fillId="0" borderId="0" xfId="0" applyFont="1" applyAlignment="1">
      <alignment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2" fillId="0" borderId="1" xfId="0" applyFont="1" applyBorder="1" applyAlignment="1">
      <alignment horizontal="center" vertical="center"/>
    </xf>
    <xf numFmtId="0" fontId="8" fillId="0" borderId="1" xfId="0" applyFont="1" applyBorder="1" applyAlignment="1">
      <alignment horizontal="left" vertical="center"/>
    </xf>
    <xf numFmtId="44" fontId="9" fillId="0" borderId="1" xfId="1" applyNumberFormat="1" applyFont="1" applyBorder="1" applyAlignment="1">
      <alignment vertical="center"/>
    </xf>
    <xf numFmtId="44" fontId="2" fillId="0" borderId="0" xfId="1" applyNumberFormat="1" applyFont="1"/>
    <xf numFmtId="0" fontId="14" fillId="6" borderId="1" xfId="0" applyFont="1" applyFill="1" applyBorder="1" applyAlignment="1">
      <alignment vertical="center"/>
    </xf>
    <xf numFmtId="0" fontId="7" fillId="0" borderId="1" xfId="0" applyFont="1" applyBorder="1" applyAlignment="1">
      <alignment horizontal="center" vertical="center" wrapText="1"/>
    </xf>
    <xf numFmtId="164" fontId="9" fillId="0" borderId="1" xfId="1" applyNumberFormat="1" applyFont="1" applyBorder="1" applyAlignment="1">
      <alignment horizontal="center" vertical="center"/>
    </xf>
    <xf numFmtId="44" fontId="16" fillId="2" borderId="1" xfId="0" applyNumberFormat="1" applyFont="1" applyFill="1" applyBorder="1" applyAlignment="1">
      <alignment vertical="center"/>
    </xf>
    <xf numFmtId="0" fontId="23" fillId="0" borderId="0" xfId="0" applyFont="1"/>
    <xf numFmtId="0" fontId="2" fillId="0" borderId="13" xfId="0" applyFont="1" applyBorder="1" applyAlignment="1">
      <alignment horizontal="center" vertical="center"/>
    </xf>
    <xf numFmtId="10" fontId="7" fillId="0" borderId="13" xfId="0" applyNumberFormat="1" applyFont="1" applyBorder="1" applyAlignment="1">
      <alignment horizontal="center" vertical="center"/>
    </xf>
    <xf numFmtId="0" fontId="13" fillId="9" borderId="1" xfId="0" applyFont="1" applyFill="1" applyBorder="1" applyAlignment="1">
      <alignment horizontal="left" vertical="center" wrapText="1"/>
    </xf>
    <xf numFmtId="0" fontId="13" fillId="9" borderId="1" xfId="0" applyFont="1" applyFill="1" applyBorder="1" applyAlignment="1">
      <alignment horizontal="left" vertical="center"/>
    </xf>
    <xf numFmtId="0" fontId="2" fillId="9" borderId="8" xfId="0" applyFont="1" applyFill="1" applyBorder="1" applyAlignment="1">
      <alignment horizontal="center"/>
    </xf>
    <xf numFmtId="0" fontId="2" fillId="9" borderId="9" xfId="0" applyFont="1" applyFill="1" applyBorder="1" applyAlignment="1">
      <alignment horizontal="center"/>
    </xf>
    <xf numFmtId="0" fontId="22" fillId="9" borderId="12" xfId="0" applyFont="1" applyFill="1" applyBorder="1" applyAlignment="1">
      <alignment horizontal="left" vertical="center"/>
    </xf>
    <xf numFmtId="10" fontId="2" fillId="9" borderId="12" xfId="0" applyNumberFormat="1" applyFont="1" applyFill="1" applyBorder="1" applyAlignment="1">
      <alignment horizontal="center" vertical="center"/>
    </xf>
    <xf numFmtId="0" fontId="2" fillId="9" borderId="12" xfId="0" applyFont="1" applyFill="1" applyBorder="1" applyAlignment="1">
      <alignment horizontal="center" vertical="center"/>
    </xf>
    <xf numFmtId="0" fontId="11" fillId="9" borderId="10" xfId="0" applyFont="1" applyFill="1" applyBorder="1" applyAlignment="1">
      <alignment horizontal="center" vertical="center" wrapText="1"/>
    </xf>
    <xf numFmtId="0" fontId="11" fillId="9" borderId="11"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13" fillId="9" borderId="8" xfId="0" applyFont="1" applyFill="1" applyBorder="1" applyAlignment="1">
      <alignment horizontal="left" vertical="center"/>
    </xf>
    <xf numFmtId="0" fontId="13" fillId="9" borderId="9" xfId="0" applyFont="1" applyFill="1" applyBorder="1" applyAlignment="1">
      <alignment horizontal="left" vertical="center"/>
    </xf>
    <xf numFmtId="0" fontId="2" fillId="9" borderId="1" xfId="0" applyFont="1" applyFill="1" applyBorder="1" applyAlignment="1">
      <alignment horizontal="center"/>
    </xf>
    <xf numFmtId="0" fontId="22" fillId="9" borderId="8" xfId="0" applyFont="1" applyFill="1" applyBorder="1" applyAlignment="1">
      <alignment horizontal="left" vertical="center"/>
    </xf>
    <xf numFmtId="0" fontId="22" fillId="9" borderId="9" xfId="0" applyFont="1" applyFill="1" applyBorder="1" applyAlignment="1">
      <alignment horizontal="left" vertical="center"/>
    </xf>
    <xf numFmtId="10" fontId="2" fillId="9" borderId="1" xfId="0" applyNumberFormat="1" applyFont="1" applyFill="1" applyBorder="1" applyAlignment="1">
      <alignment horizontal="center" vertical="center"/>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21" fillId="9" borderId="8" xfId="0" applyFont="1" applyFill="1" applyBorder="1" applyAlignment="1">
      <alignment horizontal="left" vertical="center" wrapText="1"/>
    </xf>
    <xf numFmtId="0" fontId="21" fillId="9" borderId="9" xfId="0" applyFont="1" applyFill="1" applyBorder="1" applyAlignment="1">
      <alignment horizontal="left" vertical="center" wrapText="1"/>
    </xf>
    <xf numFmtId="0" fontId="12" fillId="9" borderId="9" xfId="0" applyFont="1" applyFill="1" applyBorder="1" applyAlignment="1">
      <alignment horizontal="left" vertical="center"/>
    </xf>
    <xf numFmtId="0" fontId="22" fillId="2" borderId="12" xfId="0" applyFont="1" applyFill="1" applyBorder="1" applyAlignment="1">
      <alignment horizontal="left" vertical="center"/>
    </xf>
    <xf numFmtId="10" fontId="2" fillId="2" borderId="12" xfId="0" applyNumberFormat="1" applyFont="1" applyFill="1" applyBorder="1" applyAlignment="1">
      <alignment horizontal="center" vertical="center"/>
    </xf>
    <xf numFmtId="0" fontId="2" fillId="2" borderId="12" xfId="0" applyFont="1" applyFill="1" applyBorder="1" applyAlignment="1">
      <alignment horizontal="center" vertical="center"/>
    </xf>
    <xf numFmtId="0" fontId="24" fillId="7" borderId="2" xfId="0" applyFont="1" applyFill="1" applyBorder="1" applyAlignment="1">
      <alignment horizontal="center" vertical="center" wrapText="1"/>
    </xf>
    <xf numFmtId="0" fontId="24" fillId="7" borderId="3" xfId="0" applyFont="1" applyFill="1" applyBorder="1" applyAlignment="1">
      <alignment horizontal="center" vertical="center" wrapText="1"/>
    </xf>
    <xf numFmtId="0" fontId="24" fillId="7" borderId="4"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left" vertic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13" fillId="5" borderId="1" xfId="0" applyFont="1" applyFill="1" applyBorder="1" applyAlignment="1">
      <alignment horizontal="left" vertical="center" wrapText="1"/>
    </xf>
    <xf numFmtId="0" fontId="13" fillId="5" borderId="1" xfId="0" applyFont="1" applyFill="1" applyBorder="1" applyAlignment="1">
      <alignment horizontal="left" vertical="center"/>
    </xf>
    <xf numFmtId="0" fontId="2" fillId="5" borderId="1" xfId="0" applyFont="1" applyFill="1" applyBorder="1" applyAlignment="1">
      <alignment horizontal="center"/>
    </xf>
    <xf numFmtId="0" fontId="22" fillId="5" borderId="1" xfId="0" applyFont="1" applyFill="1" applyBorder="1" applyAlignment="1">
      <alignment horizontal="left" vertical="center"/>
    </xf>
    <xf numFmtId="10" fontId="2" fillId="5" borderId="1" xfId="0" applyNumberFormat="1" applyFont="1" applyFill="1" applyBorder="1" applyAlignment="1">
      <alignment horizontal="center" vertical="center"/>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22" fillId="2" borderId="8" xfId="0" applyFont="1" applyFill="1" applyBorder="1" applyAlignment="1">
      <alignment horizontal="left" vertical="center"/>
    </xf>
    <xf numFmtId="0" fontId="13" fillId="2" borderId="9" xfId="0" applyFont="1" applyFill="1" applyBorder="1" applyAlignment="1">
      <alignment horizontal="left" vertical="center"/>
    </xf>
    <xf numFmtId="10"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3" fillId="5" borderId="8" xfId="0" applyFont="1" applyFill="1" applyBorder="1" applyAlignment="1">
      <alignment horizontal="left" vertical="center"/>
    </xf>
    <xf numFmtId="0" fontId="12" fillId="5" borderId="9" xfId="0" applyFont="1" applyFill="1" applyBorder="1" applyAlignment="1">
      <alignment horizontal="left" vertical="center"/>
    </xf>
    <xf numFmtId="0" fontId="13" fillId="5" borderId="9" xfId="0" applyFont="1" applyFill="1" applyBorder="1" applyAlignment="1">
      <alignment horizontal="left" vertical="center"/>
    </xf>
    <xf numFmtId="0" fontId="22" fillId="5" borderId="8" xfId="0" applyFont="1" applyFill="1" applyBorder="1" applyAlignment="1">
      <alignment horizontal="left" vertical="center"/>
    </xf>
    <xf numFmtId="0" fontId="7" fillId="0" borderId="1" xfId="0" applyFont="1" applyBorder="1" applyAlignment="1">
      <alignment horizontal="center" vertical="center"/>
    </xf>
    <xf numFmtId="0" fontId="20" fillId="8" borderId="2" xfId="0" applyFont="1" applyFill="1" applyBorder="1" applyAlignment="1">
      <alignment horizontal="center" vertical="top" wrapText="1"/>
    </xf>
    <xf numFmtId="0" fontId="10" fillId="8" borderId="3" xfId="0" applyFont="1" applyFill="1" applyBorder="1" applyAlignment="1">
      <alignment horizontal="center" vertical="top" wrapText="1"/>
    </xf>
    <xf numFmtId="0" fontId="10" fillId="8" borderId="4" xfId="0" applyFont="1" applyFill="1" applyBorder="1" applyAlignment="1">
      <alignment horizontal="center" vertical="top" wrapText="1"/>
    </xf>
    <xf numFmtId="0" fontId="21" fillId="5" borderId="8" xfId="0" applyFont="1" applyFill="1" applyBorder="1" applyAlignment="1">
      <alignment horizontal="left" vertical="center" wrapText="1"/>
    </xf>
    <xf numFmtId="0" fontId="12" fillId="5" borderId="9" xfId="0" applyFont="1" applyFill="1" applyBorder="1" applyAlignment="1">
      <alignment horizontal="left" vertical="center" wrapText="1"/>
    </xf>
    <xf numFmtId="0" fontId="2" fillId="0" borderId="1" xfId="0" applyFont="1" applyBorder="1" applyAlignment="1">
      <alignment horizont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15"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1" builtinId="4"/>
    <cellStyle name="Monétaire 2" xfId="2"/>
    <cellStyle name="Normal" xfId="0" builtinId="0"/>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xdr:blipFill>
      <xdr:spPr bwMode="auto">
        <a:xfrm>
          <a:off x="190500" y="158750"/>
          <a:ext cx="969348" cy="932769"/>
        </a:xfrm>
        <a:prstGeom prst="rect">
          <a:avLst/>
        </a:prstGeom>
      </xdr:spPr>
    </xdr:pic>
    <xdr:clientData/>
  </xdr:twoCellAnchor>
  <xdr:twoCellAnchor editAs="oneCell">
    <xdr:from>
      <xdr:col>1</xdr:col>
      <xdr:colOff>3725333</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xdr:spPr>
    </xdr:sp>
    <xdr:clientData/>
  </xdr:twoCellAnchor>
  <xdr:twoCellAnchor>
    <xdr:from>
      <xdr:col>2</xdr:col>
      <xdr:colOff>1418166</xdr:colOff>
      <xdr:row>0</xdr:row>
      <xdr:rowOff>179918</xdr:rowOff>
    </xdr:from>
    <xdr:to>
      <xdr:col>3</xdr:col>
      <xdr:colOff>1238251</xdr:colOff>
      <xdr:row>0</xdr:row>
      <xdr:rowOff>1174750</xdr:rowOff>
    </xdr:to>
    <xdr:sp macro="" textlink="">
      <xdr:nvSpPr>
        <xdr:cNvPr id="6" name="ZoneTexte 5"/>
        <xdr:cNvSpPr txBox="1"/>
      </xdr:nvSpPr>
      <xdr:spPr bwMode="auto">
        <a:xfrm>
          <a:off x="8533342" y="179918"/>
          <a:ext cx="1391709" cy="994831"/>
        </a:xfrm>
        <a:prstGeom prst="rect">
          <a:avLst/>
        </a:prstGeom>
        <a:solidFill>
          <a:schemeClr val="lt1"/>
        </a:solid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a:defRPr/>
          </a:pPr>
          <a:endParaRPr lang="fr-FR" sz="800"/>
        </a:p>
      </xdr:txBody>
    </xdr:sp>
    <xdr:clientData/>
  </xdr:twoCellAnchor>
  <xdr:twoCellAnchor editAs="oneCell">
    <xdr:from>
      <xdr:col>3</xdr:col>
      <xdr:colOff>190501</xdr:colOff>
      <xdr:row>0</xdr:row>
      <xdr:rowOff>243418</xdr:rowOff>
    </xdr:from>
    <xdr:to>
      <xdr:col>3</xdr:col>
      <xdr:colOff>1227032</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161924</xdr:rowOff>
    </xdr:from>
    <xdr:to>
      <xdr:col>1</xdr:col>
      <xdr:colOff>397848</xdr:colOff>
      <xdr:row>0</xdr:row>
      <xdr:rowOff>1094693</xdr:rowOff>
    </xdr:to>
    <xdr:pic>
      <xdr:nvPicPr>
        <xdr:cNvPr id="8" name="Image 7"/>
        <xdr:cNvPicPr>
          <a:picLocks noChangeAspect="1"/>
        </xdr:cNvPicPr>
      </xdr:nvPicPr>
      <xdr:blipFill>
        <a:blip xmlns:r="http://schemas.openxmlformats.org/officeDocument/2006/relationships" r:embed="rId1"/>
        <a:stretch/>
      </xdr:blipFill>
      <xdr:spPr bwMode="auto">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1068916</xdr:rowOff>
    </xdr:to>
    <xdr:pic>
      <xdr:nvPicPr>
        <xdr:cNvPr id="9" name="Image 8" descr="Republique_Francaise_RVB"/>
        <xdr:cNvPicPr/>
      </xdr:nvPicPr>
      <xdr:blipFill>
        <a:blip xmlns:r="http://schemas.openxmlformats.org/officeDocument/2006/relationships" r:embed="rId2"/>
        <a:stretch/>
      </xdr:blipFill>
      <xdr:spPr bwMode="auto">
        <a:xfrm>
          <a:off x="3933824"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zoomScale="70" zoomScaleNormal="70" workbookViewId="0">
      <selection activeCell="G37" sqref="G37"/>
    </sheetView>
  </sheetViews>
  <sheetFormatPr baseColWidth="10" defaultRowHeight="16.5" x14ac:dyDescent="0.3"/>
  <cols>
    <col min="1" max="1" width="11.42578125" style="1"/>
    <col min="2" max="2" width="104.42578125" style="1" customWidth="1"/>
    <col min="3" max="4" width="23.5703125" style="1" customWidth="1"/>
    <col min="5" max="5" width="20.5703125" style="1" customWidth="1"/>
    <col min="6" max="6" width="20.28515625" style="1" customWidth="1"/>
    <col min="7" max="8" width="23" style="1" customWidth="1"/>
    <col min="9" max="9" width="14.5703125" style="1" customWidth="1"/>
    <col min="10" max="16384" width="11.42578125" style="1"/>
  </cols>
  <sheetData>
    <row r="1" spans="1:8" ht="108" customHeight="1" x14ac:dyDescent="0.3">
      <c r="A1" s="80"/>
      <c r="B1" s="80"/>
      <c r="C1" s="80"/>
      <c r="D1" s="80"/>
      <c r="E1" s="2"/>
      <c r="G1" s="2"/>
      <c r="H1" s="2"/>
    </row>
    <row r="2" spans="1:8" ht="39" customHeight="1" x14ac:dyDescent="0.3">
      <c r="A2" s="81" t="s">
        <v>0</v>
      </c>
      <c r="B2" s="81"/>
      <c r="C2" s="81"/>
      <c r="D2" s="81"/>
      <c r="E2" s="3"/>
      <c r="F2" s="3"/>
      <c r="G2" s="3"/>
      <c r="H2" s="3"/>
    </row>
    <row r="3" spans="1:8" ht="60" customHeight="1" x14ac:dyDescent="0.3">
      <c r="A3" s="82" t="s">
        <v>1</v>
      </c>
      <c r="B3" s="82"/>
      <c r="C3" s="82"/>
      <c r="D3" s="82"/>
      <c r="E3" s="4"/>
      <c r="F3" s="4"/>
      <c r="G3" s="4"/>
      <c r="H3" s="4"/>
    </row>
    <row r="4" spans="1:8" ht="58.5" customHeight="1" x14ac:dyDescent="0.3">
      <c r="A4" s="83" t="s">
        <v>2</v>
      </c>
      <c r="B4" s="84"/>
      <c r="C4" s="84"/>
      <c r="D4" s="84"/>
      <c r="E4" s="5"/>
      <c r="F4" s="5"/>
      <c r="G4" s="5"/>
      <c r="H4" s="5"/>
    </row>
    <row r="5" spans="1:8" ht="69.75" customHeight="1" x14ac:dyDescent="0.3">
      <c r="A5" s="85" t="s">
        <v>3</v>
      </c>
      <c r="B5" s="85"/>
      <c r="C5" s="85"/>
      <c r="D5" s="85"/>
      <c r="E5" s="6"/>
      <c r="F5" s="6"/>
      <c r="G5" s="6"/>
      <c r="H5" s="6"/>
    </row>
    <row r="6" spans="1:8" s="7" customFormat="1" ht="27.75" customHeight="1" x14ac:dyDescent="0.25">
      <c r="A6" s="74" t="s">
        <v>4</v>
      </c>
      <c r="B6" s="74"/>
      <c r="C6" s="8" t="s">
        <v>5</v>
      </c>
      <c r="D6" s="8" t="s">
        <v>6</v>
      </c>
      <c r="E6" s="9"/>
      <c r="F6" s="9"/>
      <c r="G6" s="9"/>
      <c r="H6" s="9"/>
    </row>
    <row r="7" spans="1:8" ht="30" customHeight="1" x14ac:dyDescent="0.3">
      <c r="A7" s="10" t="s">
        <v>7</v>
      </c>
      <c r="B7" s="11" t="s">
        <v>8</v>
      </c>
      <c r="C7" s="12"/>
      <c r="D7" s="12"/>
      <c r="E7" s="13"/>
      <c r="F7" s="13"/>
      <c r="G7" s="13"/>
      <c r="H7" s="13"/>
    </row>
    <row r="8" spans="1:8" ht="30" customHeight="1" x14ac:dyDescent="0.3">
      <c r="A8" s="10" t="s">
        <v>9</v>
      </c>
      <c r="B8" s="11" t="s">
        <v>10</v>
      </c>
      <c r="C8" s="12"/>
      <c r="D8" s="12"/>
    </row>
    <row r="10" spans="1:8" ht="24.95" customHeight="1" x14ac:dyDescent="0.3"/>
    <row r="11" spans="1:8" ht="51" customHeight="1" x14ac:dyDescent="0.3">
      <c r="B11" s="75" t="s">
        <v>32</v>
      </c>
      <c r="C11" s="76"/>
      <c r="D11" s="76"/>
      <c r="E11" s="77"/>
    </row>
    <row r="12" spans="1:8" ht="18.75" x14ac:dyDescent="0.3">
      <c r="B12" s="37" t="s">
        <v>11</v>
      </c>
      <c r="C12" s="38"/>
      <c r="D12" s="39" t="s">
        <v>12</v>
      </c>
      <c r="E12" s="39"/>
    </row>
    <row r="13" spans="1:8" ht="48" customHeight="1" x14ac:dyDescent="0.3">
      <c r="B13" s="78" t="s">
        <v>27</v>
      </c>
      <c r="C13" s="79"/>
      <c r="D13" s="58"/>
      <c r="E13" s="58"/>
    </row>
    <row r="14" spans="1:8" ht="48" customHeight="1" x14ac:dyDescent="0.3">
      <c r="B14" s="70" t="s">
        <v>13</v>
      </c>
      <c r="C14" s="71"/>
      <c r="D14" s="58"/>
      <c r="E14" s="58"/>
    </row>
    <row r="15" spans="1:8" ht="48" customHeight="1" x14ac:dyDescent="0.3">
      <c r="B15" s="70" t="s">
        <v>14</v>
      </c>
      <c r="C15" s="72"/>
      <c r="D15" s="58"/>
      <c r="E15" s="58"/>
    </row>
    <row r="16" spans="1:8" ht="48" customHeight="1" x14ac:dyDescent="0.3">
      <c r="B16" s="73" t="s">
        <v>28</v>
      </c>
      <c r="C16" s="72"/>
      <c r="D16" s="60">
        <v>0</v>
      </c>
      <c r="E16" s="60"/>
    </row>
    <row r="17" spans="2:6" ht="48" customHeight="1" x14ac:dyDescent="0.3">
      <c r="B17" s="61" t="s">
        <v>15</v>
      </c>
      <c r="C17" s="62"/>
      <c r="D17" s="51" t="s">
        <v>12</v>
      </c>
      <c r="E17" s="51"/>
    </row>
    <row r="18" spans="2:6" ht="48" customHeight="1" x14ac:dyDescent="0.3">
      <c r="B18" s="63" t="s">
        <v>29</v>
      </c>
      <c r="C18" s="64"/>
      <c r="D18" s="65">
        <v>0</v>
      </c>
      <c r="E18" s="66"/>
    </row>
    <row r="19" spans="2:6" ht="48" customHeight="1" x14ac:dyDescent="0.3">
      <c r="B19" s="67" t="s">
        <v>16</v>
      </c>
      <c r="C19" s="68"/>
      <c r="D19" s="69" t="s">
        <v>12</v>
      </c>
      <c r="E19" s="69"/>
    </row>
    <row r="20" spans="2:6" ht="48" customHeight="1" x14ac:dyDescent="0.3">
      <c r="B20" s="56" t="s">
        <v>17</v>
      </c>
      <c r="C20" s="57"/>
      <c r="D20" s="58"/>
      <c r="E20" s="58"/>
    </row>
    <row r="21" spans="2:6" ht="48" customHeight="1" x14ac:dyDescent="0.3">
      <c r="B21" s="57" t="s">
        <v>18</v>
      </c>
      <c r="C21" s="57"/>
      <c r="D21" s="58"/>
      <c r="E21" s="58"/>
    </row>
    <row r="22" spans="2:6" ht="48" customHeight="1" x14ac:dyDescent="0.3">
      <c r="B22" s="59" t="s">
        <v>30</v>
      </c>
      <c r="C22" s="59"/>
      <c r="D22" s="60">
        <v>0</v>
      </c>
      <c r="E22" s="60"/>
    </row>
    <row r="23" spans="2:6" ht="48" customHeight="1" x14ac:dyDescent="0.3">
      <c r="B23" s="49" t="s">
        <v>19</v>
      </c>
      <c r="C23" s="50"/>
      <c r="D23" s="51" t="s">
        <v>12</v>
      </c>
      <c r="E23" s="51"/>
    </row>
    <row r="24" spans="2:6" ht="48" customHeight="1" x14ac:dyDescent="0.3">
      <c r="B24" s="52" t="s">
        <v>20</v>
      </c>
      <c r="C24" s="53"/>
      <c r="D24" s="54"/>
      <c r="E24" s="55"/>
    </row>
    <row r="25" spans="2:6" ht="48" customHeight="1" x14ac:dyDescent="0.3">
      <c r="B25" s="53" t="s">
        <v>21</v>
      </c>
      <c r="C25" s="53"/>
      <c r="D25" s="54"/>
      <c r="E25" s="55"/>
    </row>
    <row r="26" spans="2:6" ht="48" customHeight="1" x14ac:dyDescent="0.3">
      <c r="B26" s="43" t="s">
        <v>31</v>
      </c>
      <c r="C26" s="43"/>
      <c r="D26" s="44">
        <v>0</v>
      </c>
      <c r="E26" s="45"/>
    </row>
    <row r="27" spans="2:6" ht="32.25" customHeight="1" x14ac:dyDescent="0.3">
      <c r="B27" s="19" t="s">
        <v>22</v>
      </c>
      <c r="C27" s="19"/>
      <c r="D27" s="20">
        <f>D16+D18+D22+D26</f>
        <v>0</v>
      </c>
      <c r="E27" s="20"/>
    </row>
    <row r="29" spans="2:6" ht="17.25" thickBot="1" x14ac:dyDescent="0.35"/>
    <row r="30" spans="2:6" ht="57" customHeight="1" thickTop="1" thickBot="1" x14ac:dyDescent="0.35">
      <c r="B30" s="46" t="s">
        <v>33</v>
      </c>
      <c r="C30" s="47"/>
      <c r="D30" s="47"/>
      <c r="E30" s="48"/>
      <c r="F30" s="18"/>
    </row>
    <row r="31" spans="2:6" ht="20.25" thickTop="1" thickBot="1" x14ac:dyDescent="0.35">
      <c r="B31" s="37" t="s">
        <v>11</v>
      </c>
      <c r="C31" s="38"/>
      <c r="D31" s="39" t="s">
        <v>12</v>
      </c>
      <c r="E31" s="39"/>
    </row>
    <row r="32" spans="2:6" ht="48" customHeight="1" thickTop="1" thickBot="1" x14ac:dyDescent="0.35">
      <c r="B32" s="40" t="s">
        <v>35</v>
      </c>
      <c r="C32" s="41"/>
      <c r="D32" s="33"/>
      <c r="E32" s="33"/>
    </row>
    <row r="33" spans="2:5" ht="48" customHeight="1" thickTop="1" thickBot="1" x14ac:dyDescent="0.35">
      <c r="B33" s="31" t="s">
        <v>13</v>
      </c>
      <c r="C33" s="42"/>
      <c r="D33" s="33"/>
      <c r="E33" s="33"/>
    </row>
    <row r="34" spans="2:5" ht="48" customHeight="1" thickTop="1" thickBot="1" x14ac:dyDescent="0.35">
      <c r="B34" s="31" t="s">
        <v>14</v>
      </c>
      <c r="C34" s="32"/>
      <c r="D34" s="33"/>
      <c r="E34" s="33"/>
    </row>
    <row r="35" spans="2:5" ht="48" customHeight="1" thickTop="1" thickBot="1" x14ac:dyDescent="0.35">
      <c r="B35" s="34" t="s">
        <v>34</v>
      </c>
      <c r="C35" s="35"/>
      <c r="D35" s="36">
        <v>0</v>
      </c>
      <c r="E35" s="36"/>
    </row>
    <row r="36" spans="2:5" ht="48" customHeight="1" thickTop="1" thickBot="1" x14ac:dyDescent="0.35">
      <c r="B36" s="28" t="s">
        <v>19</v>
      </c>
      <c r="C36" s="29"/>
      <c r="D36" s="30" t="s">
        <v>12</v>
      </c>
      <c r="E36" s="30"/>
    </row>
    <row r="37" spans="2:5" ht="48" customHeight="1" thickTop="1" thickBot="1" x14ac:dyDescent="0.35">
      <c r="B37" s="21" t="s">
        <v>20</v>
      </c>
      <c r="C37" s="22"/>
      <c r="D37" s="23"/>
      <c r="E37" s="24"/>
    </row>
    <row r="38" spans="2:5" ht="48" customHeight="1" thickTop="1" thickBot="1" x14ac:dyDescent="0.35">
      <c r="B38" s="22" t="s">
        <v>21</v>
      </c>
      <c r="C38" s="22"/>
      <c r="D38" s="23"/>
      <c r="E38" s="24"/>
    </row>
    <row r="39" spans="2:5" ht="48" customHeight="1" thickTop="1" x14ac:dyDescent="0.3">
      <c r="B39" s="25" t="s">
        <v>36</v>
      </c>
      <c r="C39" s="25"/>
      <c r="D39" s="26">
        <v>0</v>
      </c>
      <c r="E39" s="27"/>
    </row>
    <row r="40" spans="2:5" ht="32.25" customHeight="1" x14ac:dyDescent="0.3">
      <c r="B40" s="19" t="s">
        <v>22</v>
      </c>
      <c r="C40" s="19"/>
      <c r="D40" s="20">
        <f>D39+D35</f>
        <v>0</v>
      </c>
      <c r="E40" s="20"/>
    </row>
  </sheetData>
  <mergeCells count="60">
    <mergeCell ref="A1:D1"/>
    <mergeCell ref="A2:D2"/>
    <mergeCell ref="A3:D3"/>
    <mergeCell ref="A4:D4"/>
    <mergeCell ref="A5:D5"/>
    <mergeCell ref="A6:B6"/>
    <mergeCell ref="B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B30:E30"/>
    <mergeCell ref="B31:C31"/>
    <mergeCell ref="D31:E31"/>
    <mergeCell ref="B32:C32"/>
    <mergeCell ref="D32:E32"/>
    <mergeCell ref="B33:C33"/>
    <mergeCell ref="D33:E33"/>
    <mergeCell ref="B36:C36"/>
    <mergeCell ref="D36:E36"/>
    <mergeCell ref="B34:C34"/>
    <mergeCell ref="D34:E34"/>
    <mergeCell ref="B35:C35"/>
    <mergeCell ref="D35:E35"/>
    <mergeCell ref="B40:C40"/>
    <mergeCell ref="D40:E40"/>
    <mergeCell ref="B37:C37"/>
    <mergeCell ref="D37:E37"/>
    <mergeCell ref="B38:C38"/>
    <mergeCell ref="D38:E38"/>
    <mergeCell ref="B39:C39"/>
    <mergeCell ref="D39:E39"/>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tabSelected="1" zoomScale="80" workbookViewId="0">
      <selection activeCell="J8" sqref="J8"/>
    </sheetView>
  </sheetViews>
  <sheetFormatPr baseColWidth="10" defaultRowHeight="15" x14ac:dyDescent="0.25"/>
  <cols>
    <col min="2" max="2" width="108.5703125" customWidth="1"/>
    <col min="3" max="3" width="33.140625" customWidth="1"/>
    <col min="4" max="4" width="21.28515625" customWidth="1"/>
  </cols>
  <sheetData>
    <row r="1" spans="1:8" ht="108" customHeight="1" x14ac:dyDescent="0.25">
      <c r="A1" s="87"/>
      <c r="B1" s="87"/>
      <c r="C1" s="87"/>
      <c r="D1" s="87"/>
    </row>
    <row r="2" spans="1:8" ht="39" customHeight="1" x14ac:dyDescent="0.25">
      <c r="A2" s="81" t="s">
        <v>0</v>
      </c>
      <c r="B2" s="81"/>
      <c r="C2" s="81"/>
      <c r="D2" s="81"/>
    </row>
    <row r="3" spans="1:8" ht="60" customHeight="1" x14ac:dyDescent="0.25">
      <c r="A3" s="82" t="s">
        <v>1</v>
      </c>
      <c r="B3" s="82"/>
      <c r="C3" s="82"/>
      <c r="D3" s="82"/>
    </row>
    <row r="4" spans="1:8" ht="58.5" customHeight="1" x14ac:dyDescent="0.25">
      <c r="A4" s="83" t="s">
        <v>23</v>
      </c>
      <c r="B4" s="84"/>
      <c r="C4" s="84"/>
      <c r="D4" s="84"/>
    </row>
    <row r="5" spans="1:8" s="1" customFormat="1" ht="69.75" customHeight="1" x14ac:dyDescent="0.3">
      <c r="A5" s="85" t="s">
        <v>3</v>
      </c>
      <c r="B5" s="85"/>
      <c r="C5" s="85"/>
      <c r="D5" s="85"/>
      <c r="E5" s="6"/>
      <c r="F5" s="6"/>
      <c r="G5" s="6"/>
      <c r="H5" s="6"/>
    </row>
    <row r="6" spans="1:8" s="7" customFormat="1" ht="72.75" customHeight="1" x14ac:dyDescent="0.25">
      <c r="A6" s="14" t="s">
        <v>24</v>
      </c>
      <c r="B6" s="14"/>
      <c r="C6" s="15" t="s">
        <v>25</v>
      </c>
      <c r="D6" s="8" t="s">
        <v>5</v>
      </c>
      <c r="E6" s="9"/>
      <c r="F6" s="9"/>
      <c r="G6" s="9"/>
      <c r="H6" s="9"/>
    </row>
    <row r="7" spans="1:8" s="1" customFormat="1" ht="49.5" customHeight="1" x14ac:dyDescent="0.3">
      <c r="A7" s="10" t="s">
        <v>7</v>
      </c>
      <c r="B7" s="11" t="s">
        <v>8</v>
      </c>
      <c r="C7" s="16">
        <v>600</v>
      </c>
      <c r="D7" s="12">
        <f>C7*BPU!C7</f>
        <v>0</v>
      </c>
      <c r="E7" s="13"/>
      <c r="F7" s="13"/>
      <c r="G7" s="13"/>
      <c r="H7" s="13"/>
    </row>
    <row r="8" spans="1:8" s="1" customFormat="1" ht="49.5" customHeight="1" x14ac:dyDescent="0.3">
      <c r="A8" s="10" t="s">
        <v>9</v>
      </c>
      <c r="B8" s="11" t="s">
        <v>10</v>
      </c>
      <c r="C8" s="16">
        <v>483000</v>
      </c>
      <c r="D8" s="12">
        <f>C8*BPU!C8</f>
        <v>0</v>
      </c>
      <c r="E8" s="13"/>
      <c r="F8" s="13"/>
      <c r="G8" s="13"/>
      <c r="H8" s="13"/>
    </row>
    <row r="9" spans="1:8" ht="42" customHeight="1" x14ac:dyDescent="0.25">
      <c r="A9" s="86" t="s">
        <v>26</v>
      </c>
      <c r="B9" s="86"/>
      <c r="C9" s="86"/>
      <c r="D9" s="17">
        <f>SUM(D7:D8)</f>
        <v>0</v>
      </c>
    </row>
  </sheetData>
  <mergeCells count="6">
    <mergeCell ref="A9:C9"/>
    <mergeCell ref="A1:D1"/>
    <mergeCell ref="A2:D2"/>
    <mergeCell ref="A3:D3"/>
    <mergeCell ref="A4:D4"/>
    <mergeCell ref="A5:D5"/>
  </mergeCells>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Simulation financière</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revision>2</cp:revision>
  <dcterms:created xsi:type="dcterms:W3CDTF">2020-03-11T10:48:43Z</dcterms:created>
  <dcterms:modified xsi:type="dcterms:W3CDTF">2025-03-03T15:01:07Z</dcterms:modified>
</cp:coreProperties>
</file>