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1_MARCHES\01_ MARCHES\2024\2024-42-SRH-Médecine de prévention\3_Accord cadre\"/>
    </mc:Choice>
  </mc:AlternateContent>
  <xr:revisionPtr revIDLastSave="0" documentId="13_ncr:1_{340BF767-1721-4221-8494-F7B593CEFEA1}" xr6:coauthVersionLast="47" xr6:coauthVersionMax="47" xr10:uidLastSave="{00000000-0000-0000-0000-000000000000}"/>
  <bookViews>
    <workbookView xWindow="28680" yWindow="-120" windowWidth="29040" windowHeight="15840" xr2:uid="{2F058A13-EA48-491D-A72A-86459065D8FF}"/>
  </bookViews>
  <sheets>
    <sheet name="DQ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 l="1"/>
  <c r="F16" i="1" s="1"/>
  <c r="I16" i="1" s="1"/>
  <c r="H17" i="1"/>
  <c r="H18" i="1"/>
  <c r="H16" i="1"/>
  <c r="H15" i="1"/>
  <c r="E18" i="1"/>
  <c r="F18" i="1" s="1"/>
  <c r="I18" i="1" s="1"/>
  <c r="E17" i="1"/>
  <c r="F17" i="1" s="1"/>
  <c r="I17" i="1" s="1"/>
  <c r="E15" i="1"/>
  <c r="F15" i="1" s="1"/>
  <c r="I15" i="1" s="1"/>
  <c r="H11" i="1"/>
  <c r="E11" i="1"/>
  <c r="F11" i="1" s="1"/>
  <c r="I11" i="1" s="1"/>
  <c r="H12" i="1"/>
  <c r="E12" i="1"/>
  <c r="F12" i="1" s="1"/>
  <c r="I12" i="1" s="1"/>
  <c r="H20" i="1" l="1"/>
  <c r="H23" i="1" s="1"/>
  <c r="H21" i="1"/>
  <c r="H24" i="1" s="1"/>
</calcChain>
</file>

<file path=xl/sharedStrings.xml><?xml version="1.0" encoding="utf-8"?>
<sst xmlns="http://schemas.openxmlformats.org/spreadsheetml/2006/main" count="39" uniqueCount="32">
  <si>
    <t xml:space="preserve">Identification du soumissionnaire </t>
  </si>
  <si>
    <t xml:space="preserve">Légende : </t>
  </si>
  <si>
    <t xml:space="preserve">Zone à compléter par le soumissionaire </t>
  </si>
  <si>
    <t>TVA en %</t>
  </si>
  <si>
    <t xml:space="preserve">Montant de la TVA </t>
  </si>
  <si>
    <t>Prix unitaire, en € HT</t>
  </si>
  <si>
    <t>Prix unitaire, en € TTC</t>
  </si>
  <si>
    <t>UO 1</t>
  </si>
  <si>
    <t>Réf. Unité d'œuvre</t>
  </si>
  <si>
    <t>UO 2</t>
  </si>
  <si>
    <r>
      <rPr>
        <sz val="12"/>
        <color rgb="FFFF0000"/>
        <rFont val="Calibri"/>
        <family val="2"/>
      </rPr>
      <t xml:space="preserve">Les quantités saisies dans le présent document sont estimatives et ne sont pas contractuelles. </t>
    </r>
    <r>
      <rPr>
        <sz val="12"/>
        <color rgb="FF000000"/>
        <rFont val="Calibri"/>
        <family val="2"/>
      </rPr>
      <t xml:space="preserve">
Les prix unitaires mentionnés sont identiques aux prix unitaires du bordereaux de prix (BPU)</t>
    </r>
  </si>
  <si>
    <t>Montant total, en  € HT</t>
  </si>
  <si>
    <t>Montant total, en  € TTC</t>
  </si>
  <si>
    <t>Prestations complémentaires</t>
  </si>
  <si>
    <t>Prix unitaire, € HT</t>
  </si>
  <si>
    <t>UO 3</t>
  </si>
  <si>
    <t>UO 4</t>
  </si>
  <si>
    <t>UO 5</t>
  </si>
  <si>
    <t>Diagnostic sur lieu de travail relatifs à la formalisation des mesures de prévention à effectuer et accompagnement dans la mise en œuvre de solution (prix à la demi-journée)</t>
  </si>
  <si>
    <t>UO 6</t>
  </si>
  <si>
    <t xml:space="preserve">Quantité estimative
pour 12 mois  </t>
  </si>
  <si>
    <t>Montant total du DQE, en € HT, pour la durée maximale de l'accord-cadre, soit 48 mois</t>
  </si>
  <si>
    <t>Montant total du DQE, en € TTC, pour la durée maximale de l'accord-cadre, soit 48 mois</t>
  </si>
  <si>
    <t>Montant total du DQE, en € TTC</t>
  </si>
  <si>
    <t>Montant total du DQE, en € HT</t>
  </si>
  <si>
    <t xml:space="preserve">
Prestation de service de médecine de prévention 
Ministère de la Culture  
Annexe 1 du RC du marché n°2024-42-SRH
 Détail Quantitatif Estimatif (DQE)</t>
  </si>
  <si>
    <t xml:space="preserve">Prestations réglementaires </t>
  </si>
  <si>
    <t xml:space="preserve">Cotisation annuelle par agent- suivi individuel renforcé 
Ce forfait comprend: l'ensemble des visites de suivi périodique dont à besoin l'agent, les frais de fonctionnement, fiches aptitudes, l'envoi des convocations, la remise des avis médicaux, les visites à la demande, les actions en mileu de travail: visite ponctuelle des locaux (prévention ergonomie, information sur les risques...), sensibilisations, les campagnes de vaccination obligatoires ou recommandées, la participation aux réunions des instances représentatives du personnel (Comités sociaux d'administration et leurs formations spécialisées ...), la participation aux comités médicaux, le bilan annuel d'activité, les fiches des risques professionnels (fiche entreprise).  </t>
  </si>
  <si>
    <t xml:space="preserve">Cotisation annuelle par agent- suivi individuel quinquennal 
Ce forfait comprend: l'ensemble des visites de suivi périodique dont à besoin l'agent, les frais de fonctionnement, fiches aptitudes, l'envoi des convocations, la remise des avis médicaux, les visites à la demande, les actions en mileu de travail : visite ponctuelle des locaux (prévention ergonomie, information sur les risques...), sensibilisations, les campagnes de vaccination obligatoires ou recommandées, la participation aux réunions des instances représentatives du personnel (Comités sociaux d'administration et leurs formations spécialisées ...), la participation aux comités médicaux, le bilan annuel d'activité, les fiches des risques professionnels (fiche entreprise).  </t>
  </si>
  <si>
    <t xml:space="preserve">Actions de formations/Sensibilisation (prix pour 2h) </t>
  </si>
  <si>
    <t xml:space="preserve">Actions de formations/Sensibilisation (prix à la demi-journée) </t>
  </si>
  <si>
    <t>Visite non effectuée avec un délai de prévenance de l'annulation inférieur ou égal à 24 heures avant la date de rendez-vous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</si>
</sst>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4"/>
      <color theme="1"/>
      <name val="Calibri"/>
      <family val="2"/>
      <scheme val="minor"/>
    </font>
    <font>
      <b/>
      <u/>
      <sz val="11"/>
      <color indexed="8"/>
      <name val="Arial"/>
      <family val="2"/>
    </font>
    <font>
      <sz val="11"/>
      <color indexed="8"/>
      <name val="Arial"/>
      <family val="2"/>
    </font>
    <font>
      <b/>
      <sz val="11"/>
      <color indexed="8"/>
      <name val="Arial"/>
      <family val="2"/>
    </font>
    <font>
      <sz val="12"/>
      <color rgb="FF000000"/>
      <name val="Calibri"/>
      <family val="2"/>
    </font>
    <font>
      <sz val="12"/>
      <color rgb="FFFF0000"/>
      <name val="Calibri"/>
      <family val="2"/>
    </font>
    <font>
      <sz val="11"/>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4" tint="0.79998168889431442"/>
        <bgColor indexed="64"/>
      </patternFill>
    </fill>
    <fill>
      <patternFill patternType="solid">
        <fgColor indexed="31"/>
        <bgColor indexed="42"/>
      </patternFill>
    </fill>
    <fill>
      <patternFill patternType="solid">
        <fgColor theme="0"/>
        <bgColor indexed="64"/>
      </patternFill>
    </fill>
    <fill>
      <patternFill patternType="solid">
        <fgColor theme="7" tint="0.59999389629810485"/>
        <bgColor indexed="42"/>
      </patternFill>
    </fill>
    <fill>
      <patternFill patternType="solid">
        <fgColor theme="0"/>
        <bgColor indexed="42"/>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hair">
        <color theme="1" tint="0.499984740745262"/>
      </left>
      <right style="hair">
        <color theme="1" tint="0.499984740745262"/>
      </right>
      <top style="medium">
        <color theme="1" tint="0.499984740745262"/>
      </top>
      <bottom style="hair">
        <color theme="1" tint="0.499984740745262"/>
      </bottom>
      <diagonal/>
    </border>
    <border>
      <left style="hair">
        <color theme="1" tint="0.499984740745262"/>
      </left>
      <right style="medium">
        <color theme="1" tint="0.499984740745262"/>
      </right>
      <top style="medium">
        <color theme="1" tint="0.499984740745262"/>
      </top>
      <bottom style="hair">
        <color theme="1" tint="0.499984740745262"/>
      </bottom>
      <diagonal/>
    </border>
    <border>
      <left style="hair">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style="hair">
        <color theme="1" tint="0.499984740745262"/>
      </left>
      <right/>
      <top style="medium">
        <color theme="1" tint="0.499984740745262"/>
      </top>
      <bottom style="thin">
        <color indexed="64"/>
      </bottom>
      <diagonal/>
    </border>
    <border>
      <left/>
      <right/>
      <top style="medium">
        <color theme="1" tint="0.499984740745262"/>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theme="1" tint="0.499984740745262"/>
      </top>
      <bottom style="thin">
        <color indexed="64"/>
      </bottom>
      <diagonal/>
    </border>
    <border>
      <left/>
      <right style="thin">
        <color indexed="64"/>
      </right>
      <top style="medium">
        <color theme="1" tint="0.499984740745262"/>
      </top>
      <bottom style="medium">
        <color theme="1" tint="0.499984740745262"/>
      </bottom>
      <diagonal/>
    </border>
    <border>
      <left style="hair">
        <color theme="1" tint="0.499984740745262"/>
      </left>
      <right/>
      <top style="medium">
        <color theme="1" tint="0.499984740745262"/>
      </top>
      <bottom/>
      <diagonal/>
    </border>
    <border>
      <left/>
      <right/>
      <top style="medium">
        <color theme="1" tint="0.499984740745262"/>
      </top>
      <bottom/>
      <diagonal/>
    </border>
  </borders>
  <cellStyleXfs count="1">
    <xf numFmtId="0" fontId="0" fillId="0" borderId="0"/>
  </cellStyleXfs>
  <cellXfs count="44">
    <xf numFmtId="0" fontId="0" fillId="0" borderId="0" xfId="0"/>
    <xf numFmtId="0" fontId="2" fillId="0" borderId="0" xfId="0" applyFont="1" applyAlignment="1">
      <alignment horizontal="right" vertical="center"/>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Fill="1" applyBorder="1"/>
    <xf numFmtId="0" fontId="1" fillId="0" borderId="0" xfId="0" applyFont="1" applyFill="1" applyBorder="1" applyAlignment="1">
      <alignment horizontal="center" vertical="top" wrapText="1"/>
    </xf>
    <xf numFmtId="0" fontId="5" fillId="0" borderId="0"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44" fontId="0" fillId="0" borderId="1" xfId="0" applyNumberFormat="1" applyBorder="1" applyAlignment="1">
      <alignment horizontal="center" vertical="center"/>
    </xf>
    <xf numFmtId="0" fontId="0" fillId="0" borderId="0" xfId="0" applyAlignment="1">
      <alignment horizontal="right"/>
    </xf>
    <xf numFmtId="0" fontId="0" fillId="0" borderId="0" xfId="0" applyBorder="1" applyAlignment="1">
      <alignment horizontal="center" vertical="center"/>
    </xf>
    <xf numFmtId="44" fontId="0" fillId="0" borderId="0" xfId="0" applyNumberFormat="1" applyBorder="1" applyAlignment="1">
      <alignment horizontal="center" vertical="center"/>
    </xf>
    <xf numFmtId="44" fontId="0" fillId="0" borderId="9" xfId="0" applyNumberFormat="1" applyBorder="1" applyAlignment="1"/>
    <xf numFmtId="44" fontId="0" fillId="0" borderId="1" xfId="0" applyNumberFormat="1" applyBorder="1"/>
    <xf numFmtId="0" fontId="2" fillId="3" borderId="1" xfId="0" applyFont="1" applyFill="1" applyBorder="1" applyAlignment="1">
      <alignment horizontal="center" vertical="center"/>
    </xf>
    <xf numFmtId="0" fontId="2" fillId="3" borderId="10" xfId="0" applyFont="1" applyFill="1" applyBorder="1" applyAlignment="1">
      <alignment horizontal="center" vertical="center"/>
    </xf>
    <xf numFmtId="0" fontId="5" fillId="0" borderId="11" xfId="0" applyFont="1" applyBorder="1" applyAlignment="1">
      <alignment horizontal="left" vertical="top" wrapText="1"/>
    </xf>
    <xf numFmtId="0" fontId="0" fillId="0" borderId="1" xfId="0" applyBorder="1" applyAlignment="1">
      <alignment horizontal="left" vertical="top" wrapText="1"/>
    </xf>
    <xf numFmtId="0" fontId="0" fillId="0" borderId="0" xfId="0" applyBorder="1" applyAlignment="1">
      <alignment horizontal="left" vertical="top" wrapText="1"/>
    </xf>
    <xf numFmtId="0" fontId="7" fillId="0" borderId="12" xfId="0" applyFont="1" applyBorder="1" applyAlignment="1">
      <alignment horizontal="left" vertical="top" wrapText="1"/>
    </xf>
    <xf numFmtId="0" fontId="7" fillId="0" borderId="1" xfId="0" applyFont="1" applyBorder="1" applyAlignment="1">
      <alignment horizontal="left" vertical="top" wrapText="1"/>
    </xf>
    <xf numFmtId="10" fontId="0" fillId="5" borderId="0" xfId="0" applyNumberFormat="1" applyFill="1" applyBorder="1"/>
    <xf numFmtId="44" fontId="0" fillId="5" borderId="0" xfId="0" applyNumberFormat="1" applyFill="1" applyBorder="1"/>
    <xf numFmtId="0" fontId="4" fillId="7" borderId="15" xfId="0" applyFont="1" applyFill="1" applyBorder="1" applyAlignment="1">
      <alignment horizontal="right" vertical="center" wrapText="1"/>
    </xf>
    <xf numFmtId="0" fontId="4" fillId="7" borderId="16" xfId="0" applyFont="1" applyFill="1" applyBorder="1" applyAlignment="1">
      <alignment horizontal="right" vertical="center" wrapText="1"/>
    </xf>
    <xf numFmtId="44" fontId="0" fillId="5" borderId="0" xfId="0" applyNumberFormat="1" applyFill="1" applyBorder="1" applyAlignment="1">
      <alignment horizontal="center" vertical="center"/>
    </xf>
    <xf numFmtId="0" fontId="0" fillId="5" borderId="0" xfId="0" applyFill="1"/>
    <xf numFmtId="44" fontId="0" fillId="0" borderId="1" xfId="0" applyNumberFormat="1" applyBorder="1" applyAlignment="1"/>
    <xf numFmtId="44" fontId="0" fillId="3" borderId="1" xfId="0" applyNumberFormat="1" applyFill="1" applyBorder="1" applyAlignment="1">
      <alignment horizontal="center" vertical="center"/>
    </xf>
    <xf numFmtId="10" fontId="0" fillId="3" borderId="1" xfId="0" applyNumberFormat="1" applyFill="1" applyBorder="1" applyAlignment="1">
      <alignment horizontal="center" vertical="center"/>
    </xf>
    <xf numFmtId="0" fontId="4" fillId="6" borderId="7" xfId="0" applyFont="1" applyFill="1" applyBorder="1" applyAlignment="1">
      <alignment horizontal="right" vertical="center" wrapText="1"/>
    </xf>
    <xf numFmtId="0" fontId="4" fillId="6" borderId="8" xfId="0" applyFont="1" applyFill="1" applyBorder="1" applyAlignment="1">
      <alignment horizontal="right" vertical="center" wrapText="1"/>
    </xf>
    <xf numFmtId="0" fontId="4" fillId="6" borderId="13" xfId="0" applyFont="1" applyFill="1" applyBorder="1" applyAlignment="1">
      <alignment horizontal="right" vertical="center" wrapText="1"/>
    </xf>
    <xf numFmtId="0" fontId="1" fillId="2" borderId="1" xfId="0" applyFont="1" applyFill="1" applyBorder="1" applyAlignment="1">
      <alignment horizontal="center" vertical="top" wrapText="1"/>
    </xf>
    <xf numFmtId="0" fontId="3" fillId="0" borderId="2" xfId="0" applyFont="1" applyBorder="1" applyAlignment="1">
      <alignment horizontal="left" vertical="center"/>
    </xf>
    <xf numFmtId="0" fontId="3" fillId="0" borderId="0" xfId="0" applyFont="1" applyAlignment="1">
      <alignment horizontal="left" vertical="center"/>
    </xf>
    <xf numFmtId="0" fontId="5" fillId="0" borderId="1" xfId="0" applyFont="1" applyBorder="1" applyAlignment="1">
      <alignment horizontal="left" vertical="top" wrapText="1"/>
    </xf>
    <xf numFmtId="0" fontId="5" fillId="0" borderId="9" xfId="0" applyFont="1" applyBorder="1" applyAlignment="1">
      <alignment horizontal="left" vertical="top" wrapText="1"/>
    </xf>
    <xf numFmtId="0" fontId="4" fillId="6" borderId="5" xfId="0" applyFont="1" applyFill="1" applyBorder="1" applyAlignment="1">
      <alignment horizontal="right" vertical="center" wrapText="1"/>
    </xf>
    <xf numFmtId="0" fontId="4" fillId="6" borderId="6" xfId="0" applyFont="1" applyFill="1" applyBorder="1" applyAlignment="1">
      <alignment horizontal="right" vertical="center" wrapText="1"/>
    </xf>
    <xf numFmtId="0" fontId="4" fillId="6" borderId="14"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0EC4E-CC47-40E5-9690-2E915187DBDF}">
  <dimension ref="A1:K30"/>
  <sheetViews>
    <sheetView tabSelected="1" topLeftCell="A3" workbookViewId="0">
      <selection activeCell="B18" sqref="B18"/>
    </sheetView>
  </sheetViews>
  <sheetFormatPr baseColWidth="10" defaultRowHeight="15" x14ac:dyDescent="0.25"/>
  <cols>
    <col min="2" max="2" width="85.28515625" customWidth="1"/>
    <col min="3" max="3" width="16.85546875" customWidth="1"/>
    <col min="8" max="8" width="21.7109375" customWidth="1"/>
    <col min="9" max="9" width="23.42578125" customWidth="1"/>
  </cols>
  <sheetData>
    <row r="1" spans="1:11" ht="84" customHeight="1" x14ac:dyDescent="0.25">
      <c r="B1" s="36" t="s">
        <v>25</v>
      </c>
      <c r="C1" s="36"/>
      <c r="D1" s="36"/>
      <c r="E1" s="36"/>
      <c r="F1" s="36"/>
      <c r="G1" s="36"/>
      <c r="H1" s="36"/>
      <c r="I1" s="36"/>
      <c r="J1" s="36"/>
      <c r="K1" s="36"/>
    </row>
    <row r="2" spans="1:11" ht="34.5" customHeight="1" x14ac:dyDescent="0.25">
      <c r="B2" s="36"/>
      <c r="C2" s="36"/>
      <c r="D2" s="36"/>
      <c r="E2" s="36"/>
      <c r="F2" s="36"/>
      <c r="G2" s="36"/>
      <c r="H2" s="36"/>
      <c r="I2" s="36"/>
      <c r="J2" s="36"/>
      <c r="K2" s="36"/>
    </row>
    <row r="3" spans="1:11" ht="32.25" customHeight="1" x14ac:dyDescent="0.25">
      <c r="A3" s="6"/>
      <c r="B3" s="7"/>
      <c r="C3" s="7"/>
      <c r="D3" s="7"/>
      <c r="E3" s="7"/>
      <c r="F3" s="7"/>
      <c r="G3" s="7"/>
      <c r="H3" s="7"/>
      <c r="I3" s="7"/>
      <c r="J3" s="7"/>
      <c r="K3" s="7"/>
    </row>
    <row r="4" spans="1:11" ht="36.75" customHeight="1" x14ac:dyDescent="0.25">
      <c r="A4" s="39" t="s">
        <v>10</v>
      </c>
      <c r="B4" s="40"/>
      <c r="C4" s="39"/>
      <c r="D4" s="39"/>
      <c r="E4" s="39"/>
      <c r="F4" s="39"/>
      <c r="G4" s="39"/>
      <c r="H4" s="39"/>
      <c r="I4" s="39"/>
      <c r="J4" s="39"/>
      <c r="K4" s="39"/>
    </row>
    <row r="5" spans="1:11" ht="17.25" customHeight="1" x14ac:dyDescent="0.25">
      <c r="A5" s="8"/>
      <c r="B5" s="19"/>
      <c r="C5" s="8"/>
      <c r="D5" s="8"/>
      <c r="E5" s="8"/>
      <c r="F5" s="8"/>
      <c r="G5" s="8"/>
      <c r="H5" s="8"/>
      <c r="I5" s="8"/>
      <c r="J5" s="8"/>
      <c r="K5" s="8"/>
    </row>
    <row r="6" spans="1:11" x14ac:dyDescent="0.25">
      <c r="B6" s="18"/>
      <c r="C6" t="s">
        <v>0</v>
      </c>
    </row>
    <row r="7" spans="1:11" x14ac:dyDescent="0.25">
      <c r="B7" s="1" t="s">
        <v>1</v>
      </c>
    </row>
    <row r="8" spans="1:11" x14ac:dyDescent="0.25">
      <c r="B8" s="17"/>
      <c r="C8" s="37" t="s">
        <v>2</v>
      </c>
      <c r="D8" s="38"/>
      <c r="E8" s="38"/>
      <c r="F8" s="38"/>
      <c r="G8" s="38"/>
      <c r="H8" s="38"/>
      <c r="I8" s="38"/>
    </row>
    <row r="9" spans="1:11" ht="15.75" thickBot="1" x14ac:dyDescent="0.3"/>
    <row r="10" spans="1:11" ht="58.5" customHeight="1" x14ac:dyDescent="0.25">
      <c r="A10" s="2" t="s">
        <v>8</v>
      </c>
      <c r="B10" s="3" t="s">
        <v>26</v>
      </c>
      <c r="C10" s="3" t="s">
        <v>5</v>
      </c>
      <c r="D10" s="4" t="s">
        <v>3</v>
      </c>
      <c r="E10" s="3" t="s">
        <v>4</v>
      </c>
      <c r="F10" s="3" t="s">
        <v>6</v>
      </c>
      <c r="G10" s="3" t="s">
        <v>20</v>
      </c>
      <c r="H10" s="9" t="s">
        <v>11</v>
      </c>
      <c r="I10" s="10" t="s">
        <v>12</v>
      </c>
    </row>
    <row r="11" spans="1:11" ht="150" x14ac:dyDescent="0.25">
      <c r="A11" s="5" t="s">
        <v>7</v>
      </c>
      <c r="B11" s="20" t="s">
        <v>28</v>
      </c>
      <c r="C11" s="31"/>
      <c r="D11" s="32"/>
      <c r="E11" s="11">
        <f>C11*D11</f>
        <v>0</v>
      </c>
      <c r="F11" s="11">
        <f>C11+E11</f>
        <v>0</v>
      </c>
      <c r="G11" s="5">
        <v>3525</v>
      </c>
      <c r="H11" s="11">
        <f>C11*G11</f>
        <v>0</v>
      </c>
      <c r="I11" s="11">
        <f>F11*G11</f>
        <v>0</v>
      </c>
    </row>
    <row r="12" spans="1:11" ht="150" x14ac:dyDescent="0.25">
      <c r="A12" s="5" t="s">
        <v>9</v>
      </c>
      <c r="B12" s="20" t="s">
        <v>27</v>
      </c>
      <c r="C12" s="31"/>
      <c r="D12" s="32"/>
      <c r="E12" s="11">
        <f>C12*D12</f>
        <v>0</v>
      </c>
      <c r="F12" s="11">
        <f>C12+E12</f>
        <v>0</v>
      </c>
      <c r="G12" s="5">
        <v>2219</v>
      </c>
      <c r="H12" s="11">
        <f>C12*G12</f>
        <v>0</v>
      </c>
      <c r="I12" s="11">
        <f>F12*G12</f>
        <v>0</v>
      </c>
    </row>
    <row r="13" spans="1:11" ht="44.25" customHeight="1" thickBot="1" x14ac:dyDescent="0.3">
      <c r="A13" s="13"/>
      <c r="B13" s="21"/>
      <c r="C13" s="25"/>
      <c r="D13" s="24"/>
      <c r="E13" s="14"/>
      <c r="F13" s="14"/>
      <c r="G13" s="13"/>
      <c r="H13" s="14"/>
      <c r="I13" s="14"/>
    </row>
    <row r="14" spans="1:11" ht="96.75" customHeight="1" x14ac:dyDescent="0.25">
      <c r="A14" s="2" t="s">
        <v>8</v>
      </c>
      <c r="B14" s="3" t="s">
        <v>13</v>
      </c>
      <c r="C14" s="3" t="s">
        <v>14</v>
      </c>
      <c r="D14" s="4" t="s">
        <v>3</v>
      </c>
      <c r="E14" s="3" t="s">
        <v>4</v>
      </c>
      <c r="F14" s="3" t="s">
        <v>6</v>
      </c>
      <c r="G14" s="3" t="s">
        <v>20</v>
      </c>
      <c r="H14" s="9" t="s">
        <v>11</v>
      </c>
      <c r="I14" s="10" t="s">
        <v>12</v>
      </c>
    </row>
    <row r="15" spans="1:11" ht="21.75" customHeight="1" x14ac:dyDescent="0.25">
      <c r="A15" s="5" t="s">
        <v>15</v>
      </c>
      <c r="B15" s="20" t="s">
        <v>29</v>
      </c>
      <c r="C15" s="31"/>
      <c r="D15" s="32"/>
      <c r="E15" s="11">
        <f>C15*D15</f>
        <v>0</v>
      </c>
      <c r="F15" s="11">
        <f>C15+E15</f>
        <v>0</v>
      </c>
      <c r="G15" s="5">
        <v>60</v>
      </c>
      <c r="H15" s="11">
        <f>C15*G15</f>
        <v>0</v>
      </c>
      <c r="I15" s="11">
        <f>F15*G15</f>
        <v>0</v>
      </c>
    </row>
    <row r="16" spans="1:11" ht="22.5" customHeight="1" x14ac:dyDescent="0.25">
      <c r="A16" s="5" t="s">
        <v>16</v>
      </c>
      <c r="B16" s="20" t="s">
        <v>30</v>
      </c>
      <c r="C16" s="31"/>
      <c r="D16" s="32"/>
      <c r="E16" s="11">
        <f>C16*D16</f>
        <v>0</v>
      </c>
      <c r="F16" s="11">
        <f>C16+E16</f>
        <v>0</v>
      </c>
      <c r="G16" s="5">
        <v>20</v>
      </c>
      <c r="H16" s="11">
        <f>C16*G16</f>
        <v>0</v>
      </c>
      <c r="I16" s="11">
        <f>F16*G16</f>
        <v>0</v>
      </c>
    </row>
    <row r="17" spans="1:9" ht="32.25" customHeight="1" x14ac:dyDescent="0.25">
      <c r="A17" s="5" t="s">
        <v>17</v>
      </c>
      <c r="B17" s="22" t="s">
        <v>18</v>
      </c>
      <c r="C17" s="31"/>
      <c r="D17" s="32"/>
      <c r="E17" s="11">
        <f>C17*D17</f>
        <v>0</v>
      </c>
      <c r="F17" s="11">
        <f>C17+E17</f>
        <v>0</v>
      </c>
      <c r="G17" s="5">
        <v>200</v>
      </c>
      <c r="H17" s="11">
        <f t="shared" ref="H17:H18" si="0">C17*G17</f>
        <v>0</v>
      </c>
      <c r="I17" s="11">
        <f t="shared" ref="I17:I18" si="1">F17*G17</f>
        <v>0</v>
      </c>
    </row>
    <row r="18" spans="1:9" ht="33" customHeight="1" x14ac:dyDescent="0.25">
      <c r="A18" s="5" t="s">
        <v>19</v>
      </c>
      <c r="B18" s="23" t="s">
        <v>31</v>
      </c>
      <c r="C18" s="31"/>
      <c r="D18" s="32"/>
      <c r="E18" s="11">
        <f>C18*D18</f>
        <v>0</v>
      </c>
      <c r="F18" s="11">
        <f>C18+E18</f>
        <v>0</v>
      </c>
      <c r="G18" s="5">
        <v>50</v>
      </c>
      <c r="H18" s="11">
        <f t="shared" si="0"/>
        <v>0</v>
      </c>
      <c r="I18" s="11">
        <f t="shared" si="1"/>
        <v>0</v>
      </c>
    </row>
    <row r="19" spans="1:9" ht="31.5" customHeight="1" thickBot="1" x14ac:dyDescent="0.3">
      <c r="A19" s="13"/>
      <c r="B19" s="21"/>
      <c r="C19" s="25"/>
      <c r="D19" s="24"/>
      <c r="E19" s="14"/>
      <c r="F19" s="14"/>
      <c r="G19" s="13"/>
      <c r="H19" s="14"/>
      <c r="I19" s="14"/>
    </row>
    <row r="20" spans="1:9" ht="18" customHeight="1" thickBot="1" x14ac:dyDescent="0.3">
      <c r="A20" s="41" t="s">
        <v>24</v>
      </c>
      <c r="B20" s="42"/>
      <c r="C20" s="42"/>
      <c r="D20" s="42"/>
      <c r="E20" s="42"/>
      <c r="F20" s="42"/>
      <c r="G20" s="43"/>
      <c r="H20" s="15">
        <f>H11+H12+H15+H16+H17+H18</f>
        <v>0</v>
      </c>
      <c r="I20" s="14"/>
    </row>
    <row r="21" spans="1:9" ht="16.5" customHeight="1" thickBot="1" x14ac:dyDescent="0.3">
      <c r="A21" s="33" t="s">
        <v>23</v>
      </c>
      <c r="B21" s="34"/>
      <c r="C21" s="34"/>
      <c r="D21" s="34"/>
      <c r="E21" s="34"/>
      <c r="F21" s="34"/>
      <c r="G21" s="35"/>
      <c r="H21" s="16">
        <f>I11+I12+I15+I16+I17+I18</f>
        <v>0</v>
      </c>
      <c r="I21" s="14"/>
    </row>
    <row r="22" spans="1:9" s="29" customFormat="1" ht="16.5" customHeight="1" thickBot="1" x14ac:dyDescent="0.3">
      <c r="A22" s="26"/>
      <c r="B22" s="27"/>
      <c r="C22" s="27"/>
      <c r="D22" s="27"/>
      <c r="E22" s="27"/>
      <c r="F22" s="27"/>
      <c r="G22" s="27"/>
      <c r="H22" s="25"/>
      <c r="I22" s="28"/>
    </row>
    <row r="23" spans="1:9" ht="18" customHeight="1" thickBot="1" x14ac:dyDescent="0.3">
      <c r="A23" s="41" t="s">
        <v>21</v>
      </c>
      <c r="B23" s="42"/>
      <c r="C23" s="42"/>
      <c r="D23" s="42"/>
      <c r="E23" s="42"/>
      <c r="F23" s="42"/>
      <c r="G23" s="43"/>
      <c r="H23" s="30">
        <f>H20*4</f>
        <v>0</v>
      </c>
    </row>
    <row r="24" spans="1:9" ht="24.75" customHeight="1" x14ac:dyDescent="0.25">
      <c r="A24" s="33" t="s">
        <v>22</v>
      </c>
      <c r="B24" s="34"/>
      <c r="C24" s="34"/>
      <c r="D24" s="34"/>
      <c r="E24" s="34"/>
      <c r="F24" s="34"/>
      <c r="G24" s="35"/>
      <c r="H24" s="16">
        <f>H21*4</f>
        <v>0</v>
      </c>
    </row>
    <row r="30" spans="1:9" x14ac:dyDescent="0.25">
      <c r="C30" s="12"/>
    </row>
  </sheetData>
  <mergeCells count="7">
    <mergeCell ref="A24:G24"/>
    <mergeCell ref="B1:K2"/>
    <mergeCell ref="C8:I8"/>
    <mergeCell ref="A4:K4"/>
    <mergeCell ref="A23:G23"/>
    <mergeCell ref="A20:G20"/>
    <mergeCell ref="A21:G21"/>
  </mergeCells>
  <pageMargins left="0.7" right="0.7" top="0.75" bottom="0.75" header="0.3" footer="0.3"/>
  <pageSetup paperSize="9" orientation="portrait" r:id="rId1"/>
  <headerFooter>
    <oddFooter>&amp;C&amp;1#&amp;"Calibri"&amp;12&amp;K008000C1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BERGER Blanche</dc:creator>
  <cp:lastModifiedBy>BERGER Blanche</cp:lastModifiedBy>
  <dcterms:created xsi:type="dcterms:W3CDTF">2024-10-10T15:37:47Z</dcterms:created>
  <dcterms:modified xsi:type="dcterms:W3CDTF">2025-02-21T17:59:55Z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2024-11-04T18:37:23Z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a08f0153-af5b-4b2a-aa48-54a913a8e625</vt:lpwstr>
  </property>
  <property fmtid="{D5CDD505-2E9C-101B-9397-08002B2CF9AE}" pid="8" name="MSIP_Label_37f782e2-1048-4ae6-8561-ea50d7047004_ContentBits">
    <vt:lpwstr>2</vt:lpwstr>
  </property>
</Properties>
</file>