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VM\Dossier\Atelier d'architecture 52_UEMO\03_DCE\"/>
    </mc:Choice>
  </mc:AlternateContent>
  <xr:revisionPtr revIDLastSave="0" documentId="13_ncr:1_{496E26DA-D832-40E1-8021-789D3E45DBC2}" xr6:coauthVersionLast="47" xr6:coauthVersionMax="47" xr10:uidLastSave="{00000000-0000-0000-0000-000000000000}"/>
  <bookViews>
    <workbookView xWindow="28680" yWindow="-120" windowWidth="29040" windowHeight="15720" tabRatio="589" activeTab="1" xr2:uid="{00000000-000D-0000-FFFF-FFFF00000000}"/>
  </bookViews>
  <sheets>
    <sheet name="Garde" sheetId="8" r:id="rId1"/>
    <sheet name="DPGF" sheetId="23" r:id="rId2"/>
  </sheets>
  <definedNames>
    <definedName name="_Toc512260398" localSheetId="1">DPGF!#REF!</definedName>
    <definedName name="_xlnm.Print_Titles" localSheetId="1">DPGF!$5:$6</definedName>
    <definedName name="_xlnm.Print_Area" localSheetId="1">DPGF!$A$1:$M$140</definedName>
    <definedName name="_xlnm.Print_Area" localSheetId="0">Garde!$A$1:$I$49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0" i="23" l="1"/>
  <c r="A136" i="23"/>
  <c r="B42" i="23"/>
  <c r="B101" i="23" l="1"/>
  <c r="B86" i="23" l="1"/>
  <c r="B30" i="23" l="1"/>
  <c r="B36" i="23"/>
  <c r="B24" i="23" l="1"/>
  <c r="B128" i="23"/>
  <c r="B119" i="23"/>
  <c r="B110" i="23"/>
  <c r="B11" i="23" l="1"/>
  <c r="A138" i="23" l="1"/>
  <c r="B134" i="23"/>
</calcChain>
</file>

<file path=xl/sharedStrings.xml><?xml version="1.0" encoding="utf-8"?>
<sst xmlns="http://schemas.openxmlformats.org/spreadsheetml/2006/main" count="161" uniqueCount="91">
  <si>
    <t>U</t>
  </si>
  <si>
    <t>MO</t>
  </si>
  <si>
    <t>Description</t>
  </si>
  <si>
    <t>Total MO</t>
  </si>
  <si>
    <t>€</t>
  </si>
  <si>
    <t>h</t>
  </si>
  <si>
    <t>Prix Total</t>
  </si>
  <si>
    <t>Remise</t>
  </si>
  <si>
    <t>%</t>
  </si>
  <si>
    <t>Montant HT :</t>
  </si>
  <si>
    <t>Montant TTC :</t>
  </si>
  <si>
    <t>ENTREPRISE :</t>
  </si>
  <si>
    <t>PRIX EN EUROS :</t>
  </si>
  <si>
    <t>Mail :</t>
  </si>
  <si>
    <t>Tél / Fax :</t>
  </si>
  <si>
    <t>Adresse :</t>
  </si>
  <si>
    <t>Nom :</t>
  </si>
  <si>
    <t>BET</t>
  </si>
  <si>
    <t>Qt</t>
  </si>
  <si>
    <t>Prix Public</t>
  </si>
  <si>
    <t>Entreprise :</t>
  </si>
  <si>
    <t>CADRE DE DECOMPOSITION DU PRIX GLOBAL ET FORFAITAIRE</t>
  </si>
  <si>
    <t>Prix unit. forniture</t>
  </si>
  <si>
    <t>Prix unitaire</t>
  </si>
  <si>
    <t>ens</t>
  </si>
  <si>
    <t>TVA 20 % :</t>
  </si>
  <si>
    <t>PRESENTATION</t>
  </si>
  <si>
    <t>- Etendue des prestations</t>
  </si>
  <si>
    <t>- Limites de prestations</t>
  </si>
  <si>
    <t>- Contenu de la proposition de l'entreprise</t>
  </si>
  <si>
    <t>- Organisation du chantier</t>
  </si>
  <si>
    <t>- Pièces à fournir par l'entrepreneur :</t>
  </si>
  <si>
    <t xml:space="preserve">            Etude d'exécutions (Plans, notes de calcul, fiches techniques, …)</t>
  </si>
  <si>
    <t xml:space="preserve">            DOE</t>
  </si>
  <si>
    <t>Prise en compte des spécifications techniques, suivant CCTP</t>
  </si>
  <si>
    <t>Prise en compte des données de base, suivant CCTP</t>
  </si>
  <si>
    <t>RECEPTION DES INSTALLATIONS</t>
  </si>
  <si>
    <t>Prise en compte de la réception des installations suivant CCTP</t>
  </si>
  <si>
    <t>Fourniture et mise œuvre unité extérieure, suivant CCTP</t>
  </si>
  <si>
    <t>Raccordement circuit frigorifique, suivant CCTP</t>
  </si>
  <si>
    <t>Travaux de régulation et sécurité, suivant CCTP</t>
  </si>
  <si>
    <t>Fourniture et mise œuvre des unités intérieures, suivant CCTP</t>
  </si>
  <si>
    <t>Qté BET</t>
  </si>
  <si>
    <t>Raccordement circuit électrique, suivant CCTP</t>
  </si>
  <si>
    <t>PRESCRIPTIONS GENERALES</t>
  </si>
  <si>
    <t>SPECIFICATIONS TECHNIQUES</t>
  </si>
  <si>
    <t>DONNEES DE BASE</t>
  </si>
  <si>
    <t>Qté ENT</t>
  </si>
  <si>
    <t>TRAVAUX COMPLEMENTAIRES</t>
  </si>
  <si>
    <t>- Fourreaux</t>
  </si>
  <si>
    <t>- Etiquetage / repérage</t>
  </si>
  <si>
    <t>QUALITE DES INSTALLATIONS</t>
  </si>
  <si>
    <t>- Protection contre la corrosion</t>
  </si>
  <si>
    <t>- Protection contre les dégradations</t>
  </si>
  <si>
    <t>- Protection contre les contacts indirects</t>
  </si>
  <si>
    <t>ESSAIS</t>
  </si>
  <si>
    <t>- Vérification générale</t>
  </si>
  <si>
    <t>- Essai de fonctionnement</t>
  </si>
  <si>
    <t>- Dossier de mise en service</t>
  </si>
  <si>
    <t>PM</t>
  </si>
  <si>
    <t>- Nettoyage</t>
  </si>
  <si>
    <t>DESCRIPTION DES TRAVAUX DE PLOMBERIE</t>
  </si>
  <si>
    <t>PRODUCTION D'EAU CHAUDE SANITAIRE</t>
  </si>
  <si>
    <t>Prise en compte des prescriptions générales, suivant CCTP, et notamment :</t>
  </si>
  <si>
    <t>Prise en compte des essais, suivant CCTP, et notamment :</t>
  </si>
  <si>
    <t>Prise en compte de la qualité des installations, suivant CCTP, et notamment :</t>
  </si>
  <si>
    <t>Prise en compte des travaux complémentaires, suivant CCTP, et notamment :</t>
  </si>
  <si>
    <t>DESCRIPTION DES TRAVAUX DE CHAUFFAGE ET DE CLIMATISATION</t>
  </si>
  <si>
    <t>Prise en compte de la présentation</t>
  </si>
  <si>
    <t>Dépose, suivant CCTP</t>
  </si>
  <si>
    <t>DEPERTIONS/APERDITIONS</t>
  </si>
  <si>
    <t>Aperditions</t>
  </si>
  <si>
    <t>Déperditions</t>
  </si>
  <si>
    <t>CHAUFFAGE ELECTRIQUE</t>
  </si>
  <si>
    <t>Radiateur 1000W</t>
  </si>
  <si>
    <t>Radiateur 2000W</t>
  </si>
  <si>
    <t>Radiateur 2000W vertical</t>
  </si>
  <si>
    <t>CHAUFFAGE SOUS SOL, RDC ET R+1</t>
  </si>
  <si>
    <t>Fourniture et mise œuvre des unités intérieures murales, suivant CCTP</t>
  </si>
  <si>
    <t>Fourniture et mise œuvre des unités intérieures consoles, suivant CCTP</t>
  </si>
  <si>
    <t>CHAUFFAGE/CLIMATISATION R+2</t>
  </si>
  <si>
    <t>Ballon ECS 300L, suivant CCTP</t>
  </si>
  <si>
    <t>Ballon ECS 100L, suivant CCTP</t>
  </si>
  <si>
    <t>Réseau eau froide, suivant CCTP</t>
  </si>
  <si>
    <t>RACCORDEMENTS</t>
  </si>
  <si>
    <t>Raccordements, suivant CCTP</t>
  </si>
  <si>
    <t>DESCRIPTION DES TRAVAUX DE DEPOSE</t>
  </si>
  <si>
    <t>Arrêt d'urgence, suivant CCTP</t>
  </si>
  <si>
    <t>SPECIFICITE ET CLAUSE CONCERNANT LES PAC</t>
  </si>
  <si>
    <t>Ensemble</t>
  </si>
  <si>
    <t>LOT CVC/PB v4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</si>
</sst>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  <numFmt numFmtId="166" formatCode="0.000"/>
    <numFmt numFmtId="167" formatCode="#,##0.0\ _h;\-#,##0.0\ _h"/>
    <numFmt numFmtId="168" formatCode="#,##0.0;[Red]\-#,##0.0"/>
    <numFmt numFmtId="169" formatCode="0.0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b/>
      <sz val="11"/>
      <color theme="1" tint="0.14999847407452621"/>
      <name val="Calibri"/>
      <family val="2"/>
    </font>
    <font>
      <b/>
      <sz val="11"/>
      <color theme="1" tint="0.14999847407452621"/>
      <name val="Calibri"/>
      <family val="2"/>
      <scheme val="minor"/>
    </font>
    <font>
      <sz val="11"/>
      <color theme="1" tint="0.14999847407452621"/>
      <name val="Calibri"/>
      <family val="2"/>
    </font>
    <font>
      <sz val="11"/>
      <color theme="1" tint="0.14999847407452621"/>
      <name val="Calibri"/>
      <family val="2"/>
      <scheme val="minor"/>
    </font>
    <font>
      <sz val="11"/>
      <color theme="0" tint="-4.9989318521683403E-2"/>
      <name val="Calibri"/>
      <family val="2"/>
    </font>
    <font>
      <sz val="11"/>
      <color theme="0" tint="-4.9989318521683403E-2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u/>
      <sz val="14"/>
      <color theme="9" tint="-0.249977111117893"/>
      <name val="Calibri"/>
      <family val="2"/>
      <scheme val="minor"/>
    </font>
    <font>
      <b/>
      <sz val="11"/>
      <color theme="0" tint="-4.9989318521683403E-2"/>
      <name val="Calibri"/>
      <family val="2"/>
    </font>
    <font>
      <b/>
      <sz val="11"/>
      <color theme="0" tint="-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 tint="0.14999847407452621"/>
      <name val="Calibri"/>
      <family val="2"/>
    </font>
    <font>
      <b/>
      <sz val="11"/>
      <color theme="9" tint="-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rgb="FFF3F7ED"/>
      <name val="Calibri"/>
      <family val="2"/>
      <scheme val="minor"/>
    </font>
    <font>
      <b/>
      <u/>
      <sz val="11"/>
      <color theme="1" tint="0.14999847407452621"/>
      <name val="Arial"/>
      <family val="2"/>
    </font>
    <font>
      <sz val="11"/>
      <color theme="1" tint="0.14999847407452621"/>
      <name val="Arial"/>
      <family val="2"/>
    </font>
    <font>
      <sz val="11"/>
      <color theme="6" tint="0.7999816888943144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4.9989318521683403E-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</borders>
  <cellStyleXfs count="4">
    <xf numFmtId="0" fontId="0" fillId="0" borderId="0"/>
    <xf numFmtId="166" fontId="2" fillId="0" borderId="1" applyFill="0">
      <alignment horizontal="left" wrapText="1" indent="2"/>
      <protection locked="0"/>
    </xf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 shrinkToFit="1"/>
    </xf>
    <xf numFmtId="0" fontId="8" fillId="0" borderId="0" xfId="0" applyFont="1" applyAlignment="1">
      <alignment horizontal="right" vertical="center" shrinkToFit="1"/>
    </xf>
    <xf numFmtId="44" fontId="8" fillId="0" borderId="0" xfId="3" applyFont="1" applyFill="1" applyBorder="1" applyAlignment="1" applyProtection="1">
      <alignment horizontal="right" vertical="center" shrinkToFit="1"/>
    </xf>
    <xf numFmtId="2" fontId="8" fillId="0" borderId="0" xfId="3" applyNumberFormat="1" applyFont="1" applyFill="1" applyBorder="1" applyAlignment="1" applyProtection="1">
      <alignment horizontal="right" vertical="center" shrinkToFit="1"/>
    </xf>
    <xf numFmtId="44" fontId="8" fillId="0" borderId="0" xfId="3" applyFont="1" applyFill="1" applyBorder="1" applyAlignment="1" applyProtection="1">
      <alignment horizontal="center" vertical="center" shrinkToFit="1"/>
    </xf>
    <xf numFmtId="2" fontId="8" fillId="0" borderId="0" xfId="3" applyNumberFormat="1" applyFont="1" applyFill="1" applyBorder="1" applyAlignment="1" applyProtection="1">
      <alignment horizontal="center" vertical="center" shrinkToFit="1"/>
    </xf>
    <xf numFmtId="7" fontId="8" fillId="0" borderId="0" xfId="3" applyNumberFormat="1" applyFont="1" applyFill="1" applyBorder="1" applyAlignment="1" applyProtection="1">
      <alignment horizontal="center" vertical="center" shrinkToFit="1"/>
    </xf>
    <xf numFmtId="0" fontId="6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6" borderId="0" xfId="0" applyFont="1" applyFill="1" applyAlignment="1">
      <alignment vertical="center"/>
    </xf>
    <xf numFmtId="0" fontId="11" fillId="7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7" fillId="8" borderId="5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44" fontId="8" fillId="6" borderId="7" xfId="3" applyFont="1" applyFill="1" applyBorder="1" applyAlignment="1" applyProtection="1">
      <alignment horizontal="center" vertical="center"/>
    </xf>
    <xf numFmtId="165" fontId="8" fillId="6" borderId="7" xfId="3" applyNumberFormat="1" applyFont="1" applyFill="1" applyBorder="1" applyAlignment="1" applyProtection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4" fillId="0" borderId="0" xfId="0" quotePrefix="1" applyFont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168" fontId="8" fillId="0" borderId="3" xfId="2" applyNumberFormat="1" applyFont="1" applyBorder="1" applyAlignment="1" applyProtection="1">
      <alignment horizontal="center" vertical="center"/>
    </xf>
    <xf numFmtId="0" fontId="25" fillId="0" borderId="0" xfId="0" applyFont="1" applyAlignment="1">
      <alignment vertical="center"/>
    </xf>
    <xf numFmtId="0" fontId="26" fillId="0" borderId="6" xfId="0" applyFont="1" applyBorder="1" applyAlignment="1">
      <alignment horizontal="center" vertical="center"/>
    </xf>
    <xf numFmtId="38" fontId="10" fillId="0" borderId="2" xfId="2" applyNumberFormat="1" applyFont="1" applyBorder="1" applyAlignment="1" applyProtection="1">
      <alignment horizontal="center" vertical="center"/>
    </xf>
    <xf numFmtId="38" fontId="10" fillId="0" borderId="2" xfId="2" applyNumberFormat="1" applyFont="1" applyFill="1" applyBorder="1" applyAlignment="1" applyProtection="1">
      <alignment horizontal="center" vertical="center"/>
      <protection locked="0"/>
    </xf>
    <xf numFmtId="44" fontId="10" fillId="0" borderId="2" xfId="3" applyFont="1" applyFill="1" applyBorder="1" applyAlignment="1" applyProtection="1">
      <alignment horizontal="center" vertical="center" shrinkToFit="1"/>
      <protection locked="0"/>
    </xf>
    <xf numFmtId="10" fontId="10" fillId="0" borderId="2" xfId="3" applyNumberFormat="1" applyFont="1" applyFill="1" applyBorder="1" applyAlignment="1" applyProtection="1">
      <alignment horizontal="center" vertical="center" shrinkToFit="1"/>
      <protection locked="0"/>
    </xf>
    <xf numFmtId="167" fontId="10" fillId="0" borderId="2" xfId="3" applyNumberFormat="1" applyFont="1" applyFill="1" applyBorder="1" applyAlignment="1" applyProtection="1">
      <alignment horizontal="center" vertical="center" shrinkToFit="1"/>
      <protection locked="0"/>
    </xf>
    <xf numFmtId="44" fontId="10" fillId="0" borderId="2" xfId="3" applyFont="1" applyBorder="1" applyAlignment="1" applyProtection="1">
      <alignment horizontal="center" vertical="center" shrinkToFit="1"/>
    </xf>
    <xf numFmtId="2" fontId="10" fillId="0" borderId="2" xfId="3" applyNumberFormat="1" applyFont="1" applyBorder="1" applyAlignment="1" applyProtection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quotePrefix="1" applyFont="1" applyAlignment="1">
      <alignment vertical="center" wrapText="1"/>
    </xf>
    <xf numFmtId="168" fontId="13" fillId="3" borderId="5" xfId="2" applyNumberFormat="1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38" fontId="13" fillId="3" borderId="8" xfId="2" applyNumberFormat="1" applyFont="1" applyFill="1" applyBorder="1" applyAlignment="1" applyProtection="1">
      <alignment horizontal="center" vertical="center"/>
    </xf>
    <xf numFmtId="38" fontId="13" fillId="3" borderId="8" xfId="2" applyNumberFormat="1" applyFont="1" applyFill="1" applyBorder="1" applyAlignment="1" applyProtection="1">
      <alignment horizontal="center" vertical="center"/>
      <protection locked="0"/>
    </xf>
    <xf numFmtId="44" fontId="13" fillId="3" borderId="8" xfId="3" applyFont="1" applyFill="1" applyBorder="1" applyAlignment="1" applyProtection="1">
      <alignment horizontal="right" vertical="center" shrinkToFit="1"/>
      <protection locked="0"/>
    </xf>
    <xf numFmtId="10" fontId="13" fillId="3" borderId="8" xfId="3" applyNumberFormat="1" applyFont="1" applyFill="1" applyBorder="1" applyAlignment="1" applyProtection="1">
      <alignment horizontal="right" vertical="center" shrinkToFit="1"/>
      <protection locked="0"/>
    </xf>
    <xf numFmtId="167" fontId="13" fillId="3" borderId="8" xfId="3" applyNumberFormat="1" applyFont="1" applyFill="1" applyBorder="1" applyAlignment="1" applyProtection="1">
      <alignment horizontal="right" vertical="center" shrinkToFit="1"/>
      <protection locked="0"/>
    </xf>
    <xf numFmtId="2" fontId="13" fillId="3" borderId="8" xfId="3" applyNumberFormat="1" applyFont="1" applyFill="1" applyBorder="1" applyAlignment="1" applyProtection="1">
      <alignment horizontal="right" vertical="center" shrinkToFit="1"/>
    </xf>
    <xf numFmtId="2" fontId="13" fillId="3" borderId="9" xfId="3" applyNumberFormat="1" applyFont="1" applyFill="1" applyBorder="1" applyAlignment="1" applyProtection="1">
      <alignment horizontal="right" vertical="center" shrinkToFit="1"/>
    </xf>
    <xf numFmtId="0" fontId="27" fillId="0" borderId="0" xfId="0" applyFont="1" applyAlignment="1">
      <alignment vertical="center" shrinkToFit="1"/>
    </xf>
    <xf numFmtId="0" fontId="27" fillId="5" borderId="0" xfId="0" applyFont="1" applyFill="1" applyAlignment="1">
      <alignment vertical="center" shrinkToFit="1"/>
    </xf>
    <xf numFmtId="168" fontId="8" fillId="0" borderId="3" xfId="2" applyNumberFormat="1" applyFont="1" applyFill="1" applyBorder="1" applyAlignment="1" applyProtection="1">
      <alignment horizontal="center" vertical="center"/>
    </xf>
    <xf numFmtId="168" fontId="13" fillId="0" borderId="3" xfId="2" applyNumberFormat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38" fontId="13" fillId="0" borderId="0" xfId="2" applyNumberFormat="1" applyFont="1" applyFill="1" applyBorder="1" applyAlignment="1" applyProtection="1">
      <alignment horizontal="center" vertical="center"/>
    </xf>
    <xf numFmtId="38" fontId="13" fillId="0" borderId="0" xfId="2" applyNumberFormat="1" applyFont="1" applyFill="1" applyBorder="1" applyAlignment="1" applyProtection="1">
      <alignment horizontal="center" vertical="center"/>
      <protection locked="0"/>
    </xf>
    <xf numFmtId="44" fontId="13" fillId="0" borderId="0" xfId="3" applyFont="1" applyFill="1" applyBorder="1" applyAlignment="1" applyProtection="1">
      <alignment horizontal="right" vertical="center" shrinkToFit="1"/>
      <protection locked="0"/>
    </xf>
    <xf numFmtId="10" fontId="13" fillId="0" borderId="0" xfId="3" applyNumberFormat="1" applyFont="1" applyFill="1" applyBorder="1" applyAlignment="1" applyProtection="1">
      <alignment horizontal="right" vertical="center" shrinkToFit="1"/>
      <protection locked="0"/>
    </xf>
    <xf numFmtId="167" fontId="13" fillId="0" borderId="0" xfId="3" applyNumberFormat="1" applyFont="1" applyFill="1" applyBorder="1" applyAlignment="1" applyProtection="1">
      <alignment horizontal="right" vertical="center" shrinkToFit="1"/>
      <protection locked="0"/>
    </xf>
    <xf numFmtId="2" fontId="13" fillId="0" borderId="0" xfId="3" applyNumberFormat="1" applyFont="1" applyFill="1" applyBorder="1" applyAlignment="1" applyProtection="1">
      <alignment horizontal="right" vertical="center" shrinkToFit="1"/>
    </xf>
    <xf numFmtId="2" fontId="13" fillId="0" borderId="4" xfId="3" applyNumberFormat="1" applyFont="1" applyFill="1" applyBorder="1" applyAlignment="1" applyProtection="1">
      <alignment horizontal="right" vertical="center" shrinkToFi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10" fillId="0" borderId="2" xfId="2" applyNumberFormat="1" applyFont="1" applyFill="1" applyBorder="1" applyAlignment="1" applyProtection="1">
      <alignment horizontal="center" vertical="center"/>
    </xf>
    <xf numFmtId="44" fontId="10" fillId="0" borderId="2" xfId="3" applyFont="1" applyFill="1" applyBorder="1" applyAlignment="1" applyProtection="1">
      <alignment horizontal="center" vertical="center" shrinkToFit="1"/>
    </xf>
    <xf numFmtId="2" fontId="10" fillId="0" borderId="2" xfId="3" applyNumberFormat="1" applyFont="1" applyFill="1" applyBorder="1" applyAlignment="1" applyProtection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168" fontId="28" fillId="0" borderId="3" xfId="2" applyNumberFormat="1" applyFont="1" applyFill="1" applyBorder="1" applyAlignment="1" applyProtection="1">
      <alignment horizontal="center" vertical="center"/>
    </xf>
    <xf numFmtId="0" fontId="28" fillId="0" borderId="0" xfId="0" applyFont="1" applyAlignment="1">
      <alignment vertical="center" wrapText="1"/>
    </xf>
    <xf numFmtId="0" fontId="28" fillId="0" borderId="6" xfId="0" applyFont="1" applyBorder="1" applyAlignment="1">
      <alignment horizontal="center" vertical="center"/>
    </xf>
    <xf numFmtId="38" fontId="29" fillId="0" borderId="2" xfId="2" applyNumberFormat="1" applyFont="1" applyFill="1" applyBorder="1" applyAlignment="1" applyProtection="1">
      <alignment horizontal="center" vertical="center"/>
    </xf>
    <xf numFmtId="38" fontId="29" fillId="0" borderId="2" xfId="2" applyNumberFormat="1" applyFont="1" applyFill="1" applyBorder="1" applyAlignment="1" applyProtection="1">
      <alignment horizontal="center" vertical="center"/>
      <protection locked="0"/>
    </xf>
    <xf numFmtId="44" fontId="29" fillId="0" borderId="2" xfId="3" applyFont="1" applyFill="1" applyBorder="1" applyAlignment="1" applyProtection="1">
      <alignment horizontal="center" vertical="center" shrinkToFit="1"/>
      <protection locked="0"/>
    </xf>
    <xf numFmtId="10" fontId="29" fillId="0" borderId="2" xfId="3" applyNumberFormat="1" applyFont="1" applyFill="1" applyBorder="1" applyAlignment="1" applyProtection="1">
      <alignment horizontal="center" vertical="center" shrinkToFit="1"/>
      <protection locked="0"/>
    </xf>
    <xf numFmtId="167" fontId="29" fillId="0" borderId="2" xfId="3" applyNumberFormat="1" applyFont="1" applyFill="1" applyBorder="1" applyAlignment="1" applyProtection="1">
      <alignment horizontal="center" vertical="center" shrinkToFit="1"/>
      <protection locked="0"/>
    </xf>
    <xf numFmtId="44" fontId="29" fillId="0" borderId="2" xfId="3" applyFont="1" applyFill="1" applyBorder="1" applyAlignment="1" applyProtection="1">
      <alignment horizontal="center" vertical="center" shrinkToFit="1"/>
    </xf>
    <xf numFmtId="2" fontId="29" fillId="0" borderId="2" xfId="3" applyNumberFormat="1" applyFont="1" applyFill="1" applyBorder="1" applyAlignment="1" applyProtection="1">
      <alignment horizontal="center" vertical="center" shrinkToFit="1"/>
    </xf>
    <xf numFmtId="0" fontId="29" fillId="0" borderId="0" xfId="0" applyFont="1" applyAlignment="1">
      <alignment vertical="center" shrinkToFit="1"/>
    </xf>
    <xf numFmtId="0" fontId="27" fillId="0" borderId="6" xfId="0" applyFont="1" applyBorder="1" applyAlignment="1">
      <alignment vertical="center" shrinkToFit="1"/>
    </xf>
    <xf numFmtId="0" fontId="27" fillId="0" borderId="2" xfId="0" applyFont="1" applyBorder="1" applyAlignment="1">
      <alignment vertical="center" shrinkToFit="1"/>
    </xf>
    <xf numFmtId="0" fontId="9" fillId="0" borderId="0" xfId="0" applyFont="1" applyAlignment="1">
      <alignment horizontal="left" vertical="center" wrapText="1"/>
    </xf>
    <xf numFmtId="44" fontId="10" fillId="0" borderId="0" xfId="0" applyNumberFormat="1" applyFont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169" fontId="7" fillId="0" borderId="3" xfId="0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30" fillId="0" borderId="0" xfId="0" applyFont="1" applyAlignment="1">
      <alignment vertical="center" wrapText="1"/>
    </xf>
    <xf numFmtId="0" fontId="9" fillId="0" borderId="3" xfId="0" applyFont="1" applyBorder="1" applyAlignment="1">
      <alignment horizontal="left" vertical="center"/>
    </xf>
    <xf numFmtId="168" fontId="13" fillId="0" borderId="8" xfId="2" applyNumberFormat="1" applyFont="1" applyFill="1" applyBorder="1" applyAlignment="1" applyProtection="1">
      <alignment horizontal="center" vertical="center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/>
    </xf>
    <xf numFmtId="38" fontId="13" fillId="0" borderId="8" xfId="2" applyNumberFormat="1" applyFont="1" applyFill="1" applyBorder="1" applyAlignment="1" applyProtection="1">
      <alignment horizontal="center" vertical="center"/>
    </xf>
    <xf numFmtId="38" fontId="13" fillId="0" borderId="8" xfId="2" applyNumberFormat="1" applyFont="1" applyFill="1" applyBorder="1" applyAlignment="1" applyProtection="1">
      <alignment horizontal="center" vertical="center"/>
      <protection locked="0"/>
    </xf>
    <xf numFmtId="44" fontId="13" fillId="0" borderId="8" xfId="3" applyFont="1" applyFill="1" applyBorder="1" applyAlignment="1" applyProtection="1">
      <alignment horizontal="right" vertical="center" shrinkToFit="1"/>
      <protection locked="0"/>
    </xf>
    <xf numFmtId="10" fontId="13" fillId="0" borderId="8" xfId="3" applyNumberFormat="1" applyFont="1" applyFill="1" applyBorder="1" applyAlignment="1" applyProtection="1">
      <alignment horizontal="right" vertical="center" shrinkToFit="1"/>
      <protection locked="0"/>
    </xf>
    <xf numFmtId="167" fontId="13" fillId="0" borderId="8" xfId="3" applyNumberFormat="1" applyFont="1" applyFill="1" applyBorder="1" applyAlignment="1" applyProtection="1">
      <alignment horizontal="right" vertical="center" shrinkToFit="1"/>
      <protection locked="0"/>
    </xf>
    <xf numFmtId="2" fontId="13" fillId="0" borderId="8" xfId="3" applyNumberFormat="1" applyFont="1" applyFill="1" applyBorder="1" applyAlignment="1" applyProtection="1">
      <alignment horizontal="right" vertical="center" shrinkToFit="1"/>
    </xf>
    <xf numFmtId="7" fontId="14" fillId="2" borderId="0" xfId="0" applyNumberFormat="1" applyFont="1" applyFill="1" applyAlignment="1">
      <alignment horizontal="right" vertical="center"/>
    </xf>
    <xf numFmtId="0" fontId="14" fillId="2" borderId="15" xfId="0" applyFont="1" applyFill="1" applyBorder="1" applyAlignment="1">
      <alignment horizontal="right" vertical="center"/>
    </xf>
    <xf numFmtId="7" fontId="14" fillId="2" borderId="17" xfId="0" applyNumberFormat="1" applyFont="1" applyFill="1" applyBorder="1" applyAlignment="1">
      <alignment horizontal="right" vertical="center"/>
    </xf>
    <xf numFmtId="0" fontId="14" fillId="2" borderId="18" xfId="0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44" fontId="14" fillId="2" borderId="0" xfId="0" applyNumberFormat="1" applyFont="1" applyFill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9" borderId="5" xfId="0" applyFont="1" applyFill="1" applyBorder="1" applyAlignment="1">
      <alignment horizontal="right" vertical="center" shrinkToFit="1"/>
    </xf>
    <xf numFmtId="0" fontId="18" fillId="9" borderId="8" xfId="0" applyFont="1" applyFill="1" applyBorder="1" applyAlignment="1">
      <alignment horizontal="right" vertical="center" shrinkToFit="1"/>
    </xf>
    <xf numFmtId="44" fontId="19" fillId="9" borderId="8" xfId="3" applyFont="1" applyFill="1" applyBorder="1" applyAlignment="1" applyProtection="1">
      <alignment horizontal="center" vertical="center" shrinkToFit="1"/>
    </xf>
    <xf numFmtId="44" fontId="19" fillId="9" borderId="10" xfId="3" applyFont="1" applyFill="1" applyBorder="1" applyAlignment="1" applyProtection="1">
      <alignment horizontal="center" vertical="center" shrinkToFit="1"/>
    </xf>
    <xf numFmtId="0" fontId="7" fillId="8" borderId="8" xfId="0" applyFont="1" applyFill="1" applyBorder="1" applyAlignment="1">
      <alignment horizontal="left" vertical="center"/>
    </xf>
    <xf numFmtId="0" fontId="7" fillId="8" borderId="10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10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right" vertical="center" shrinkToFit="1"/>
    </xf>
    <xf numFmtId="0" fontId="7" fillId="6" borderId="8" xfId="0" applyFont="1" applyFill="1" applyBorder="1" applyAlignment="1">
      <alignment horizontal="right" vertical="center" shrinkToFit="1"/>
    </xf>
    <xf numFmtId="44" fontId="8" fillId="6" borderId="8" xfId="3" applyFont="1" applyFill="1" applyBorder="1" applyAlignment="1" applyProtection="1">
      <alignment horizontal="center" vertical="center" shrinkToFit="1"/>
    </xf>
    <xf numFmtId="44" fontId="8" fillId="6" borderId="10" xfId="3" applyFont="1" applyFill="1" applyBorder="1" applyAlignment="1" applyProtection="1">
      <alignment horizontal="center" vertical="center" shrinkToFit="1"/>
    </xf>
    <xf numFmtId="0" fontId="7" fillId="8" borderId="5" xfId="0" applyFont="1" applyFill="1" applyBorder="1" applyAlignment="1">
      <alignment horizontal="right" vertical="center" shrinkToFit="1"/>
    </xf>
    <xf numFmtId="0" fontId="7" fillId="8" borderId="8" xfId="0" applyFont="1" applyFill="1" applyBorder="1" applyAlignment="1">
      <alignment horizontal="right" vertical="center" shrinkToFit="1"/>
    </xf>
    <xf numFmtId="44" fontId="8" fillId="8" borderId="8" xfId="3" applyFont="1" applyFill="1" applyBorder="1" applyAlignment="1" applyProtection="1">
      <alignment horizontal="center" vertical="center" shrinkToFit="1"/>
    </xf>
    <xf numFmtId="44" fontId="8" fillId="8" borderId="10" xfId="3" applyFont="1" applyFill="1" applyBorder="1" applyAlignment="1" applyProtection="1">
      <alignment horizontal="center" vertical="center" shrinkToFit="1"/>
    </xf>
  </cellXfs>
  <cellStyles count="4">
    <cellStyle name="liste" xfId="1" xr:uid="{00000000-0005-0000-0000-000000000000}"/>
    <cellStyle name="Milliers" xfId="2" builtinId="3"/>
    <cellStyle name="Monétaire" xfId="3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142875</xdr:rowOff>
    </xdr:from>
    <xdr:to>
      <xdr:col>0</xdr:col>
      <xdr:colOff>762000</xdr:colOff>
      <xdr:row>40</xdr:row>
      <xdr:rowOff>57150</xdr:rowOff>
    </xdr:to>
    <xdr:pic>
      <xdr:nvPicPr>
        <xdr:cNvPr id="1801" name="Image 41" descr="cartoucheword.tif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4507" r="89467" b="9763"/>
        <a:stretch>
          <a:fillRect/>
        </a:stretch>
      </xdr:blipFill>
      <xdr:spPr bwMode="auto">
        <a:xfrm>
          <a:off x="104775" y="1666875"/>
          <a:ext cx="657225" cy="7172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386336</xdr:colOff>
      <xdr:row>9</xdr:row>
      <xdr:rowOff>173874</xdr:rowOff>
    </xdr:from>
    <xdr:to>
      <xdr:col>7</xdr:col>
      <xdr:colOff>658711</xdr:colOff>
      <xdr:row>17</xdr:row>
      <xdr:rowOff>128866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667881" y="1836419"/>
          <a:ext cx="4255557" cy="1432811"/>
        </a:xfrm>
        <a:prstGeom prst="rect">
          <a:avLst/>
        </a:prstGeom>
        <a:solidFill>
          <a:schemeClr val="bg1">
            <a:lumMod val="95000"/>
          </a:schemeClr>
        </a:solidFill>
        <a:ln w="19050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fr-FR" sz="1100" b="1">
              <a:solidFill>
                <a:schemeClr val="dk1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REHABILITATION DE L'UEMO PHASE 2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dk1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2 RUE DU COMMANDANT HUGUENY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dk1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52000 CHAUMONT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9525</xdr:colOff>
      <xdr:row>43</xdr:row>
      <xdr:rowOff>114300</xdr:rowOff>
    </xdr:from>
    <xdr:to>
      <xdr:col>8</xdr:col>
      <xdr:colOff>552450</xdr:colOff>
      <xdr:row>48</xdr:row>
      <xdr:rowOff>85725</xdr:rowOff>
    </xdr:to>
    <xdr:pic>
      <xdr:nvPicPr>
        <xdr:cNvPr id="1803" name="Image 9" descr="BEVM_pal_2.JPG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336" t="90407"/>
        <a:stretch>
          <a:fillRect/>
        </a:stretch>
      </xdr:blipFill>
      <xdr:spPr bwMode="auto">
        <a:xfrm>
          <a:off x="9525" y="9525000"/>
          <a:ext cx="66389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266700</xdr:colOff>
      <xdr:row>0</xdr:row>
      <xdr:rowOff>104775</xdr:rowOff>
    </xdr:from>
    <xdr:to>
      <xdr:col>3</xdr:col>
      <xdr:colOff>276225</xdr:colOff>
      <xdr:row>8</xdr:row>
      <xdr:rowOff>95250</xdr:rowOff>
    </xdr:to>
    <xdr:pic>
      <xdr:nvPicPr>
        <xdr:cNvPr id="1804" name="WordPictureWatermark58956633" descr="entetes bevm 20112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2351" t="1115" r="69775" b="84163"/>
        <a:stretch>
          <a:fillRect/>
        </a:stretch>
      </xdr:blipFill>
      <xdr:spPr bwMode="auto">
        <a:xfrm>
          <a:off x="266700" y="104775"/>
          <a:ext cx="200025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2:H43"/>
  <sheetViews>
    <sheetView showGridLines="0" topLeftCell="A13" zoomScaleSheetLayoutView="82" workbookViewId="0">
      <selection activeCell="J29" sqref="J29"/>
    </sheetView>
  </sheetViews>
  <sheetFormatPr baseColWidth="10" defaultColWidth="11.44140625" defaultRowHeight="14.4" x14ac:dyDescent="0.3"/>
  <cols>
    <col min="1" max="1" width="11.44140625" style="1"/>
    <col min="2" max="2" width="7" style="1" customWidth="1"/>
    <col min="3" max="3" width="11.44140625" style="1" customWidth="1"/>
    <col min="4" max="6" width="11.44140625" style="1"/>
    <col min="7" max="7" width="11.44140625" style="1" customWidth="1"/>
    <col min="8" max="8" width="15.88671875" style="1" customWidth="1"/>
    <col min="9" max="9" width="8.44140625" style="1" customWidth="1"/>
    <col min="10" max="16384" width="11.44140625" style="1"/>
  </cols>
  <sheetData>
    <row r="22" spans="3:8" ht="18" x14ac:dyDescent="0.3">
      <c r="C22" s="136" t="s">
        <v>21</v>
      </c>
      <c r="D22" s="136"/>
      <c r="E22" s="136"/>
      <c r="F22" s="136"/>
      <c r="G22" s="136"/>
      <c r="H22" s="136"/>
    </row>
    <row r="23" spans="3:8" ht="15" customHeight="1" x14ac:dyDescent="0.3">
      <c r="C23" s="136"/>
      <c r="D23" s="136"/>
      <c r="E23" s="136"/>
      <c r="F23" s="136"/>
      <c r="G23" s="136"/>
      <c r="H23" s="136"/>
    </row>
    <row r="24" spans="3:8" ht="36" customHeight="1" x14ac:dyDescent="0.3">
      <c r="C24" s="135" t="s">
        <v>90</v>
      </c>
      <c r="D24" s="135"/>
      <c r="E24" s="135"/>
      <c r="F24" s="135"/>
      <c r="G24" s="135"/>
      <c r="H24" s="135"/>
    </row>
    <row r="25" spans="3:8" ht="18" x14ac:dyDescent="0.3">
      <c r="C25" s="142"/>
      <c r="D25" s="143"/>
      <c r="E25" s="143"/>
      <c r="F25" s="143"/>
      <c r="G25" s="143"/>
      <c r="H25" s="143"/>
    </row>
    <row r="27" spans="3:8" ht="17.399999999999999" x14ac:dyDescent="0.3">
      <c r="C27" s="14" t="s">
        <v>11</v>
      </c>
      <c r="D27" s="15"/>
      <c r="E27" s="15"/>
      <c r="F27" s="15"/>
      <c r="G27" s="15"/>
      <c r="H27" s="16"/>
    </row>
    <row r="28" spans="3:8" ht="9.9" customHeight="1" x14ac:dyDescent="0.3">
      <c r="C28" s="17"/>
      <c r="D28" s="2"/>
      <c r="E28" s="2"/>
      <c r="F28" s="2"/>
      <c r="G28" s="2"/>
      <c r="H28" s="18"/>
    </row>
    <row r="29" spans="3:8" ht="24.9" customHeight="1" x14ac:dyDescent="0.3">
      <c r="C29" s="17" t="s">
        <v>16</v>
      </c>
      <c r="D29" s="137"/>
      <c r="E29" s="137"/>
      <c r="F29" s="137"/>
      <c r="G29" s="137"/>
      <c r="H29" s="138"/>
    </row>
    <row r="30" spans="3:8" ht="24.9" customHeight="1" x14ac:dyDescent="0.3">
      <c r="C30" s="17" t="s">
        <v>15</v>
      </c>
      <c r="D30" s="137"/>
      <c r="E30" s="137"/>
      <c r="F30" s="137"/>
      <c r="G30" s="137"/>
      <c r="H30" s="138"/>
    </row>
    <row r="31" spans="3:8" ht="24.9" customHeight="1" x14ac:dyDescent="0.3">
      <c r="C31" s="17" t="s">
        <v>14</v>
      </c>
      <c r="D31" s="137"/>
      <c r="E31" s="137"/>
      <c r="F31" s="137"/>
      <c r="G31" s="137"/>
      <c r="H31" s="138"/>
    </row>
    <row r="32" spans="3:8" ht="24.9" customHeight="1" x14ac:dyDescent="0.3">
      <c r="C32" s="19" t="s">
        <v>13</v>
      </c>
      <c r="D32" s="139"/>
      <c r="E32" s="139"/>
      <c r="F32" s="139"/>
      <c r="G32" s="139"/>
      <c r="H32" s="140"/>
    </row>
    <row r="33" spans="3:8" ht="15.6" x14ac:dyDescent="0.3">
      <c r="C33" s="3"/>
      <c r="D33" s="3"/>
      <c r="E33" s="3"/>
      <c r="F33" s="3"/>
      <c r="G33" s="3"/>
      <c r="H33" s="3"/>
    </row>
    <row r="35" spans="3:8" ht="17.399999999999999" x14ac:dyDescent="0.3">
      <c r="D35" s="14" t="s">
        <v>12</v>
      </c>
      <c r="E35" s="20"/>
      <c r="F35" s="20"/>
      <c r="G35" s="16"/>
      <c r="H35" s="3"/>
    </row>
    <row r="36" spans="3:8" ht="9.9" customHeight="1" x14ac:dyDescent="0.3">
      <c r="D36" s="21"/>
      <c r="E36" s="4"/>
      <c r="F36" s="4"/>
      <c r="G36" s="18"/>
      <c r="H36" s="3"/>
    </row>
    <row r="37" spans="3:8" ht="24.9" customHeight="1" x14ac:dyDescent="0.3">
      <c r="D37" s="17" t="s">
        <v>9</v>
      </c>
      <c r="E37" s="2"/>
      <c r="F37" s="141"/>
      <c r="G37" s="132"/>
      <c r="H37" s="3"/>
    </row>
    <row r="38" spans="3:8" ht="24.9" customHeight="1" x14ac:dyDescent="0.3">
      <c r="C38" s="3"/>
      <c r="D38" s="17" t="s">
        <v>25</v>
      </c>
      <c r="E38" s="2"/>
      <c r="F38" s="131"/>
      <c r="G38" s="132"/>
      <c r="H38" s="3"/>
    </row>
    <row r="39" spans="3:8" ht="24.9" customHeight="1" x14ac:dyDescent="0.3">
      <c r="C39" s="3"/>
      <c r="D39" s="19" t="s">
        <v>10</v>
      </c>
      <c r="E39" s="22"/>
      <c r="F39" s="133"/>
      <c r="G39" s="134"/>
      <c r="H39" s="3"/>
    </row>
    <row r="40" spans="3:8" ht="17.399999999999999" x14ac:dyDescent="0.3">
      <c r="C40" s="3"/>
      <c r="D40" s="5"/>
      <c r="E40" s="5"/>
      <c r="F40" s="5"/>
      <c r="G40" s="3"/>
      <c r="H40" s="3"/>
    </row>
    <row r="41" spans="3:8" ht="17.399999999999999" x14ac:dyDescent="0.3">
      <c r="C41" s="3"/>
      <c r="D41" s="5"/>
      <c r="E41" s="5"/>
      <c r="F41" s="5"/>
    </row>
    <row r="43" spans="3:8" ht="17.399999999999999" x14ac:dyDescent="0.3">
      <c r="H43" s="6"/>
    </row>
  </sheetData>
  <mergeCells count="11">
    <mergeCell ref="F38:G38"/>
    <mergeCell ref="F39:G39"/>
    <mergeCell ref="C24:H24"/>
    <mergeCell ref="C22:H22"/>
    <mergeCell ref="D29:H29"/>
    <mergeCell ref="D30:H30"/>
    <mergeCell ref="D31:H31"/>
    <mergeCell ref="D32:H32"/>
    <mergeCell ref="F37:G37"/>
    <mergeCell ref="C25:H25"/>
    <mergeCell ref="C23:H23"/>
  </mergeCells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howOutlineSymbols="0"/>
    <pageSetUpPr fitToPage="1"/>
  </sheetPr>
  <dimension ref="A2:IT140"/>
  <sheetViews>
    <sheetView showGridLines="0" tabSelected="1" showOutlineSymbols="0" topLeftCell="A32" zoomScaleNormal="100" zoomScaleSheetLayoutView="85" workbookViewId="0">
      <selection activeCell="B48" sqref="B48"/>
    </sheetView>
  </sheetViews>
  <sheetFormatPr baseColWidth="10" defaultRowHeight="14.4" outlineLevelCol="2" x14ac:dyDescent="0.3"/>
  <cols>
    <col min="1" max="1" width="6.21875" style="47" customWidth="1"/>
    <col min="2" max="2" width="54.88671875" style="24" customWidth="1"/>
    <col min="3" max="3" width="4.88671875" style="95" customWidth="1"/>
    <col min="4" max="4" width="4.5546875" style="96" hidden="1" customWidth="1" outlineLevel="1"/>
    <col min="5" max="5" width="4.5546875" style="96" bestFit="1" customWidth="1" collapsed="1"/>
    <col min="6" max="6" width="10.109375" style="97" hidden="1" customWidth="1" outlineLevel="2"/>
    <col min="7" max="7" width="7" style="97" hidden="1" customWidth="1" outlineLevel="2"/>
    <col min="8" max="8" width="3.88671875" style="97" hidden="1" customWidth="1" outlineLevel="2"/>
    <col min="9" max="9" width="8.5546875" style="97" hidden="1" customWidth="1" outlineLevel="1" collapsed="1"/>
    <col min="10" max="10" width="2.6640625" style="97" hidden="1" customWidth="1" outlineLevel="1"/>
    <col min="11" max="11" width="4.6640625" style="97" customWidth="1" outlineLevel="1"/>
    <col min="12" max="12" width="11" style="97" bestFit="1" customWidth="1"/>
    <col min="13" max="13" width="10.33203125" style="97" bestFit="1" customWidth="1"/>
    <col min="14" max="14" width="11.88671875" style="24" bestFit="1" customWidth="1"/>
    <col min="15" max="15" width="11.77734375" style="24" bestFit="1" customWidth="1"/>
    <col min="16" max="254" width="11.44140625" style="24"/>
    <col min="255" max="255" width="5" style="24" customWidth="1"/>
    <col min="256" max="256" width="62" style="24" customWidth="1"/>
    <col min="257" max="257" width="4.88671875" style="24" customWidth="1"/>
    <col min="258" max="258" width="0" style="24" hidden="1" customWidth="1"/>
    <col min="259" max="259" width="5.5546875" style="24" customWidth="1"/>
    <col min="260" max="264" width="0" style="24" hidden="1" customWidth="1"/>
    <col min="265" max="266" width="10.5546875" style="24" customWidth="1"/>
    <col min="267" max="267" width="11.88671875" style="24" bestFit="1" customWidth="1"/>
    <col min="268" max="510" width="11.44140625" style="24"/>
    <col min="511" max="511" width="5" style="24" customWidth="1"/>
    <col min="512" max="512" width="62" style="24" customWidth="1"/>
    <col min="513" max="513" width="4.88671875" style="24" customWidth="1"/>
    <col min="514" max="514" width="0" style="24" hidden="1" customWidth="1"/>
    <col min="515" max="515" width="5.5546875" style="24" customWidth="1"/>
    <col min="516" max="520" width="0" style="24" hidden="1" customWidth="1"/>
    <col min="521" max="522" width="10.5546875" style="24" customWidth="1"/>
    <col min="523" max="523" width="11.88671875" style="24" bestFit="1" customWidth="1"/>
    <col min="524" max="766" width="11.44140625" style="24"/>
    <col min="767" max="767" width="5" style="24" customWidth="1"/>
    <col min="768" max="768" width="62" style="24" customWidth="1"/>
    <col min="769" max="769" width="4.88671875" style="24" customWidth="1"/>
    <col min="770" max="770" width="0" style="24" hidden="1" customWidth="1"/>
    <col min="771" max="771" width="5.5546875" style="24" customWidth="1"/>
    <col min="772" max="776" width="0" style="24" hidden="1" customWidth="1"/>
    <col min="777" max="778" width="10.5546875" style="24" customWidth="1"/>
    <col min="779" max="779" width="11.88671875" style="24" bestFit="1" customWidth="1"/>
    <col min="780" max="1022" width="11.44140625" style="24"/>
    <col min="1023" max="1023" width="5" style="24" customWidth="1"/>
    <col min="1024" max="1024" width="62" style="24" customWidth="1"/>
    <col min="1025" max="1025" width="4.88671875" style="24" customWidth="1"/>
    <col min="1026" max="1026" width="0" style="24" hidden="1" customWidth="1"/>
    <col min="1027" max="1027" width="5.5546875" style="24" customWidth="1"/>
    <col min="1028" max="1032" width="0" style="24" hidden="1" customWidth="1"/>
    <col min="1033" max="1034" width="10.5546875" style="24" customWidth="1"/>
    <col min="1035" max="1035" width="11.88671875" style="24" bestFit="1" customWidth="1"/>
    <col min="1036" max="1278" width="11.44140625" style="24"/>
    <col min="1279" max="1279" width="5" style="24" customWidth="1"/>
    <col min="1280" max="1280" width="62" style="24" customWidth="1"/>
    <col min="1281" max="1281" width="4.88671875" style="24" customWidth="1"/>
    <col min="1282" max="1282" width="0" style="24" hidden="1" customWidth="1"/>
    <col min="1283" max="1283" width="5.5546875" style="24" customWidth="1"/>
    <col min="1284" max="1288" width="0" style="24" hidden="1" customWidth="1"/>
    <col min="1289" max="1290" width="10.5546875" style="24" customWidth="1"/>
    <col min="1291" max="1291" width="11.88671875" style="24" bestFit="1" customWidth="1"/>
    <col min="1292" max="1534" width="11.44140625" style="24"/>
    <col min="1535" max="1535" width="5" style="24" customWidth="1"/>
    <col min="1536" max="1536" width="62" style="24" customWidth="1"/>
    <col min="1537" max="1537" width="4.88671875" style="24" customWidth="1"/>
    <col min="1538" max="1538" width="0" style="24" hidden="1" customWidth="1"/>
    <col min="1539" max="1539" width="5.5546875" style="24" customWidth="1"/>
    <col min="1540" max="1544" width="0" style="24" hidden="1" customWidth="1"/>
    <col min="1545" max="1546" width="10.5546875" style="24" customWidth="1"/>
    <col min="1547" max="1547" width="11.88671875" style="24" bestFit="1" customWidth="1"/>
    <col min="1548" max="1790" width="11.44140625" style="24"/>
    <col min="1791" max="1791" width="5" style="24" customWidth="1"/>
    <col min="1792" max="1792" width="62" style="24" customWidth="1"/>
    <col min="1793" max="1793" width="4.88671875" style="24" customWidth="1"/>
    <col min="1794" max="1794" width="0" style="24" hidden="1" customWidth="1"/>
    <col min="1795" max="1795" width="5.5546875" style="24" customWidth="1"/>
    <col min="1796" max="1800" width="0" style="24" hidden="1" customWidth="1"/>
    <col min="1801" max="1802" width="10.5546875" style="24" customWidth="1"/>
    <col min="1803" max="1803" width="11.88671875" style="24" bestFit="1" customWidth="1"/>
    <col min="1804" max="2046" width="11.44140625" style="24"/>
    <col min="2047" max="2047" width="5" style="24" customWidth="1"/>
    <col min="2048" max="2048" width="62" style="24" customWidth="1"/>
    <col min="2049" max="2049" width="4.88671875" style="24" customWidth="1"/>
    <col min="2050" max="2050" width="0" style="24" hidden="1" customWidth="1"/>
    <col min="2051" max="2051" width="5.5546875" style="24" customWidth="1"/>
    <col min="2052" max="2056" width="0" style="24" hidden="1" customWidth="1"/>
    <col min="2057" max="2058" width="10.5546875" style="24" customWidth="1"/>
    <col min="2059" max="2059" width="11.88671875" style="24" bestFit="1" customWidth="1"/>
    <col min="2060" max="2302" width="11.44140625" style="24"/>
    <col min="2303" max="2303" width="5" style="24" customWidth="1"/>
    <col min="2304" max="2304" width="62" style="24" customWidth="1"/>
    <col min="2305" max="2305" width="4.88671875" style="24" customWidth="1"/>
    <col min="2306" max="2306" width="0" style="24" hidden="1" customWidth="1"/>
    <col min="2307" max="2307" width="5.5546875" style="24" customWidth="1"/>
    <col min="2308" max="2312" width="0" style="24" hidden="1" customWidth="1"/>
    <col min="2313" max="2314" width="10.5546875" style="24" customWidth="1"/>
    <col min="2315" max="2315" width="11.88671875" style="24" bestFit="1" customWidth="1"/>
    <col min="2316" max="2558" width="11.44140625" style="24"/>
    <col min="2559" max="2559" width="5" style="24" customWidth="1"/>
    <col min="2560" max="2560" width="62" style="24" customWidth="1"/>
    <col min="2561" max="2561" width="4.88671875" style="24" customWidth="1"/>
    <col min="2562" max="2562" width="0" style="24" hidden="1" customWidth="1"/>
    <col min="2563" max="2563" width="5.5546875" style="24" customWidth="1"/>
    <col min="2564" max="2568" width="0" style="24" hidden="1" customWidth="1"/>
    <col min="2569" max="2570" width="10.5546875" style="24" customWidth="1"/>
    <col min="2571" max="2571" width="11.88671875" style="24" bestFit="1" customWidth="1"/>
    <col min="2572" max="2814" width="11.44140625" style="24"/>
    <col min="2815" max="2815" width="5" style="24" customWidth="1"/>
    <col min="2816" max="2816" width="62" style="24" customWidth="1"/>
    <col min="2817" max="2817" width="4.88671875" style="24" customWidth="1"/>
    <col min="2818" max="2818" width="0" style="24" hidden="1" customWidth="1"/>
    <col min="2819" max="2819" width="5.5546875" style="24" customWidth="1"/>
    <col min="2820" max="2824" width="0" style="24" hidden="1" customWidth="1"/>
    <col min="2825" max="2826" width="10.5546875" style="24" customWidth="1"/>
    <col min="2827" max="2827" width="11.88671875" style="24" bestFit="1" customWidth="1"/>
    <col min="2828" max="3070" width="11.44140625" style="24"/>
    <col min="3071" max="3071" width="5" style="24" customWidth="1"/>
    <col min="3072" max="3072" width="62" style="24" customWidth="1"/>
    <col min="3073" max="3073" width="4.88671875" style="24" customWidth="1"/>
    <col min="3074" max="3074" width="0" style="24" hidden="1" customWidth="1"/>
    <col min="3075" max="3075" width="5.5546875" style="24" customWidth="1"/>
    <col min="3076" max="3080" width="0" style="24" hidden="1" customWidth="1"/>
    <col min="3081" max="3082" width="10.5546875" style="24" customWidth="1"/>
    <col min="3083" max="3083" width="11.88671875" style="24" bestFit="1" customWidth="1"/>
    <col min="3084" max="3326" width="11.44140625" style="24"/>
    <col min="3327" max="3327" width="5" style="24" customWidth="1"/>
    <col min="3328" max="3328" width="62" style="24" customWidth="1"/>
    <col min="3329" max="3329" width="4.88671875" style="24" customWidth="1"/>
    <col min="3330" max="3330" width="0" style="24" hidden="1" customWidth="1"/>
    <col min="3331" max="3331" width="5.5546875" style="24" customWidth="1"/>
    <col min="3332" max="3336" width="0" style="24" hidden="1" customWidth="1"/>
    <col min="3337" max="3338" width="10.5546875" style="24" customWidth="1"/>
    <col min="3339" max="3339" width="11.88671875" style="24" bestFit="1" customWidth="1"/>
    <col min="3340" max="3582" width="11.44140625" style="24"/>
    <col min="3583" max="3583" width="5" style="24" customWidth="1"/>
    <col min="3584" max="3584" width="62" style="24" customWidth="1"/>
    <col min="3585" max="3585" width="4.88671875" style="24" customWidth="1"/>
    <col min="3586" max="3586" width="0" style="24" hidden="1" customWidth="1"/>
    <col min="3587" max="3587" width="5.5546875" style="24" customWidth="1"/>
    <col min="3588" max="3592" width="0" style="24" hidden="1" customWidth="1"/>
    <col min="3593" max="3594" width="10.5546875" style="24" customWidth="1"/>
    <col min="3595" max="3595" width="11.88671875" style="24" bestFit="1" customWidth="1"/>
    <col min="3596" max="3838" width="11.44140625" style="24"/>
    <col min="3839" max="3839" width="5" style="24" customWidth="1"/>
    <col min="3840" max="3840" width="62" style="24" customWidth="1"/>
    <col min="3841" max="3841" width="4.88671875" style="24" customWidth="1"/>
    <col min="3842" max="3842" width="0" style="24" hidden="1" customWidth="1"/>
    <col min="3843" max="3843" width="5.5546875" style="24" customWidth="1"/>
    <col min="3844" max="3848" width="0" style="24" hidden="1" customWidth="1"/>
    <col min="3849" max="3850" width="10.5546875" style="24" customWidth="1"/>
    <col min="3851" max="3851" width="11.88671875" style="24" bestFit="1" customWidth="1"/>
    <col min="3852" max="4094" width="11.44140625" style="24"/>
    <col min="4095" max="4095" width="5" style="24" customWidth="1"/>
    <col min="4096" max="4096" width="62" style="24" customWidth="1"/>
    <col min="4097" max="4097" width="4.88671875" style="24" customWidth="1"/>
    <col min="4098" max="4098" width="0" style="24" hidden="1" customWidth="1"/>
    <col min="4099" max="4099" width="5.5546875" style="24" customWidth="1"/>
    <col min="4100" max="4104" width="0" style="24" hidden="1" customWidth="1"/>
    <col min="4105" max="4106" width="10.5546875" style="24" customWidth="1"/>
    <col min="4107" max="4107" width="11.88671875" style="24" bestFit="1" customWidth="1"/>
    <col min="4108" max="4350" width="11.44140625" style="24"/>
    <col min="4351" max="4351" width="5" style="24" customWidth="1"/>
    <col min="4352" max="4352" width="62" style="24" customWidth="1"/>
    <col min="4353" max="4353" width="4.88671875" style="24" customWidth="1"/>
    <col min="4354" max="4354" width="0" style="24" hidden="1" customWidth="1"/>
    <col min="4355" max="4355" width="5.5546875" style="24" customWidth="1"/>
    <col min="4356" max="4360" width="0" style="24" hidden="1" customWidth="1"/>
    <col min="4361" max="4362" width="10.5546875" style="24" customWidth="1"/>
    <col min="4363" max="4363" width="11.88671875" style="24" bestFit="1" customWidth="1"/>
    <col min="4364" max="4606" width="11.44140625" style="24"/>
    <col min="4607" max="4607" width="5" style="24" customWidth="1"/>
    <col min="4608" max="4608" width="62" style="24" customWidth="1"/>
    <col min="4609" max="4609" width="4.88671875" style="24" customWidth="1"/>
    <col min="4610" max="4610" width="0" style="24" hidden="1" customWidth="1"/>
    <col min="4611" max="4611" width="5.5546875" style="24" customWidth="1"/>
    <col min="4612" max="4616" width="0" style="24" hidden="1" customWidth="1"/>
    <col min="4617" max="4618" width="10.5546875" style="24" customWidth="1"/>
    <col min="4619" max="4619" width="11.88671875" style="24" bestFit="1" customWidth="1"/>
    <col min="4620" max="4862" width="11.44140625" style="24"/>
    <col min="4863" max="4863" width="5" style="24" customWidth="1"/>
    <col min="4864" max="4864" width="62" style="24" customWidth="1"/>
    <col min="4865" max="4865" width="4.88671875" style="24" customWidth="1"/>
    <col min="4866" max="4866" width="0" style="24" hidden="1" customWidth="1"/>
    <col min="4867" max="4867" width="5.5546875" style="24" customWidth="1"/>
    <col min="4868" max="4872" width="0" style="24" hidden="1" customWidth="1"/>
    <col min="4873" max="4874" width="10.5546875" style="24" customWidth="1"/>
    <col min="4875" max="4875" width="11.88671875" style="24" bestFit="1" customWidth="1"/>
    <col min="4876" max="5118" width="11.44140625" style="24"/>
    <col min="5119" max="5119" width="5" style="24" customWidth="1"/>
    <col min="5120" max="5120" width="62" style="24" customWidth="1"/>
    <col min="5121" max="5121" width="4.88671875" style="24" customWidth="1"/>
    <col min="5122" max="5122" width="0" style="24" hidden="1" customWidth="1"/>
    <col min="5123" max="5123" width="5.5546875" style="24" customWidth="1"/>
    <col min="5124" max="5128" width="0" style="24" hidden="1" customWidth="1"/>
    <col min="5129" max="5130" width="10.5546875" style="24" customWidth="1"/>
    <col min="5131" max="5131" width="11.88671875" style="24" bestFit="1" customWidth="1"/>
    <col min="5132" max="5374" width="11.44140625" style="24"/>
    <col min="5375" max="5375" width="5" style="24" customWidth="1"/>
    <col min="5376" max="5376" width="62" style="24" customWidth="1"/>
    <col min="5377" max="5377" width="4.88671875" style="24" customWidth="1"/>
    <col min="5378" max="5378" width="0" style="24" hidden="1" customWidth="1"/>
    <col min="5379" max="5379" width="5.5546875" style="24" customWidth="1"/>
    <col min="5380" max="5384" width="0" style="24" hidden="1" customWidth="1"/>
    <col min="5385" max="5386" width="10.5546875" style="24" customWidth="1"/>
    <col min="5387" max="5387" width="11.88671875" style="24" bestFit="1" customWidth="1"/>
    <col min="5388" max="5630" width="11.44140625" style="24"/>
    <col min="5631" max="5631" width="5" style="24" customWidth="1"/>
    <col min="5632" max="5632" width="62" style="24" customWidth="1"/>
    <col min="5633" max="5633" width="4.88671875" style="24" customWidth="1"/>
    <col min="5634" max="5634" width="0" style="24" hidden="1" customWidth="1"/>
    <col min="5635" max="5635" width="5.5546875" style="24" customWidth="1"/>
    <col min="5636" max="5640" width="0" style="24" hidden="1" customWidth="1"/>
    <col min="5641" max="5642" width="10.5546875" style="24" customWidth="1"/>
    <col min="5643" max="5643" width="11.88671875" style="24" bestFit="1" customWidth="1"/>
    <col min="5644" max="5886" width="11.44140625" style="24"/>
    <col min="5887" max="5887" width="5" style="24" customWidth="1"/>
    <col min="5888" max="5888" width="62" style="24" customWidth="1"/>
    <col min="5889" max="5889" width="4.88671875" style="24" customWidth="1"/>
    <col min="5890" max="5890" width="0" style="24" hidden="1" customWidth="1"/>
    <col min="5891" max="5891" width="5.5546875" style="24" customWidth="1"/>
    <col min="5892" max="5896" width="0" style="24" hidden="1" customWidth="1"/>
    <col min="5897" max="5898" width="10.5546875" style="24" customWidth="1"/>
    <col min="5899" max="5899" width="11.88671875" style="24" bestFit="1" customWidth="1"/>
    <col min="5900" max="6142" width="11.44140625" style="24"/>
    <col min="6143" max="6143" width="5" style="24" customWidth="1"/>
    <col min="6144" max="6144" width="62" style="24" customWidth="1"/>
    <col min="6145" max="6145" width="4.88671875" style="24" customWidth="1"/>
    <col min="6146" max="6146" width="0" style="24" hidden="1" customWidth="1"/>
    <col min="6147" max="6147" width="5.5546875" style="24" customWidth="1"/>
    <col min="6148" max="6152" width="0" style="24" hidden="1" customWidth="1"/>
    <col min="6153" max="6154" width="10.5546875" style="24" customWidth="1"/>
    <col min="6155" max="6155" width="11.88671875" style="24" bestFit="1" customWidth="1"/>
    <col min="6156" max="6398" width="11.44140625" style="24"/>
    <col min="6399" max="6399" width="5" style="24" customWidth="1"/>
    <col min="6400" max="6400" width="62" style="24" customWidth="1"/>
    <col min="6401" max="6401" width="4.88671875" style="24" customWidth="1"/>
    <col min="6402" max="6402" width="0" style="24" hidden="1" customWidth="1"/>
    <col min="6403" max="6403" width="5.5546875" style="24" customWidth="1"/>
    <col min="6404" max="6408" width="0" style="24" hidden="1" customWidth="1"/>
    <col min="6409" max="6410" width="10.5546875" style="24" customWidth="1"/>
    <col min="6411" max="6411" width="11.88671875" style="24" bestFit="1" customWidth="1"/>
    <col min="6412" max="6654" width="11.44140625" style="24"/>
    <col min="6655" max="6655" width="5" style="24" customWidth="1"/>
    <col min="6656" max="6656" width="62" style="24" customWidth="1"/>
    <col min="6657" max="6657" width="4.88671875" style="24" customWidth="1"/>
    <col min="6658" max="6658" width="0" style="24" hidden="1" customWidth="1"/>
    <col min="6659" max="6659" width="5.5546875" style="24" customWidth="1"/>
    <col min="6660" max="6664" width="0" style="24" hidden="1" customWidth="1"/>
    <col min="6665" max="6666" width="10.5546875" style="24" customWidth="1"/>
    <col min="6667" max="6667" width="11.88671875" style="24" bestFit="1" customWidth="1"/>
    <col min="6668" max="6910" width="11.44140625" style="24"/>
    <col min="6911" max="6911" width="5" style="24" customWidth="1"/>
    <col min="6912" max="6912" width="62" style="24" customWidth="1"/>
    <col min="6913" max="6913" width="4.88671875" style="24" customWidth="1"/>
    <col min="6914" max="6914" width="0" style="24" hidden="1" customWidth="1"/>
    <col min="6915" max="6915" width="5.5546875" style="24" customWidth="1"/>
    <col min="6916" max="6920" width="0" style="24" hidden="1" customWidth="1"/>
    <col min="6921" max="6922" width="10.5546875" style="24" customWidth="1"/>
    <col min="6923" max="6923" width="11.88671875" style="24" bestFit="1" customWidth="1"/>
    <col min="6924" max="7166" width="11.44140625" style="24"/>
    <col min="7167" max="7167" width="5" style="24" customWidth="1"/>
    <col min="7168" max="7168" width="62" style="24" customWidth="1"/>
    <col min="7169" max="7169" width="4.88671875" style="24" customWidth="1"/>
    <col min="7170" max="7170" width="0" style="24" hidden="1" customWidth="1"/>
    <col min="7171" max="7171" width="5.5546875" style="24" customWidth="1"/>
    <col min="7172" max="7176" width="0" style="24" hidden="1" customWidth="1"/>
    <col min="7177" max="7178" width="10.5546875" style="24" customWidth="1"/>
    <col min="7179" max="7179" width="11.88671875" style="24" bestFit="1" customWidth="1"/>
    <col min="7180" max="7422" width="11.44140625" style="24"/>
    <col min="7423" max="7423" width="5" style="24" customWidth="1"/>
    <col min="7424" max="7424" width="62" style="24" customWidth="1"/>
    <col min="7425" max="7425" width="4.88671875" style="24" customWidth="1"/>
    <col min="7426" max="7426" width="0" style="24" hidden="1" customWidth="1"/>
    <col min="7427" max="7427" width="5.5546875" style="24" customWidth="1"/>
    <col min="7428" max="7432" width="0" style="24" hidden="1" customWidth="1"/>
    <col min="7433" max="7434" width="10.5546875" style="24" customWidth="1"/>
    <col min="7435" max="7435" width="11.88671875" style="24" bestFit="1" customWidth="1"/>
    <col min="7436" max="7678" width="11.44140625" style="24"/>
    <col min="7679" max="7679" width="5" style="24" customWidth="1"/>
    <col min="7680" max="7680" width="62" style="24" customWidth="1"/>
    <col min="7681" max="7681" width="4.88671875" style="24" customWidth="1"/>
    <col min="7682" max="7682" width="0" style="24" hidden="1" customWidth="1"/>
    <col min="7683" max="7683" width="5.5546875" style="24" customWidth="1"/>
    <col min="7684" max="7688" width="0" style="24" hidden="1" customWidth="1"/>
    <col min="7689" max="7690" width="10.5546875" style="24" customWidth="1"/>
    <col min="7691" max="7691" width="11.88671875" style="24" bestFit="1" customWidth="1"/>
    <col min="7692" max="7934" width="11.44140625" style="24"/>
    <col min="7935" max="7935" width="5" style="24" customWidth="1"/>
    <col min="7936" max="7936" width="62" style="24" customWidth="1"/>
    <col min="7937" max="7937" width="4.88671875" style="24" customWidth="1"/>
    <col min="7938" max="7938" width="0" style="24" hidden="1" customWidth="1"/>
    <col min="7939" max="7939" width="5.5546875" style="24" customWidth="1"/>
    <col min="7940" max="7944" width="0" style="24" hidden="1" customWidth="1"/>
    <col min="7945" max="7946" width="10.5546875" style="24" customWidth="1"/>
    <col min="7947" max="7947" width="11.88671875" style="24" bestFit="1" customWidth="1"/>
    <col min="7948" max="8190" width="11.44140625" style="24"/>
    <col min="8191" max="8191" width="5" style="24" customWidth="1"/>
    <col min="8192" max="8192" width="62" style="24" customWidth="1"/>
    <col min="8193" max="8193" width="4.88671875" style="24" customWidth="1"/>
    <col min="8194" max="8194" width="0" style="24" hidden="1" customWidth="1"/>
    <col min="8195" max="8195" width="5.5546875" style="24" customWidth="1"/>
    <col min="8196" max="8200" width="0" style="24" hidden="1" customWidth="1"/>
    <col min="8201" max="8202" width="10.5546875" style="24" customWidth="1"/>
    <col min="8203" max="8203" width="11.88671875" style="24" bestFit="1" customWidth="1"/>
    <col min="8204" max="8446" width="11.44140625" style="24"/>
    <col min="8447" max="8447" width="5" style="24" customWidth="1"/>
    <col min="8448" max="8448" width="62" style="24" customWidth="1"/>
    <col min="8449" max="8449" width="4.88671875" style="24" customWidth="1"/>
    <col min="8450" max="8450" width="0" style="24" hidden="1" customWidth="1"/>
    <col min="8451" max="8451" width="5.5546875" style="24" customWidth="1"/>
    <col min="8452" max="8456" width="0" style="24" hidden="1" customWidth="1"/>
    <col min="8457" max="8458" width="10.5546875" style="24" customWidth="1"/>
    <col min="8459" max="8459" width="11.88671875" style="24" bestFit="1" customWidth="1"/>
    <col min="8460" max="8702" width="11.44140625" style="24"/>
    <col min="8703" max="8703" width="5" style="24" customWidth="1"/>
    <col min="8704" max="8704" width="62" style="24" customWidth="1"/>
    <col min="8705" max="8705" width="4.88671875" style="24" customWidth="1"/>
    <col min="8706" max="8706" width="0" style="24" hidden="1" customWidth="1"/>
    <col min="8707" max="8707" width="5.5546875" style="24" customWidth="1"/>
    <col min="8708" max="8712" width="0" style="24" hidden="1" customWidth="1"/>
    <col min="8713" max="8714" width="10.5546875" style="24" customWidth="1"/>
    <col min="8715" max="8715" width="11.88671875" style="24" bestFit="1" customWidth="1"/>
    <col min="8716" max="8958" width="11.44140625" style="24"/>
    <col min="8959" max="8959" width="5" style="24" customWidth="1"/>
    <col min="8960" max="8960" width="62" style="24" customWidth="1"/>
    <col min="8961" max="8961" width="4.88671875" style="24" customWidth="1"/>
    <col min="8962" max="8962" width="0" style="24" hidden="1" customWidth="1"/>
    <col min="8963" max="8963" width="5.5546875" style="24" customWidth="1"/>
    <col min="8964" max="8968" width="0" style="24" hidden="1" customWidth="1"/>
    <col min="8969" max="8970" width="10.5546875" style="24" customWidth="1"/>
    <col min="8971" max="8971" width="11.88671875" style="24" bestFit="1" customWidth="1"/>
    <col min="8972" max="9214" width="11.44140625" style="24"/>
    <col min="9215" max="9215" width="5" style="24" customWidth="1"/>
    <col min="9216" max="9216" width="62" style="24" customWidth="1"/>
    <col min="9217" max="9217" width="4.88671875" style="24" customWidth="1"/>
    <col min="9218" max="9218" width="0" style="24" hidden="1" customWidth="1"/>
    <col min="9219" max="9219" width="5.5546875" style="24" customWidth="1"/>
    <col min="9220" max="9224" width="0" style="24" hidden="1" customWidth="1"/>
    <col min="9225" max="9226" width="10.5546875" style="24" customWidth="1"/>
    <col min="9227" max="9227" width="11.88671875" style="24" bestFit="1" customWidth="1"/>
    <col min="9228" max="9470" width="11.44140625" style="24"/>
    <col min="9471" max="9471" width="5" style="24" customWidth="1"/>
    <col min="9472" max="9472" width="62" style="24" customWidth="1"/>
    <col min="9473" max="9473" width="4.88671875" style="24" customWidth="1"/>
    <col min="9474" max="9474" width="0" style="24" hidden="1" customWidth="1"/>
    <col min="9475" max="9475" width="5.5546875" style="24" customWidth="1"/>
    <col min="9476" max="9480" width="0" style="24" hidden="1" customWidth="1"/>
    <col min="9481" max="9482" width="10.5546875" style="24" customWidth="1"/>
    <col min="9483" max="9483" width="11.88671875" style="24" bestFit="1" customWidth="1"/>
    <col min="9484" max="9726" width="11.44140625" style="24"/>
    <col min="9727" max="9727" width="5" style="24" customWidth="1"/>
    <col min="9728" max="9728" width="62" style="24" customWidth="1"/>
    <col min="9729" max="9729" width="4.88671875" style="24" customWidth="1"/>
    <col min="9730" max="9730" width="0" style="24" hidden="1" customWidth="1"/>
    <col min="9731" max="9731" width="5.5546875" style="24" customWidth="1"/>
    <col min="9732" max="9736" width="0" style="24" hidden="1" customWidth="1"/>
    <col min="9737" max="9738" width="10.5546875" style="24" customWidth="1"/>
    <col min="9739" max="9739" width="11.88671875" style="24" bestFit="1" customWidth="1"/>
    <col min="9740" max="9982" width="11.44140625" style="24"/>
    <col min="9983" max="9983" width="5" style="24" customWidth="1"/>
    <col min="9984" max="9984" width="62" style="24" customWidth="1"/>
    <col min="9985" max="9985" width="4.88671875" style="24" customWidth="1"/>
    <col min="9986" max="9986" width="0" style="24" hidden="1" customWidth="1"/>
    <col min="9987" max="9987" width="5.5546875" style="24" customWidth="1"/>
    <col min="9988" max="9992" width="0" style="24" hidden="1" customWidth="1"/>
    <col min="9993" max="9994" width="10.5546875" style="24" customWidth="1"/>
    <col min="9995" max="9995" width="11.88671875" style="24" bestFit="1" customWidth="1"/>
    <col min="9996" max="10238" width="11.44140625" style="24"/>
    <col min="10239" max="10239" width="5" style="24" customWidth="1"/>
    <col min="10240" max="10240" width="62" style="24" customWidth="1"/>
    <col min="10241" max="10241" width="4.88671875" style="24" customWidth="1"/>
    <col min="10242" max="10242" width="0" style="24" hidden="1" customWidth="1"/>
    <col min="10243" max="10243" width="5.5546875" style="24" customWidth="1"/>
    <col min="10244" max="10248" width="0" style="24" hidden="1" customWidth="1"/>
    <col min="10249" max="10250" width="10.5546875" style="24" customWidth="1"/>
    <col min="10251" max="10251" width="11.88671875" style="24" bestFit="1" customWidth="1"/>
    <col min="10252" max="10494" width="11.44140625" style="24"/>
    <col min="10495" max="10495" width="5" style="24" customWidth="1"/>
    <col min="10496" max="10496" width="62" style="24" customWidth="1"/>
    <col min="10497" max="10497" width="4.88671875" style="24" customWidth="1"/>
    <col min="10498" max="10498" width="0" style="24" hidden="1" customWidth="1"/>
    <col min="10499" max="10499" width="5.5546875" style="24" customWidth="1"/>
    <col min="10500" max="10504" width="0" style="24" hidden="1" customWidth="1"/>
    <col min="10505" max="10506" width="10.5546875" style="24" customWidth="1"/>
    <col min="10507" max="10507" width="11.88671875" style="24" bestFit="1" customWidth="1"/>
    <col min="10508" max="10750" width="11.44140625" style="24"/>
    <col min="10751" max="10751" width="5" style="24" customWidth="1"/>
    <col min="10752" max="10752" width="62" style="24" customWidth="1"/>
    <col min="10753" max="10753" width="4.88671875" style="24" customWidth="1"/>
    <col min="10754" max="10754" width="0" style="24" hidden="1" customWidth="1"/>
    <col min="10755" max="10755" width="5.5546875" style="24" customWidth="1"/>
    <col min="10756" max="10760" width="0" style="24" hidden="1" customWidth="1"/>
    <col min="10761" max="10762" width="10.5546875" style="24" customWidth="1"/>
    <col min="10763" max="10763" width="11.88671875" style="24" bestFit="1" customWidth="1"/>
    <col min="10764" max="11006" width="11.44140625" style="24"/>
    <col min="11007" max="11007" width="5" style="24" customWidth="1"/>
    <col min="11008" max="11008" width="62" style="24" customWidth="1"/>
    <col min="11009" max="11009" width="4.88671875" style="24" customWidth="1"/>
    <col min="11010" max="11010" width="0" style="24" hidden="1" customWidth="1"/>
    <col min="11011" max="11011" width="5.5546875" style="24" customWidth="1"/>
    <col min="11012" max="11016" width="0" style="24" hidden="1" customWidth="1"/>
    <col min="11017" max="11018" width="10.5546875" style="24" customWidth="1"/>
    <col min="11019" max="11019" width="11.88671875" style="24" bestFit="1" customWidth="1"/>
    <col min="11020" max="11262" width="11.44140625" style="24"/>
    <col min="11263" max="11263" width="5" style="24" customWidth="1"/>
    <col min="11264" max="11264" width="62" style="24" customWidth="1"/>
    <col min="11265" max="11265" width="4.88671875" style="24" customWidth="1"/>
    <col min="11266" max="11266" width="0" style="24" hidden="1" customWidth="1"/>
    <col min="11267" max="11267" width="5.5546875" style="24" customWidth="1"/>
    <col min="11268" max="11272" width="0" style="24" hidden="1" customWidth="1"/>
    <col min="11273" max="11274" width="10.5546875" style="24" customWidth="1"/>
    <col min="11275" max="11275" width="11.88671875" style="24" bestFit="1" customWidth="1"/>
    <col min="11276" max="11518" width="11.44140625" style="24"/>
    <col min="11519" max="11519" width="5" style="24" customWidth="1"/>
    <col min="11520" max="11520" width="62" style="24" customWidth="1"/>
    <col min="11521" max="11521" width="4.88671875" style="24" customWidth="1"/>
    <col min="11522" max="11522" width="0" style="24" hidden="1" customWidth="1"/>
    <col min="11523" max="11523" width="5.5546875" style="24" customWidth="1"/>
    <col min="11524" max="11528" width="0" style="24" hidden="1" customWidth="1"/>
    <col min="11529" max="11530" width="10.5546875" style="24" customWidth="1"/>
    <col min="11531" max="11531" width="11.88671875" style="24" bestFit="1" customWidth="1"/>
    <col min="11532" max="11774" width="11.44140625" style="24"/>
    <col min="11775" max="11775" width="5" style="24" customWidth="1"/>
    <col min="11776" max="11776" width="62" style="24" customWidth="1"/>
    <col min="11777" max="11777" width="4.88671875" style="24" customWidth="1"/>
    <col min="11778" max="11778" width="0" style="24" hidden="1" customWidth="1"/>
    <col min="11779" max="11779" width="5.5546875" style="24" customWidth="1"/>
    <col min="11780" max="11784" width="0" style="24" hidden="1" customWidth="1"/>
    <col min="11785" max="11786" width="10.5546875" style="24" customWidth="1"/>
    <col min="11787" max="11787" width="11.88671875" style="24" bestFit="1" customWidth="1"/>
    <col min="11788" max="12030" width="11.44140625" style="24"/>
    <col min="12031" max="12031" width="5" style="24" customWidth="1"/>
    <col min="12032" max="12032" width="62" style="24" customWidth="1"/>
    <col min="12033" max="12033" width="4.88671875" style="24" customWidth="1"/>
    <col min="12034" max="12034" width="0" style="24" hidden="1" customWidth="1"/>
    <col min="12035" max="12035" width="5.5546875" style="24" customWidth="1"/>
    <col min="12036" max="12040" width="0" style="24" hidden="1" customWidth="1"/>
    <col min="12041" max="12042" width="10.5546875" style="24" customWidth="1"/>
    <col min="12043" max="12043" width="11.88671875" style="24" bestFit="1" customWidth="1"/>
    <col min="12044" max="12286" width="11.44140625" style="24"/>
    <col min="12287" max="12287" width="5" style="24" customWidth="1"/>
    <col min="12288" max="12288" width="62" style="24" customWidth="1"/>
    <col min="12289" max="12289" width="4.88671875" style="24" customWidth="1"/>
    <col min="12290" max="12290" width="0" style="24" hidden="1" customWidth="1"/>
    <col min="12291" max="12291" width="5.5546875" style="24" customWidth="1"/>
    <col min="12292" max="12296" width="0" style="24" hidden="1" customWidth="1"/>
    <col min="12297" max="12298" width="10.5546875" style="24" customWidth="1"/>
    <col min="12299" max="12299" width="11.88671875" style="24" bestFit="1" customWidth="1"/>
    <col min="12300" max="12542" width="11.44140625" style="24"/>
    <col min="12543" max="12543" width="5" style="24" customWidth="1"/>
    <col min="12544" max="12544" width="62" style="24" customWidth="1"/>
    <col min="12545" max="12545" width="4.88671875" style="24" customWidth="1"/>
    <col min="12546" max="12546" width="0" style="24" hidden="1" customWidth="1"/>
    <col min="12547" max="12547" width="5.5546875" style="24" customWidth="1"/>
    <col min="12548" max="12552" width="0" style="24" hidden="1" customWidth="1"/>
    <col min="12553" max="12554" width="10.5546875" style="24" customWidth="1"/>
    <col min="12555" max="12555" width="11.88671875" style="24" bestFit="1" customWidth="1"/>
    <col min="12556" max="12798" width="11.44140625" style="24"/>
    <col min="12799" max="12799" width="5" style="24" customWidth="1"/>
    <col min="12800" max="12800" width="62" style="24" customWidth="1"/>
    <col min="12801" max="12801" width="4.88671875" style="24" customWidth="1"/>
    <col min="12802" max="12802" width="0" style="24" hidden="1" customWidth="1"/>
    <col min="12803" max="12803" width="5.5546875" style="24" customWidth="1"/>
    <col min="12804" max="12808" width="0" style="24" hidden="1" customWidth="1"/>
    <col min="12809" max="12810" width="10.5546875" style="24" customWidth="1"/>
    <col min="12811" max="12811" width="11.88671875" style="24" bestFit="1" customWidth="1"/>
    <col min="12812" max="13054" width="11.44140625" style="24"/>
    <col min="13055" max="13055" width="5" style="24" customWidth="1"/>
    <col min="13056" max="13056" width="62" style="24" customWidth="1"/>
    <col min="13057" max="13057" width="4.88671875" style="24" customWidth="1"/>
    <col min="13058" max="13058" width="0" style="24" hidden="1" customWidth="1"/>
    <col min="13059" max="13059" width="5.5546875" style="24" customWidth="1"/>
    <col min="13060" max="13064" width="0" style="24" hidden="1" customWidth="1"/>
    <col min="13065" max="13066" width="10.5546875" style="24" customWidth="1"/>
    <col min="13067" max="13067" width="11.88671875" style="24" bestFit="1" customWidth="1"/>
    <col min="13068" max="13310" width="11.44140625" style="24"/>
    <col min="13311" max="13311" width="5" style="24" customWidth="1"/>
    <col min="13312" max="13312" width="62" style="24" customWidth="1"/>
    <col min="13313" max="13313" width="4.88671875" style="24" customWidth="1"/>
    <col min="13314" max="13314" width="0" style="24" hidden="1" customWidth="1"/>
    <col min="13315" max="13315" width="5.5546875" style="24" customWidth="1"/>
    <col min="13316" max="13320" width="0" style="24" hidden="1" customWidth="1"/>
    <col min="13321" max="13322" width="10.5546875" style="24" customWidth="1"/>
    <col min="13323" max="13323" width="11.88671875" style="24" bestFit="1" customWidth="1"/>
    <col min="13324" max="13566" width="11.44140625" style="24"/>
    <col min="13567" max="13567" width="5" style="24" customWidth="1"/>
    <col min="13568" max="13568" width="62" style="24" customWidth="1"/>
    <col min="13569" max="13569" width="4.88671875" style="24" customWidth="1"/>
    <col min="13570" max="13570" width="0" style="24" hidden="1" customWidth="1"/>
    <col min="13571" max="13571" width="5.5546875" style="24" customWidth="1"/>
    <col min="13572" max="13576" width="0" style="24" hidden="1" customWidth="1"/>
    <col min="13577" max="13578" width="10.5546875" style="24" customWidth="1"/>
    <col min="13579" max="13579" width="11.88671875" style="24" bestFit="1" customWidth="1"/>
    <col min="13580" max="13822" width="11.44140625" style="24"/>
    <col min="13823" max="13823" width="5" style="24" customWidth="1"/>
    <col min="13824" max="13824" width="62" style="24" customWidth="1"/>
    <col min="13825" max="13825" width="4.88671875" style="24" customWidth="1"/>
    <col min="13826" max="13826" width="0" style="24" hidden="1" customWidth="1"/>
    <col min="13827" max="13827" width="5.5546875" style="24" customWidth="1"/>
    <col min="13828" max="13832" width="0" style="24" hidden="1" customWidth="1"/>
    <col min="13833" max="13834" width="10.5546875" style="24" customWidth="1"/>
    <col min="13835" max="13835" width="11.88671875" style="24" bestFit="1" customWidth="1"/>
    <col min="13836" max="14078" width="11.44140625" style="24"/>
    <col min="14079" max="14079" width="5" style="24" customWidth="1"/>
    <col min="14080" max="14080" width="62" style="24" customWidth="1"/>
    <col min="14081" max="14081" width="4.88671875" style="24" customWidth="1"/>
    <col min="14082" max="14082" width="0" style="24" hidden="1" customWidth="1"/>
    <col min="14083" max="14083" width="5.5546875" style="24" customWidth="1"/>
    <col min="14084" max="14088" width="0" style="24" hidden="1" customWidth="1"/>
    <col min="14089" max="14090" width="10.5546875" style="24" customWidth="1"/>
    <col min="14091" max="14091" width="11.88671875" style="24" bestFit="1" customWidth="1"/>
    <col min="14092" max="14334" width="11.44140625" style="24"/>
    <col min="14335" max="14335" width="5" style="24" customWidth="1"/>
    <col min="14336" max="14336" width="62" style="24" customWidth="1"/>
    <col min="14337" max="14337" width="4.88671875" style="24" customWidth="1"/>
    <col min="14338" max="14338" width="0" style="24" hidden="1" customWidth="1"/>
    <col min="14339" max="14339" width="5.5546875" style="24" customWidth="1"/>
    <col min="14340" max="14344" width="0" style="24" hidden="1" customWidth="1"/>
    <col min="14345" max="14346" width="10.5546875" style="24" customWidth="1"/>
    <col min="14347" max="14347" width="11.88671875" style="24" bestFit="1" customWidth="1"/>
    <col min="14348" max="14590" width="11.44140625" style="24"/>
    <col min="14591" max="14591" width="5" style="24" customWidth="1"/>
    <col min="14592" max="14592" width="62" style="24" customWidth="1"/>
    <col min="14593" max="14593" width="4.88671875" style="24" customWidth="1"/>
    <col min="14594" max="14594" width="0" style="24" hidden="1" customWidth="1"/>
    <col min="14595" max="14595" width="5.5546875" style="24" customWidth="1"/>
    <col min="14596" max="14600" width="0" style="24" hidden="1" customWidth="1"/>
    <col min="14601" max="14602" width="10.5546875" style="24" customWidth="1"/>
    <col min="14603" max="14603" width="11.88671875" style="24" bestFit="1" customWidth="1"/>
    <col min="14604" max="14846" width="11.44140625" style="24"/>
    <col min="14847" max="14847" width="5" style="24" customWidth="1"/>
    <col min="14848" max="14848" width="62" style="24" customWidth="1"/>
    <col min="14849" max="14849" width="4.88671875" style="24" customWidth="1"/>
    <col min="14850" max="14850" width="0" style="24" hidden="1" customWidth="1"/>
    <col min="14851" max="14851" width="5.5546875" style="24" customWidth="1"/>
    <col min="14852" max="14856" width="0" style="24" hidden="1" customWidth="1"/>
    <col min="14857" max="14858" width="10.5546875" style="24" customWidth="1"/>
    <col min="14859" max="14859" width="11.88671875" style="24" bestFit="1" customWidth="1"/>
    <col min="14860" max="15102" width="11.44140625" style="24"/>
    <col min="15103" max="15103" width="5" style="24" customWidth="1"/>
    <col min="15104" max="15104" width="62" style="24" customWidth="1"/>
    <col min="15105" max="15105" width="4.88671875" style="24" customWidth="1"/>
    <col min="15106" max="15106" width="0" style="24" hidden="1" customWidth="1"/>
    <col min="15107" max="15107" width="5.5546875" style="24" customWidth="1"/>
    <col min="15108" max="15112" width="0" style="24" hidden="1" customWidth="1"/>
    <col min="15113" max="15114" width="10.5546875" style="24" customWidth="1"/>
    <col min="15115" max="15115" width="11.88671875" style="24" bestFit="1" customWidth="1"/>
    <col min="15116" max="15358" width="11.44140625" style="24"/>
    <col min="15359" max="15359" width="5" style="24" customWidth="1"/>
    <col min="15360" max="15360" width="62" style="24" customWidth="1"/>
    <col min="15361" max="15361" width="4.88671875" style="24" customWidth="1"/>
    <col min="15362" max="15362" width="0" style="24" hidden="1" customWidth="1"/>
    <col min="15363" max="15363" width="5.5546875" style="24" customWidth="1"/>
    <col min="15364" max="15368" width="0" style="24" hidden="1" customWidth="1"/>
    <col min="15369" max="15370" width="10.5546875" style="24" customWidth="1"/>
    <col min="15371" max="15371" width="11.88671875" style="24" bestFit="1" customWidth="1"/>
    <col min="15372" max="15614" width="11.44140625" style="24"/>
    <col min="15615" max="15615" width="5" style="24" customWidth="1"/>
    <col min="15616" max="15616" width="62" style="24" customWidth="1"/>
    <col min="15617" max="15617" width="4.88671875" style="24" customWidth="1"/>
    <col min="15618" max="15618" width="0" style="24" hidden="1" customWidth="1"/>
    <col min="15619" max="15619" width="5.5546875" style="24" customWidth="1"/>
    <col min="15620" max="15624" width="0" style="24" hidden="1" customWidth="1"/>
    <col min="15625" max="15626" width="10.5546875" style="24" customWidth="1"/>
    <col min="15627" max="15627" width="11.88671875" style="24" bestFit="1" customWidth="1"/>
    <col min="15628" max="15870" width="11.44140625" style="24"/>
    <col min="15871" max="15871" width="5" style="24" customWidth="1"/>
    <col min="15872" max="15872" width="62" style="24" customWidth="1"/>
    <col min="15873" max="15873" width="4.88671875" style="24" customWidth="1"/>
    <col min="15874" max="15874" width="0" style="24" hidden="1" customWidth="1"/>
    <col min="15875" max="15875" width="5.5546875" style="24" customWidth="1"/>
    <col min="15876" max="15880" width="0" style="24" hidden="1" customWidth="1"/>
    <col min="15881" max="15882" width="10.5546875" style="24" customWidth="1"/>
    <col min="15883" max="15883" width="11.88671875" style="24" bestFit="1" customWidth="1"/>
    <col min="15884" max="16126" width="11.44140625" style="24"/>
    <col min="16127" max="16127" width="5" style="24" customWidth="1"/>
    <col min="16128" max="16128" width="62" style="24" customWidth="1"/>
    <col min="16129" max="16129" width="4.88671875" style="24" customWidth="1"/>
    <col min="16130" max="16130" width="0" style="24" hidden="1" customWidth="1"/>
    <col min="16131" max="16131" width="5.5546875" style="24" customWidth="1"/>
    <col min="16132" max="16136" width="0" style="24" hidden="1" customWidth="1"/>
    <col min="16137" max="16138" width="10.5546875" style="24" customWidth="1"/>
    <col min="16139" max="16139" width="11.88671875" style="24" bestFit="1" customWidth="1"/>
    <col min="16140" max="16382" width="11.44140625" style="24"/>
    <col min="16383" max="16384" width="11.44140625" style="24" customWidth="1"/>
  </cols>
  <sheetData>
    <row r="2" spans="1:254" ht="15" customHeight="1" x14ac:dyDescent="0.3">
      <c r="B2" s="48" t="s">
        <v>20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254" ht="20.100000000000001" customHeight="1" x14ac:dyDescent="0.3">
      <c r="B3" s="98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254" ht="20.100000000000001" customHeight="1" x14ac:dyDescent="0.3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3"/>
    </row>
    <row r="5" spans="1:254" s="51" customFormat="1" ht="35.1" customHeight="1" x14ac:dyDescent="0.3">
      <c r="A5" s="154" t="s">
        <v>2</v>
      </c>
      <c r="B5" s="154"/>
      <c r="C5" s="154" t="s">
        <v>0</v>
      </c>
      <c r="D5" s="32" t="s">
        <v>18</v>
      </c>
      <c r="E5" s="155" t="s">
        <v>42</v>
      </c>
      <c r="F5" s="33" t="s">
        <v>19</v>
      </c>
      <c r="G5" s="33" t="s">
        <v>7</v>
      </c>
      <c r="H5" s="33" t="s">
        <v>1</v>
      </c>
      <c r="I5" s="34" t="s">
        <v>22</v>
      </c>
      <c r="J5" s="34" t="s">
        <v>3</v>
      </c>
      <c r="K5" s="155" t="s">
        <v>47</v>
      </c>
      <c r="L5" s="34" t="s">
        <v>23</v>
      </c>
      <c r="M5" s="33" t="s">
        <v>6</v>
      </c>
      <c r="N5" s="50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</row>
    <row r="6" spans="1:254" s="51" customFormat="1" ht="15.9" customHeight="1" x14ac:dyDescent="0.3">
      <c r="A6" s="154"/>
      <c r="B6" s="154"/>
      <c r="C6" s="154"/>
      <c r="D6" s="35" t="s">
        <v>17</v>
      </c>
      <c r="E6" s="156"/>
      <c r="F6" s="36" t="s">
        <v>4</v>
      </c>
      <c r="G6" s="36" t="s">
        <v>8</v>
      </c>
      <c r="H6" s="37" t="s">
        <v>5</v>
      </c>
      <c r="I6" s="36" t="s">
        <v>4</v>
      </c>
      <c r="J6" s="38" t="s">
        <v>5</v>
      </c>
      <c r="K6" s="156"/>
      <c r="L6" s="38" t="s">
        <v>4</v>
      </c>
      <c r="M6" s="38" t="s">
        <v>4</v>
      </c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</row>
    <row r="7" spans="1:254" s="52" customFormat="1" ht="24" customHeight="1" x14ac:dyDescent="0.3">
      <c r="A7" s="30">
        <v>1</v>
      </c>
      <c r="B7" s="148" t="s">
        <v>26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9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</row>
    <row r="8" spans="1:254" s="63" customFormat="1" ht="9.9" customHeight="1" x14ac:dyDescent="0.3">
      <c r="A8" s="53"/>
      <c r="B8" s="54"/>
      <c r="C8" s="55"/>
      <c r="D8" s="56"/>
      <c r="E8" s="57"/>
      <c r="F8" s="58"/>
      <c r="G8" s="59"/>
      <c r="H8" s="60"/>
      <c r="I8" s="61"/>
      <c r="J8" s="62"/>
      <c r="K8" s="62"/>
      <c r="L8" s="61"/>
      <c r="M8" s="61"/>
    </row>
    <row r="9" spans="1:254" s="63" customFormat="1" x14ac:dyDescent="0.3">
      <c r="A9" s="53"/>
      <c r="B9" s="64" t="s">
        <v>68</v>
      </c>
      <c r="C9" s="65" t="s">
        <v>24</v>
      </c>
      <c r="D9" s="56"/>
      <c r="E9" s="57" t="s">
        <v>59</v>
      </c>
      <c r="F9" s="58"/>
      <c r="G9" s="59"/>
      <c r="H9" s="60"/>
      <c r="I9" s="61"/>
      <c r="J9" s="62"/>
      <c r="K9" s="62"/>
      <c r="L9" s="61"/>
      <c r="M9" s="61"/>
    </row>
    <row r="10" spans="1:254" s="76" customFormat="1" ht="17.100000000000001" customHeight="1" x14ac:dyDescent="0.3">
      <c r="A10" s="79"/>
      <c r="B10" s="64"/>
      <c r="C10" s="90"/>
      <c r="D10" s="56"/>
      <c r="E10" s="57"/>
      <c r="F10" s="58"/>
      <c r="G10" s="59"/>
      <c r="H10" s="60"/>
      <c r="I10" s="61"/>
      <c r="J10" s="62"/>
      <c r="K10" s="62"/>
      <c r="L10" s="61"/>
      <c r="M10" s="61"/>
    </row>
    <row r="11" spans="1:254" s="77" customFormat="1" ht="17.100000000000001" customHeight="1" x14ac:dyDescent="0.3">
      <c r="A11" s="67"/>
      <c r="B11" s="31" t="str">
        <f>"Sous-total "&amp;B7</f>
        <v>Sous-total PRESENTATION</v>
      </c>
      <c r="C11" s="68"/>
      <c r="D11" s="69"/>
      <c r="E11" s="70"/>
      <c r="F11" s="71"/>
      <c r="G11" s="72"/>
      <c r="H11" s="73"/>
      <c r="I11" s="74"/>
      <c r="J11" s="74"/>
      <c r="K11" s="74"/>
      <c r="L11" s="74"/>
      <c r="M11" s="75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</row>
    <row r="12" spans="1:254" s="76" customFormat="1" ht="17.100000000000001" customHeight="1" x14ac:dyDescent="0.3">
      <c r="A12" s="79"/>
      <c r="B12" s="39"/>
      <c r="C12" s="80"/>
      <c r="D12" s="81"/>
      <c r="E12" s="82"/>
      <c r="F12" s="83"/>
      <c r="G12" s="84"/>
      <c r="H12" s="85"/>
      <c r="I12" s="86"/>
      <c r="J12" s="86"/>
      <c r="K12" s="86"/>
      <c r="L12" s="86"/>
      <c r="M12" s="87"/>
    </row>
    <row r="13" spans="1:254" s="52" customFormat="1" ht="24" customHeight="1" x14ac:dyDescent="0.3">
      <c r="A13" s="30">
        <v>2</v>
      </c>
      <c r="B13" s="148" t="s">
        <v>44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9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</row>
    <row r="14" spans="1:254" s="63" customFormat="1" ht="9.9" customHeight="1" x14ac:dyDescent="0.3">
      <c r="A14" s="78"/>
      <c r="B14" s="54"/>
      <c r="C14" s="55"/>
      <c r="D14" s="56"/>
      <c r="E14" s="57"/>
      <c r="F14" s="58"/>
      <c r="G14" s="59"/>
      <c r="H14" s="60"/>
      <c r="I14" s="61"/>
      <c r="J14" s="62"/>
      <c r="K14" s="62"/>
      <c r="L14" s="61"/>
      <c r="M14" s="61"/>
    </row>
    <row r="15" spans="1:254" s="63" customFormat="1" ht="28.8" x14ac:dyDescent="0.3">
      <c r="A15" s="53"/>
      <c r="B15" s="64" t="s">
        <v>63</v>
      </c>
      <c r="C15" s="65" t="s">
        <v>24</v>
      </c>
      <c r="D15" s="56"/>
      <c r="E15" s="57" t="s">
        <v>59</v>
      </c>
      <c r="F15" s="58"/>
      <c r="G15" s="59"/>
      <c r="H15" s="60"/>
      <c r="I15" s="61"/>
      <c r="J15" s="62"/>
      <c r="K15" s="62"/>
      <c r="L15" s="61"/>
      <c r="M15" s="61"/>
    </row>
    <row r="16" spans="1:254" s="63" customFormat="1" x14ac:dyDescent="0.3">
      <c r="A16" s="53"/>
      <c r="B16" s="66" t="s">
        <v>27</v>
      </c>
      <c r="C16" s="65" t="s">
        <v>24</v>
      </c>
      <c r="D16" s="56"/>
      <c r="E16" s="57" t="s">
        <v>59</v>
      </c>
      <c r="F16" s="58"/>
      <c r="G16" s="59"/>
      <c r="H16" s="60"/>
      <c r="I16" s="61"/>
      <c r="J16" s="62"/>
      <c r="K16" s="62"/>
      <c r="L16" s="61"/>
      <c r="M16" s="61"/>
    </row>
    <row r="17" spans="1:254" s="63" customFormat="1" x14ac:dyDescent="0.3">
      <c r="A17" s="53"/>
      <c r="B17" s="66" t="s">
        <v>28</v>
      </c>
      <c r="C17" s="65" t="s">
        <v>24</v>
      </c>
      <c r="D17" s="56"/>
      <c r="E17" s="57" t="s">
        <v>59</v>
      </c>
      <c r="F17" s="58"/>
      <c r="G17" s="59"/>
      <c r="H17" s="60"/>
      <c r="I17" s="61"/>
      <c r="J17" s="62"/>
      <c r="K17" s="62"/>
      <c r="L17" s="61"/>
      <c r="M17" s="61"/>
    </row>
    <row r="18" spans="1:254" s="63" customFormat="1" x14ac:dyDescent="0.3">
      <c r="A18" s="53"/>
      <c r="B18" s="66" t="s">
        <v>29</v>
      </c>
      <c r="C18" s="65" t="s">
        <v>24</v>
      </c>
      <c r="D18" s="56"/>
      <c r="E18" s="57" t="s">
        <v>59</v>
      </c>
      <c r="F18" s="58"/>
      <c r="G18" s="59"/>
      <c r="H18" s="60"/>
      <c r="I18" s="61"/>
      <c r="J18" s="62"/>
      <c r="K18" s="62"/>
      <c r="L18" s="61"/>
      <c r="M18" s="61"/>
    </row>
    <row r="19" spans="1:254" s="63" customFormat="1" x14ac:dyDescent="0.3">
      <c r="A19" s="53"/>
      <c r="B19" s="66" t="s">
        <v>30</v>
      </c>
      <c r="C19" s="65" t="s">
        <v>24</v>
      </c>
      <c r="D19" s="56"/>
      <c r="E19" s="57" t="s">
        <v>59</v>
      </c>
      <c r="F19" s="58"/>
      <c r="G19" s="59"/>
      <c r="H19" s="60"/>
      <c r="I19" s="61"/>
      <c r="J19" s="62"/>
      <c r="K19" s="62"/>
      <c r="L19" s="61"/>
      <c r="M19" s="61"/>
    </row>
    <row r="20" spans="1:254" s="63" customFormat="1" x14ac:dyDescent="0.3">
      <c r="A20" s="53"/>
      <c r="B20" s="66" t="s">
        <v>31</v>
      </c>
      <c r="C20" s="65"/>
      <c r="D20" s="56"/>
      <c r="E20" s="57"/>
      <c r="F20" s="58"/>
      <c r="G20" s="59"/>
      <c r="H20" s="60"/>
      <c r="I20" s="61"/>
      <c r="J20" s="62"/>
      <c r="K20" s="62"/>
      <c r="L20" s="61"/>
      <c r="M20" s="61"/>
    </row>
    <row r="21" spans="1:254" s="63" customFormat="1" ht="28.8" x14ac:dyDescent="0.3">
      <c r="A21" s="53"/>
      <c r="B21" s="66" t="s">
        <v>32</v>
      </c>
      <c r="C21" s="65" t="s">
        <v>24</v>
      </c>
      <c r="D21" s="56"/>
      <c r="E21" s="57">
        <v>1</v>
      </c>
      <c r="F21" s="58"/>
      <c r="G21" s="59"/>
      <c r="H21" s="60"/>
      <c r="I21" s="61"/>
      <c r="J21" s="62"/>
      <c r="K21" s="62"/>
      <c r="L21" s="61"/>
      <c r="M21" s="61"/>
    </row>
    <row r="22" spans="1:254" s="63" customFormat="1" x14ac:dyDescent="0.3">
      <c r="A22" s="53"/>
      <c r="B22" s="66" t="s">
        <v>33</v>
      </c>
      <c r="C22" s="65" t="s">
        <v>24</v>
      </c>
      <c r="D22" s="56"/>
      <c r="E22" s="57">
        <v>1</v>
      </c>
      <c r="F22" s="58"/>
      <c r="G22" s="59"/>
      <c r="H22" s="60"/>
      <c r="I22" s="61"/>
      <c r="J22" s="62"/>
      <c r="K22" s="62"/>
      <c r="L22" s="61"/>
      <c r="M22" s="61"/>
    </row>
    <row r="23" spans="1:254" s="63" customFormat="1" x14ac:dyDescent="0.3">
      <c r="A23" s="53"/>
      <c r="B23" s="66"/>
      <c r="C23" s="99"/>
      <c r="D23" s="56"/>
      <c r="E23" s="57"/>
      <c r="F23" s="58"/>
      <c r="G23" s="59"/>
      <c r="H23" s="60"/>
      <c r="I23" s="61"/>
      <c r="J23" s="62"/>
      <c r="K23" s="62"/>
      <c r="L23" s="61"/>
      <c r="M23" s="61"/>
    </row>
    <row r="24" spans="1:254" s="77" customFormat="1" ht="17.100000000000001" customHeight="1" x14ac:dyDescent="0.3">
      <c r="A24" s="67"/>
      <c r="B24" s="31" t="str">
        <f>"Sous-total "&amp;B13</f>
        <v>Sous-total PRESCRIPTIONS GENERALES</v>
      </c>
      <c r="C24" s="68"/>
      <c r="D24" s="69"/>
      <c r="E24" s="70"/>
      <c r="F24" s="71"/>
      <c r="G24" s="72"/>
      <c r="H24" s="73"/>
      <c r="I24" s="74"/>
      <c r="J24" s="74"/>
      <c r="K24" s="74"/>
      <c r="L24" s="74"/>
      <c r="M24" s="75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  <c r="ER24" s="76"/>
      <c r="ES24" s="76"/>
      <c r="ET24" s="76"/>
      <c r="EU24" s="76"/>
      <c r="EV24" s="76"/>
      <c r="EW24" s="76"/>
      <c r="EX24" s="76"/>
      <c r="EY24" s="76"/>
      <c r="EZ24" s="76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</row>
    <row r="25" spans="1:254" s="76" customFormat="1" ht="17.100000000000001" customHeight="1" x14ac:dyDescent="0.3">
      <c r="A25" s="79"/>
      <c r="B25" s="39"/>
      <c r="C25" s="80"/>
      <c r="D25" s="81"/>
      <c r="E25" s="82"/>
      <c r="F25" s="83"/>
      <c r="G25" s="84"/>
      <c r="H25" s="85"/>
      <c r="I25" s="86"/>
      <c r="J25" s="86"/>
      <c r="K25" s="86"/>
      <c r="L25" s="86"/>
      <c r="M25" s="87"/>
    </row>
    <row r="26" spans="1:254" s="52" customFormat="1" ht="24" customHeight="1" x14ac:dyDescent="0.3">
      <c r="A26" s="30">
        <v>3</v>
      </c>
      <c r="B26" s="148" t="s">
        <v>45</v>
      </c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9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</row>
    <row r="27" spans="1:254" s="76" customFormat="1" ht="17.100000000000001" customHeight="1" x14ac:dyDescent="0.3">
      <c r="A27" s="79"/>
      <c r="B27" s="39"/>
      <c r="C27" s="88"/>
      <c r="D27" s="56"/>
      <c r="E27" s="57"/>
      <c r="F27" s="58"/>
      <c r="G27" s="59"/>
      <c r="H27" s="60"/>
      <c r="I27" s="61"/>
      <c r="J27" s="62"/>
      <c r="K27" s="62"/>
      <c r="L27" s="61"/>
      <c r="M27" s="61"/>
    </row>
    <row r="28" spans="1:254" s="76" customFormat="1" ht="17.100000000000001" customHeight="1" x14ac:dyDescent="0.3">
      <c r="A28" s="79"/>
      <c r="B28" s="64" t="s">
        <v>34</v>
      </c>
      <c r="C28" s="65" t="s">
        <v>24</v>
      </c>
      <c r="D28" s="56"/>
      <c r="E28" s="57" t="s">
        <v>59</v>
      </c>
      <c r="F28" s="58"/>
      <c r="G28" s="59"/>
      <c r="H28" s="60"/>
      <c r="I28" s="61"/>
      <c r="J28" s="62"/>
      <c r="K28" s="62"/>
      <c r="L28" s="61"/>
      <c r="M28" s="61"/>
    </row>
    <row r="29" spans="1:254" s="76" customFormat="1" ht="17.100000000000001" customHeight="1" x14ac:dyDescent="0.3">
      <c r="A29" s="79"/>
      <c r="B29" s="64"/>
      <c r="C29" s="89"/>
      <c r="D29" s="56"/>
      <c r="E29" s="57"/>
      <c r="F29" s="58"/>
      <c r="G29" s="59"/>
      <c r="H29" s="60"/>
      <c r="I29" s="61"/>
      <c r="J29" s="62"/>
      <c r="K29" s="62"/>
      <c r="L29" s="61"/>
      <c r="M29" s="61"/>
    </row>
    <row r="30" spans="1:254" s="77" customFormat="1" ht="17.100000000000001" customHeight="1" x14ac:dyDescent="0.3">
      <c r="A30" s="67"/>
      <c r="B30" s="31" t="str">
        <f>"Sous-total "&amp;$B$26</f>
        <v>Sous-total SPECIFICATIONS TECHNIQUES</v>
      </c>
      <c r="C30" s="68"/>
      <c r="D30" s="69"/>
      <c r="E30" s="70"/>
      <c r="F30" s="71"/>
      <c r="G30" s="72"/>
      <c r="H30" s="73"/>
      <c r="I30" s="74"/>
      <c r="J30" s="74"/>
      <c r="K30" s="74"/>
      <c r="L30" s="74"/>
      <c r="M30" s="75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  <c r="ER30" s="76"/>
      <c r="ES30" s="76"/>
      <c r="ET30" s="76"/>
      <c r="EU30" s="76"/>
      <c r="EV30" s="76"/>
      <c r="EW30" s="76"/>
      <c r="EX30" s="76"/>
      <c r="EY30" s="76"/>
      <c r="EZ30" s="76"/>
      <c r="FA30" s="76"/>
      <c r="FB30" s="76"/>
      <c r="FC30" s="76"/>
      <c r="FD30" s="76"/>
      <c r="FE30" s="76"/>
      <c r="FF30" s="76"/>
      <c r="FG30" s="76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  <c r="IP30" s="76"/>
      <c r="IQ30" s="76"/>
      <c r="IR30" s="76"/>
      <c r="IS30" s="76"/>
      <c r="IT30" s="76"/>
    </row>
    <row r="31" spans="1:254" s="76" customFormat="1" ht="17.100000000000001" customHeight="1" x14ac:dyDescent="0.3">
      <c r="A31" s="79"/>
      <c r="B31" s="39"/>
      <c r="C31" s="80"/>
      <c r="D31" s="81"/>
      <c r="E31" s="82"/>
      <c r="F31" s="83"/>
      <c r="G31" s="84"/>
      <c r="H31" s="85"/>
      <c r="I31" s="86"/>
      <c r="J31" s="86"/>
      <c r="K31" s="86"/>
      <c r="L31" s="86"/>
      <c r="M31" s="87"/>
    </row>
    <row r="32" spans="1:254" s="52" customFormat="1" ht="24" customHeight="1" x14ac:dyDescent="0.3">
      <c r="A32" s="30">
        <v>4</v>
      </c>
      <c r="B32" s="148" t="s">
        <v>46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9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</row>
    <row r="33" spans="1:254" s="76" customFormat="1" ht="17.100000000000001" customHeight="1" x14ac:dyDescent="0.3">
      <c r="A33" s="79"/>
      <c r="B33" s="39"/>
      <c r="C33" s="90"/>
      <c r="D33" s="56"/>
      <c r="E33" s="57"/>
      <c r="F33" s="58"/>
      <c r="G33" s="59"/>
      <c r="H33" s="60"/>
      <c r="I33" s="61"/>
      <c r="J33" s="62"/>
      <c r="K33" s="62"/>
      <c r="L33" s="61"/>
      <c r="M33" s="61"/>
    </row>
    <row r="34" spans="1:254" s="76" customFormat="1" ht="17.100000000000001" customHeight="1" x14ac:dyDescent="0.3">
      <c r="A34" s="79"/>
      <c r="B34" s="64" t="s">
        <v>35</v>
      </c>
      <c r="C34" s="65" t="s">
        <v>24</v>
      </c>
      <c r="D34" s="56"/>
      <c r="E34" s="57" t="s">
        <v>59</v>
      </c>
      <c r="F34" s="58"/>
      <c r="G34" s="59"/>
      <c r="H34" s="60"/>
      <c r="I34" s="61"/>
      <c r="J34" s="62"/>
      <c r="K34" s="62"/>
      <c r="L34" s="61"/>
      <c r="M34" s="61"/>
    </row>
    <row r="35" spans="1:254" s="76" customFormat="1" ht="17.100000000000001" customHeight="1" x14ac:dyDescent="0.3">
      <c r="A35" s="79"/>
      <c r="B35" s="64"/>
      <c r="C35" s="90"/>
      <c r="D35" s="56"/>
      <c r="E35" s="57"/>
      <c r="F35" s="58"/>
      <c r="G35" s="59"/>
      <c r="H35" s="60"/>
      <c r="I35" s="61"/>
      <c r="J35" s="62"/>
      <c r="K35" s="62"/>
      <c r="L35" s="61"/>
      <c r="M35" s="61"/>
    </row>
    <row r="36" spans="1:254" s="77" customFormat="1" ht="17.100000000000001" customHeight="1" x14ac:dyDescent="0.3">
      <c r="A36" s="67"/>
      <c r="B36" s="31" t="str">
        <f>"Sous-total "&amp;$B$32</f>
        <v>Sous-total DONNEES DE BASE</v>
      </c>
      <c r="C36" s="68"/>
      <c r="D36" s="69"/>
      <c r="E36" s="70"/>
      <c r="F36" s="71"/>
      <c r="G36" s="72"/>
      <c r="H36" s="73"/>
      <c r="I36" s="74"/>
      <c r="J36" s="74"/>
      <c r="K36" s="74"/>
      <c r="L36" s="74"/>
      <c r="M36" s="75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  <c r="FF36" s="76"/>
      <c r="FG36" s="76"/>
      <c r="FH36" s="76"/>
      <c r="FI36" s="76"/>
      <c r="FJ36" s="76"/>
      <c r="FK36" s="76"/>
      <c r="FL36" s="76"/>
      <c r="FM36" s="76"/>
      <c r="FN36" s="76"/>
      <c r="FO36" s="76"/>
      <c r="FP36" s="76"/>
      <c r="FQ36" s="76"/>
      <c r="FR36" s="76"/>
      <c r="FS36" s="76"/>
      <c r="FT36" s="76"/>
      <c r="FU36" s="76"/>
      <c r="FV36" s="76"/>
      <c r="FW36" s="76"/>
      <c r="FX36" s="76"/>
      <c r="FY36" s="76"/>
      <c r="FZ36" s="76"/>
      <c r="GA36" s="76"/>
      <c r="GB36" s="76"/>
      <c r="GC36" s="76"/>
      <c r="GD36" s="76"/>
      <c r="GE36" s="76"/>
      <c r="GF36" s="76"/>
      <c r="GG36" s="76"/>
      <c r="GH36" s="76"/>
      <c r="GI36" s="76"/>
      <c r="GJ36" s="76"/>
      <c r="GK36" s="76"/>
      <c r="GL36" s="76"/>
      <c r="GM36" s="76"/>
      <c r="GN36" s="76"/>
      <c r="GO36" s="76"/>
      <c r="GP36" s="76"/>
      <c r="GQ36" s="76"/>
      <c r="GR36" s="76"/>
      <c r="GS36" s="76"/>
      <c r="GT36" s="76"/>
      <c r="GU36" s="76"/>
      <c r="GV36" s="76"/>
      <c r="GW36" s="76"/>
      <c r="GX36" s="76"/>
      <c r="GY36" s="76"/>
      <c r="GZ36" s="76"/>
      <c r="HA36" s="76"/>
      <c r="HB36" s="76"/>
      <c r="HC36" s="76"/>
      <c r="HD36" s="76"/>
      <c r="HE36" s="76"/>
      <c r="HF36" s="76"/>
      <c r="HG36" s="76"/>
      <c r="HH36" s="76"/>
      <c r="HI36" s="76"/>
      <c r="HJ36" s="76"/>
      <c r="HK36" s="76"/>
      <c r="HL36" s="76"/>
      <c r="HM36" s="76"/>
      <c r="HN36" s="76"/>
      <c r="HO36" s="76"/>
      <c r="HP36" s="76"/>
      <c r="HQ36" s="76"/>
      <c r="HR36" s="76"/>
      <c r="HS36" s="76"/>
      <c r="HT36" s="76"/>
      <c r="HU36" s="76"/>
      <c r="HV36" s="76"/>
      <c r="HW36" s="76"/>
      <c r="HX36" s="76"/>
      <c r="HY36" s="76"/>
      <c r="HZ36" s="76"/>
      <c r="IA36" s="76"/>
      <c r="IB36" s="76"/>
      <c r="IC36" s="76"/>
      <c r="ID36" s="76"/>
      <c r="IE36" s="76"/>
      <c r="IF36" s="76"/>
      <c r="IG36" s="76"/>
      <c r="IH36" s="76"/>
      <c r="II36" s="76"/>
      <c r="IJ36" s="76"/>
      <c r="IK36" s="76"/>
      <c r="IL36" s="76"/>
      <c r="IM36" s="76"/>
      <c r="IN36" s="76"/>
      <c r="IO36" s="76"/>
      <c r="IP36" s="76"/>
      <c r="IQ36" s="76"/>
      <c r="IR36" s="76"/>
      <c r="IS36" s="76"/>
      <c r="IT36" s="76"/>
    </row>
    <row r="37" spans="1:254" s="76" customFormat="1" ht="17.100000000000001" customHeight="1" x14ac:dyDescent="0.3">
      <c r="A37" s="79"/>
      <c r="B37" s="39"/>
      <c r="C37" s="80"/>
      <c r="D37" s="81"/>
      <c r="E37" s="82"/>
      <c r="F37" s="83"/>
      <c r="G37" s="84"/>
      <c r="H37" s="85"/>
      <c r="I37" s="86"/>
      <c r="J37" s="86"/>
      <c r="K37" s="86"/>
      <c r="L37" s="86"/>
      <c r="M37" s="87"/>
    </row>
    <row r="38" spans="1:254" s="52" customFormat="1" x14ac:dyDescent="0.3">
      <c r="A38" s="30">
        <v>5</v>
      </c>
      <c r="B38" s="148" t="s">
        <v>86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9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</row>
    <row r="39" spans="1:254" s="76" customFormat="1" ht="17.100000000000001" customHeight="1" x14ac:dyDescent="0.3">
      <c r="A39" s="79"/>
      <c r="B39" s="39"/>
      <c r="C39" s="90"/>
      <c r="D39" s="56"/>
      <c r="E39" s="57"/>
      <c r="F39" s="58"/>
      <c r="G39" s="59"/>
      <c r="H39" s="60"/>
      <c r="I39" s="61"/>
      <c r="J39" s="62"/>
      <c r="K39" s="61"/>
      <c r="L39" s="61"/>
      <c r="M39" s="111"/>
    </row>
    <row r="40" spans="1:254" s="76" customFormat="1" ht="17.100000000000001" customHeight="1" x14ac:dyDescent="0.3">
      <c r="A40" s="79"/>
      <c r="B40" s="64" t="s">
        <v>69</v>
      </c>
      <c r="C40" s="65" t="s">
        <v>24</v>
      </c>
      <c r="D40" s="56"/>
      <c r="E40" s="57">
        <v>1</v>
      </c>
      <c r="F40" s="58"/>
      <c r="G40" s="59"/>
      <c r="H40" s="60"/>
      <c r="I40" s="61"/>
      <c r="J40" s="62"/>
      <c r="K40" s="61"/>
      <c r="L40" s="61"/>
      <c r="M40" s="61"/>
    </row>
    <row r="41" spans="1:254" s="76" customFormat="1" ht="17.100000000000001" customHeight="1" x14ac:dyDescent="0.3">
      <c r="A41" s="79"/>
      <c r="B41" s="64"/>
      <c r="C41" s="90"/>
      <c r="D41" s="56"/>
      <c r="E41" s="57"/>
      <c r="F41" s="58"/>
      <c r="G41" s="59"/>
      <c r="H41" s="60"/>
      <c r="I41" s="61"/>
      <c r="J41" s="62"/>
      <c r="K41" s="61"/>
      <c r="L41" s="61"/>
      <c r="M41" s="112"/>
    </row>
    <row r="42" spans="1:254" s="77" customFormat="1" ht="17.100000000000001" customHeight="1" x14ac:dyDescent="0.3">
      <c r="A42" s="67"/>
      <c r="B42" s="31" t="str">
        <f>"Sous-total "&amp;B38</f>
        <v>Sous-total DESCRIPTION DES TRAVAUX DE DEPOSE</v>
      </c>
      <c r="C42" s="68"/>
      <c r="D42" s="69"/>
      <c r="E42" s="70"/>
      <c r="F42" s="71"/>
      <c r="G42" s="72"/>
      <c r="H42" s="73"/>
      <c r="I42" s="74"/>
      <c r="J42" s="74"/>
      <c r="K42" s="74"/>
      <c r="L42" s="75"/>
      <c r="M42" s="75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76"/>
      <c r="EL42" s="76"/>
      <c r="EM42" s="76"/>
      <c r="EN42" s="76"/>
      <c r="EO42" s="76"/>
      <c r="EP42" s="76"/>
      <c r="EQ42" s="76"/>
      <c r="ER42" s="76"/>
      <c r="ES42" s="76"/>
      <c r="ET42" s="76"/>
      <c r="EU42" s="76"/>
      <c r="EV42" s="76"/>
      <c r="EW42" s="76"/>
      <c r="EX42" s="76"/>
      <c r="EY42" s="76"/>
      <c r="EZ42" s="76"/>
      <c r="FA42" s="76"/>
      <c r="FB42" s="76"/>
      <c r="FC42" s="76"/>
      <c r="FD42" s="76"/>
      <c r="FE42" s="76"/>
      <c r="FF42" s="76"/>
      <c r="FG42" s="76"/>
      <c r="FH42" s="76"/>
      <c r="FI42" s="76"/>
      <c r="FJ42" s="76"/>
      <c r="FK42" s="76"/>
      <c r="FL42" s="76"/>
      <c r="FM42" s="76"/>
      <c r="FN42" s="76"/>
      <c r="FO42" s="76"/>
      <c r="FP42" s="76"/>
      <c r="FQ42" s="76"/>
      <c r="FR42" s="76"/>
      <c r="FS42" s="76"/>
      <c r="FT42" s="76"/>
      <c r="FU42" s="76"/>
      <c r="FV42" s="76"/>
      <c r="FW42" s="76"/>
      <c r="FX42" s="76"/>
      <c r="FY42" s="76"/>
      <c r="FZ42" s="76"/>
      <c r="GA42" s="76"/>
      <c r="GB42" s="76"/>
      <c r="GC42" s="76"/>
      <c r="GD42" s="76"/>
      <c r="GE42" s="76"/>
      <c r="GF42" s="76"/>
      <c r="GG42" s="76"/>
      <c r="GH42" s="76"/>
      <c r="GI42" s="76"/>
      <c r="GJ42" s="76"/>
      <c r="GK42" s="76"/>
      <c r="GL42" s="76"/>
      <c r="GM42" s="76"/>
      <c r="GN42" s="76"/>
      <c r="GO42" s="76"/>
      <c r="GP42" s="76"/>
      <c r="GQ42" s="76"/>
      <c r="GR42" s="76"/>
      <c r="GS42" s="76"/>
      <c r="GT42" s="76"/>
      <c r="GU42" s="76"/>
      <c r="GV42" s="76"/>
      <c r="GW42" s="76"/>
      <c r="GX42" s="76"/>
      <c r="GY42" s="76"/>
      <c r="GZ42" s="76"/>
      <c r="HA42" s="76"/>
      <c r="HB42" s="76"/>
      <c r="HC42" s="76"/>
      <c r="HD42" s="76"/>
      <c r="HE42" s="76"/>
      <c r="HF42" s="76"/>
      <c r="HG42" s="76"/>
      <c r="HH42" s="76"/>
      <c r="HI42" s="76"/>
      <c r="HJ42" s="76"/>
      <c r="HK42" s="76"/>
      <c r="HL42" s="76"/>
      <c r="HM42" s="76"/>
      <c r="HN42" s="76"/>
      <c r="HO42" s="76"/>
      <c r="HP42" s="76"/>
      <c r="HQ42" s="76"/>
      <c r="HR42" s="76"/>
      <c r="HS42" s="76"/>
      <c r="HT42" s="76"/>
      <c r="HU42" s="76"/>
      <c r="HV42" s="76"/>
      <c r="HW42" s="76"/>
      <c r="HX42" s="76"/>
      <c r="HY42" s="76"/>
      <c r="HZ42" s="76"/>
      <c r="IA42" s="76"/>
      <c r="IB42" s="76"/>
      <c r="IC42" s="76"/>
      <c r="ID42" s="76"/>
      <c r="IE42" s="76"/>
      <c r="IF42" s="76"/>
      <c r="IG42" s="76"/>
      <c r="IH42" s="76"/>
      <c r="II42" s="76"/>
      <c r="IJ42" s="76"/>
      <c r="IK42" s="76"/>
      <c r="IL42" s="76"/>
      <c r="IM42" s="76"/>
      <c r="IN42" s="76"/>
      <c r="IO42" s="76"/>
      <c r="IP42" s="76"/>
      <c r="IQ42" s="76"/>
      <c r="IR42" s="76"/>
      <c r="IS42" s="76"/>
    </row>
    <row r="43" spans="1:254" s="76" customFormat="1" ht="17.100000000000001" customHeight="1" x14ac:dyDescent="0.3">
      <c r="A43" s="79"/>
      <c r="B43" s="39"/>
      <c r="C43" s="80"/>
      <c r="D43" s="81"/>
      <c r="E43" s="82"/>
      <c r="F43" s="83"/>
      <c r="G43" s="84"/>
      <c r="H43" s="85"/>
      <c r="I43" s="86"/>
      <c r="J43" s="86"/>
      <c r="K43" s="86"/>
      <c r="L43" s="86"/>
      <c r="M43" s="87"/>
    </row>
    <row r="44" spans="1:254" x14ac:dyDescent="0.3">
      <c r="A44" s="30">
        <v>6</v>
      </c>
      <c r="B44" s="148" t="s">
        <v>67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9"/>
    </row>
    <row r="45" spans="1:254" x14ac:dyDescent="0.3">
      <c r="A45" s="44"/>
      <c r="B45" s="42"/>
      <c r="C45" s="43"/>
      <c r="D45" s="56"/>
      <c r="E45" s="57"/>
      <c r="F45" s="58"/>
      <c r="G45" s="59"/>
      <c r="H45" s="60"/>
      <c r="I45" s="61"/>
      <c r="J45" s="62"/>
      <c r="K45" s="62"/>
      <c r="L45" s="61"/>
      <c r="M45" s="61"/>
    </row>
    <row r="46" spans="1:254" x14ac:dyDescent="0.3">
      <c r="A46" s="40">
        <v>6.1</v>
      </c>
      <c r="B46" s="41" t="s">
        <v>70</v>
      </c>
      <c r="C46" s="43"/>
      <c r="D46" s="56"/>
      <c r="E46" s="57"/>
      <c r="F46" s="58"/>
      <c r="G46" s="59"/>
      <c r="H46" s="60"/>
      <c r="I46" s="61"/>
      <c r="J46" s="62"/>
      <c r="K46" s="62"/>
      <c r="L46" s="61"/>
      <c r="M46" s="61"/>
    </row>
    <row r="47" spans="1:254" x14ac:dyDescent="0.3">
      <c r="A47" s="44"/>
      <c r="B47" s="42"/>
      <c r="C47" s="43"/>
      <c r="D47" s="56"/>
      <c r="E47" s="57"/>
      <c r="F47" s="58"/>
      <c r="G47" s="59"/>
      <c r="H47" s="60"/>
      <c r="I47" s="61"/>
      <c r="J47" s="62"/>
      <c r="K47" s="62"/>
      <c r="L47" s="61"/>
      <c r="M47" s="61"/>
    </row>
    <row r="48" spans="1:254" x14ac:dyDescent="0.3">
      <c r="A48" s="44"/>
      <c r="B48" s="42" t="s">
        <v>71</v>
      </c>
      <c r="C48" s="43" t="s">
        <v>24</v>
      </c>
      <c r="D48" s="56"/>
      <c r="E48" s="57" t="s">
        <v>59</v>
      </c>
      <c r="F48" s="58"/>
      <c r="G48" s="59"/>
      <c r="H48" s="60"/>
      <c r="I48" s="61"/>
      <c r="J48" s="62"/>
      <c r="K48" s="62"/>
      <c r="L48" s="61"/>
      <c r="M48" s="61"/>
    </row>
    <row r="49" spans="1:13" x14ac:dyDescent="0.3">
      <c r="A49" s="40"/>
      <c r="B49" s="42" t="s">
        <v>72</v>
      </c>
      <c r="C49" s="43" t="s">
        <v>24</v>
      </c>
      <c r="D49" s="56"/>
      <c r="E49" s="57" t="s">
        <v>59</v>
      </c>
      <c r="F49" s="58"/>
      <c r="G49" s="59"/>
      <c r="H49" s="60"/>
      <c r="I49" s="61"/>
      <c r="J49" s="62"/>
      <c r="K49" s="62"/>
      <c r="L49" s="61"/>
      <c r="M49" s="61"/>
    </row>
    <row r="50" spans="1:13" x14ac:dyDescent="0.3">
      <c r="A50" s="44"/>
      <c r="B50" s="42"/>
      <c r="C50" s="43"/>
      <c r="D50" s="56"/>
      <c r="E50" s="57"/>
      <c r="F50" s="58"/>
      <c r="G50" s="59"/>
      <c r="H50" s="60"/>
      <c r="I50" s="61"/>
      <c r="J50" s="62"/>
      <c r="K50" s="62"/>
      <c r="L50" s="61"/>
      <c r="M50" s="61"/>
    </row>
    <row r="51" spans="1:13" x14ac:dyDescent="0.3">
      <c r="A51" s="40">
        <v>6.2</v>
      </c>
      <c r="B51" s="41" t="s">
        <v>73</v>
      </c>
      <c r="C51" s="45"/>
      <c r="D51" s="56"/>
      <c r="E51" s="57"/>
      <c r="F51" s="58"/>
      <c r="G51" s="59"/>
      <c r="H51" s="60"/>
      <c r="I51" s="61"/>
      <c r="J51" s="62"/>
      <c r="K51" s="62"/>
      <c r="L51" s="61"/>
      <c r="M51" s="61"/>
    </row>
    <row r="52" spans="1:13" x14ac:dyDescent="0.3">
      <c r="A52" s="44"/>
      <c r="B52" s="42" t="s">
        <v>74</v>
      </c>
      <c r="C52" s="43" t="s">
        <v>0</v>
      </c>
      <c r="D52" s="56"/>
      <c r="E52" s="57">
        <v>4</v>
      </c>
      <c r="F52" s="58"/>
      <c r="G52" s="59"/>
      <c r="H52" s="60"/>
      <c r="I52" s="61"/>
      <c r="J52" s="62"/>
      <c r="K52" s="62"/>
      <c r="L52" s="61"/>
      <c r="M52" s="61"/>
    </row>
    <row r="53" spans="1:13" x14ac:dyDescent="0.3">
      <c r="A53" s="40"/>
      <c r="B53" s="42" t="s">
        <v>76</v>
      </c>
      <c r="C53" s="43" t="s">
        <v>0</v>
      </c>
      <c r="D53" s="56"/>
      <c r="E53" s="57">
        <v>1</v>
      </c>
      <c r="F53" s="58"/>
      <c r="G53" s="59"/>
      <c r="H53" s="60"/>
      <c r="I53" s="61"/>
      <c r="J53" s="62"/>
      <c r="K53" s="62"/>
      <c r="L53" s="61"/>
      <c r="M53" s="61"/>
    </row>
    <row r="54" spans="1:13" x14ac:dyDescent="0.3">
      <c r="A54" s="44"/>
      <c r="B54" s="42" t="s">
        <v>75</v>
      </c>
      <c r="C54" s="43" t="s">
        <v>0</v>
      </c>
      <c r="D54" s="56"/>
      <c r="E54" s="57">
        <v>4</v>
      </c>
      <c r="F54" s="58"/>
      <c r="G54" s="59"/>
      <c r="H54" s="60"/>
      <c r="I54" s="61"/>
      <c r="J54" s="62"/>
      <c r="K54" s="62"/>
      <c r="L54" s="61"/>
      <c r="M54" s="61"/>
    </row>
    <row r="55" spans="1:13" x14ac:dyDescent="0.3">
      <c r="A55" s="44"/>
      <c r="B55" s="42"/>
      <c r="C55" s="43"/>
      <c r="D55" s="56"/>
      <c r="E55" s="57"/>
      <c r="F55" s="58"/>
      <c r="G55" s="59"/>
      <c r="H55" s="60"/>
      <c r="I55" s="61"/>
      <c r="J55" s="62"/>
      <c r="K55" s="62"/>
      <c r="L55" s="61"/>
      <c r="M55" s="61"/>
    </row>
    <row r="56" spans="1:13" x14ac:dyDescent="0.3">
      <c r="A56" s="40">
        <v>6.3</v>
      </c>
      <c r="B56" s="41" t="s">
        <v>77</v>
      </c>
      <c r="C56" s="43"/>
      <c r="D56" s="56"/>
      <c r="E56" s="57"/>
      <c r="F56" s="58"/>
      <c r="G56" s="59"/>
      <c r="H56" s="60"/>
      <c r="I56" s="61"/>
      <c r="J56" s="62"/>
      <c r="K56" s="62"/>
      <c r="L56" s="61"/>
      <c r="M56" s="61"/>
    </row>
    <row r="57" spans="1:13" x14ac:dyDescent="0.3">
      <c r="A57" s="44"/>
      <c r="B57" s="42"/>
      <c r="C57" s="43"/>
      <c r="D57" s="56"/>
      <c r="E57" s="57"/>
      <c r="F57" s="58"/>
      <c r="G57" s="59"/>
      <c r="H57" s="60"/>
      <c r="I57" s="61"/>
      <c r="J57" s="62"/>
      <c r="K57" s="62"/>
      <c r="L57" s="61"/>
      <c r="M57" s="61"/>
    </row>
    <row r="58" spans="1:13" x14ac:dyDescent="0.3">
      <c r="A58" s="44"/>
      <c r="B58" s="42" t="s">
        <v>38</v>
      </c>
      <c r="C58" s="43" t="s">
        <v>0</v>
      </c>
      <c r="D58" s="56"/>
      <c r="E58" s="57">
        <v>1</v>
      </c>
      <c r="F58" s="58"/>
      <c r="G58" s="59"/>
      <c r="H58" s="60"/>
      <c r="I58" s="61"/>
      <c r="J58" s="62"/>
      <c r="K58" s="62"/>
      <c r="L58" s="61"/>
      <c r="M58" s="61"/>
    </row>
    <row r="59" spans="1:13" x14ac:dyDescent="0.3">
      <c r="A59" s="40"/>
      <c r="B59" s="41"/>
      <c r="C59" s="45"/>
      <c r="D59" s="56"/>
      <c r="E59" s="57"/>
      <c r="F59" s="58"/>
      <c r="G59" s="59"/>
      <c r="H59" s="60"/>
      <c r="I59" s="61"/>
      <c r="J59" s="62"/>
      <c r="K59" s="62"/>
      <c r="L59" s="61"/>
      <c r="M59" s="61"/>
    </row>
    <row r="60" spans="1:13" ht="28.8" x14ac:dyDescent="0.3">
      <c r="A60" s="44"/>
      <c r="B60" s="113" t="s">
        <v>78</v>
      </c>
      <c r="C60" s="43" t="s">
        <v>0</v>
      </c>
      <c r="D60" s="56"/>
      <c r="E60" s="57">
        <v>4</v>
      </c>
      <c r="F60" s="58"/>
      <c r="G60" s="59"/>
      <c r="H60" s="60"/>
      <c r="I60" s="61"/>
      <c r="J60" s="62"/>
      <c r="K60" s="62"/>
      <c r="L60" s="61"/>
      <c r="M60" s="61"/>
    </row>
    <row r="61" spans="1:13" ht="28.8" x14ac:dyDescent="0.3">
      <c r="A61" s="44"/>
      <c r="B61" s="113" t="s">
        <v>79</v>
      </c>
      <c r="C61" s="43" t="s">
        <v>0</v>
      </c>
      <c r="D61" s="56"/>
      <c r="E61" s="57">
        <v>10</v>
      </c>
      <c r="F61" s="58"/>
      <c r="G61" s="59"/>
      <c r="H61" s="60"/>
      <c r="I61" s="61"/>
      <c r="J61" s="62"/>
      <c r="K61" s="62"/>
      <c r="L61" s="61"/>
      <c r="M61" s="61"/>
    </row>
    <row r="62" spans="1:13" x14ac:dyDescent="0.3">
      <c r="A62" s="40"/>
      <c r="B62" s="41"/>
      <c r="C62" s="45"/>
      <c r="D62" s="56"/>
      <c r="E62" s="57"/>
      <c r="F62" s="58"/>
      <c r="G62" s="59"/>
      <c r="H62" s="60"/>
      <c r="I62" s="61"/>
      <c r="J62" s="62"/>
      <c r="K62" s="62"/>
      <c r="L62" s="61"/>
      <c r="M62" s="61"/>
    </row>
    <row r="63" spans="1:13" x14ac:dyDescent="0.3">
      <c r="A63" s="44"/>
      <c r="B63" s="42" t="s">
        <v>39</v>
      </c>
      <c r="C63" s="43" t="s">
        <v>24</v>
      </c>
      <c r="D63" s="56"/>
      <c r="E63" s="57">
        <v>1</v>
      </c>
      <c r="F63" s="58"/>
      <c r="G63" s="59"/>
      <c r="H63" s="60"/>
      <c r="I63" s="61"/>
      <c r="J63" s="62"/>
      <c r="K63" s="62"/>
      <c r="L63" s="61"/>
      <c r="M63" s="61"/>
    </row>
    <row r="64" spans="1:13" x14ac:dyDescent="0.3">
      <c r="A64" s="40"/>
      <c r="B64" s="41"/>
      <c r="C64" s="45"/>
      <c r="D64" s="56"/>
      <c r="E64" s="57"/>
      <c r="F64" s="58"/>
      <c r="G64" s="59"/>
      <c r="H64" s="60"/>
      <c r="I64" s="61"/>
      <c r="J64" s="62"/>
      <c r="K64" s="62"/>
      <c r="L64" s="61"/>
      <c r="M64" s="61"/>
    </row>
    <row r="65" spans="1:15" x14ac:dyDescent="0.3">
      <c r="A65" s="44"/>
      <c r="B65" s="42" t="s">
        <v>43</v>
      </c>
      <c r="C65" s="43" t="s">
        <v>24</v>
      </c>
      <c r="D65" s="56"/>
      <c r="E65" s="57">
        <v>1</v>
      </c>
      <c r="F65" s="58"/>
      <c r="G65" s="59"/>
      <c r="H65" s="60"/>
      <c r="I65" s="61"/>
      <c r="J65" s="62"/>
      <c r="K65" s="62"/>
      <c r="L65" s="61"/>
      <c r="M65" s="61"/>
    </row>
    <row r="66" spans="1:15" x14ac:dyDescent="0.3">
      <c r="A66" s="44"/>
      <c r="B66" s="42" t="s">
        <v>87</v>
      </c>
      <c r="C66" s="43" t="s">
        <v>0</v>
      </c>
      <c r="D66" s="56"/>
      <c r="E66" s="57">
        <v>1</v>
      </c>
      <c r="F66" s="58"/>
      <c r="G66" s="59"/>
      <c r="H66" s="60"/>
      <c r="I66" s="61"/>
      <c r="J66" s="62"/>
      <c r="K66" s="62"/>
      <c r="L66" s="61"/>
      <c r="M66" s="61"/>
    </row>
    <row r="67" spans="1:15" x14ac:dyDescent="0.3">
      <c r="A67" s="40"/>
      <c r="B67" s="41"/>
      <c r="C67" s="45"/>
      <c r="D67" s="56"/>
      <c r="E67" s="57"/>
      <c r="F67" s="58"/>
      <c r="G67" s="59"/>
      <c r="H67" s="60"/>
      <c r="I67" s="61"/>
      <c r="J67" s="62"/>
      <c r="K67" s="62"/>
      <c r="L67" s="61"/>
      <c r="M67" s="61"/>
      <c r="O67" s="114"/>
    </row>
    <row r="68" spans="1:15" x14ac:dyDescent="0.3">
      <c r="A68" s="44"/>
      <c r="B68" s="42" t="s">
        <v>40</v>
      </c>
      <c r="C68" s="43" t="s">
        <v>24</v>
      </c>
      <c r="D68" s="56"/>
      <c r="E68" s="57">
        <v>14</v>
      </c>
      <c r="F68" s="58"/>
      <c r="G68" s="59"/>
      <c r="H68" s="60"/>
      <c r="I68" s="61"/>
      <c r="J68" s="62"/>
      <c r="K68" s="62"/>
      <c r="L68" s="61"/>
      <c r="M68" s="61"/>
    </row>
    <row r="69" spans="1:15" x14ac:dyDescent="0.3">
      <c r="A69" s="44"/>
      <c r="B69" s="42"/>
      <c r="C69" s="43"/>
      <c r="D69" s="56"/>
      <c r="E69" s="57"/>
      <c r="F69" s="58"/>
      <c r="G69" s="59"/>
      <c r="H69" s="60"/>
      <c r="I69" s="61"/>
      <c r="J69" s="62"/>
      <c r="K69" s="62"/>
      <c r="L69" s="61"/>
      <c r="M69" s="61"/>
    </row>
    <row r="70" spans="1:15" x14ac:dyDescent="0.3">
      <c r="A70" s="40">
        <v>6.4</v>
      </c>
      <c r="B70" s="41" t="s">
        <v>80</v>
      </c>
      <c r="C70" s="43"/>
      <c r="D70" s="56"/>
      <c r="E70" s="57"/>
      <c r="F70" s="58"/>
      <c r="G70" s="59"/>
      <c r="H70" s="60"/>
      <c r="I70" s="61"/>
      <c r="J70" s="62"/>
      <c r="K70" s="62"/>
      <c r="L70" s="61"/>
      <c r="M70" s="61"/>
    </row>
    <row r="71" spans="1:15" x14ac:dyDescent="0.3">
      <c r="A71" s="44"/>
      <c r="B71" s="42"/>
      <c r="C71" s="43"/>
      <c r="D71" s="56"/>
      <c r="E71" s="57"/>
      <c r="F71" s="58"/>
      <c r="G71" s="59"/>
      <c r="H71" s="60"/>
      <c r="I71" s="61"/>
      <c r="J71" s="62"/>
      <c r="K71" s="62"/>
      <c r="L71" s="61"/>
      <c r="M71" s="61"/>
    </row>
    <row r="72" spans="1:15" x14ac:dyDescent="0.3">
      <c r="A72" s="44"/>
      <c r="B72" s="42" t="s">
        <v>38</v>
      </c>
      <c r="C72" s="43" t="s">
        <v>0</v>
      </c>
      <c r="D72" s="56"/>
      <c r="E72" s="57">
        <v>1</v>
      </c>
      <c r="F72" s="58"/>
      <c r="G72" s="59"/>
      <c r="H72" s="60"/>
      <c r="I72" s="61"/>
      <c r="J72" s="62"/>
      <c r="K72" s="62"/>
      <c r="L72" s="61"/>
      <c r="M72" s="61"/>
      <c r="O72" s="114"/>
    </row>
    <row r="73" spans="1:15" x14ac:dyDescent="0.3">
      <c r="A73" s="40"/>
      <c r="B73" s="41"/>
      <c r="C73" s="45"/>
      <c r="D73" s="56"/>
      <c r="E73" s="57"/>
      <c r="F73" s="58"/>
      <c r="G73" s="59"/>
      <c r="H73" s="60"/>
      <c r="I73" s="61"/>
      <c r="J73" s="62"/>
      <c r="K73" s="62"/>
      <c r="L73" s="61"/>
      <c r="M73" s="61"/>
    </row>
    <row r="74" spans="1:15" x14ac:dyDescent="0.3">
      <c r="A74" s="44"/>
      <c r="B74" s="42" t="s">
        <v>41</v>
      </c>
      <c r="C74" s="43" t="s">
        <v>0</v>
      </c>
      <c r="D74" s="56"/>
      <c r="E74" s="57">
        <v>7</v>
      </c>
      <c r="F74" s="58"/>
      <c r="G74" s="59"/>
      <c r="H74" s="60"/>
      <c r="I74" s="61"/>
      <c r="J74" s="62"/>
      <c r="K74" s="62"/>
      <c r="L74" s="61"/>
      <c r="M74" s="61"/>
    </row>
    <row r="75" spans="1:15" x14ac:dyDescent="0.3">
      <c r="A75" s="40"/>
      <c r="B75" s="41"/>
      <c r="C75" s="45"/>
      <c r="D75" s="56"/>
      <c r="E75" s="57"/>
      <c r="F75" s="58"/>
      <c r="G75" s="59"/>
      <c r="H75" s="60"/>
      <c r="I75" s="61"/>
      <c r="J75" s="62"/>
      <c r="K75" s="62"/>
      <c r="L75" s="61"/>
      <c r="M75" s="61"/>
    </row>
    <row r="76" spans="1:15" x14ac:dyDescent="0.3">
      <c r="A76" s="44"/>
      <c r="B76" s="42" t="s">
        <v>39</v>
      </c>
      <c r="C76" s="43" t="s">
        <v>24</v>
      </c>
      <c r="D76" s="56"/>
      <c r="E76" s="57">
        <v>1</v>
      </c>
      <c r="F76" s="58"/>
      <c r="G76" s="59"/>
      <c r="H76" s="60"/>
      <c r="I76" s="61"/>
      <c r="J76" s="62"/>
      <c r="K76" s="62"/>
      <c r="L76" s="61"/>
      <c r="M76" s="61"/>
    </row>
    <row r="77" spans="1:15" x14ac:dyDescent="0.3">
      <c r="A77" s="40"/>
      <c r="B77" s="41"/>
      <c r="C77" s="45"/>
      <c r="D77" s="56"/>
      <c r="E77" s="57"/>
      <c r="F77" s="58"/>
      <c r="G77" s="59"/>
      <c r="H77" s="60"/>
      <c r="I77" s="61"/>
      <c r="J77" s="62"/>
      <c r="K77" s="62"/>
      <c r="L77" s="61"/>
      <c r="M77" s="61"/>
    </row>
    <row r="78" spans="1:15" x14ac:dyDescent="0.3">
      <c r="A78" s="44"/>
      <c r="B78" s="42" t="s">
        <v>43</v>
      </c>
      <c r="C78" s="43" t="s">
        <v>24</v>
      </c>
      <c r="D78" s="56"/>
      <c r="E78" s="57">
        <v>1</v>
      </c>
      <c r="F78" s="58"/>
      <c r="G78" s="59"/>
      <c r="H78" s="60"/>
      <c r="I78" s="61"/>
      <c r="J78" s="62"/>
      <c r="K78" s="62"/>
      <c r="L78" s="61"/>
      <c r="M78" s="61"/>
    </row>
    <row r="79" spans="1:15" x14ac:dyDescent="0.3">
      <c r="A79" s="40"/>
      <c r="B79" s="41"/>
      <c r="C79" s="45"/>
      <c r="D79" s="56"/>
      <c r="E79" s="57"/>
      <c r="F79" s="58"/>
      <c r="G79" s="59"/>
      <c r="H79" s="60"/>
      <c r="I79" s="61"/>
      <c r="J79" s="62"/>
      <c r="K79" s="62"/>
      <c r="L79" s="61"/>
      <c r="M79" s="61"/>
    </row>
    <row r="80" spans="1:15" x14ac:dyDescent="0.3">
      <c r="A80" s="44"/>
      <c r="B80" s="42" t="s">
        <v>40</v>
      </c>
      <c r="C80" s="43" t="s">
        <v>24</v>
      </c>
      <c r="D80" s="56"/>
      <c r="E80" s="57">
        <v>7</v>
      </c>
      <c r="F80" s="58"/>
      <c r="G80" s="59"/>
      <c r="H80" s="60"/>
      <c r="I80" s="61"/>
      <c r="J80" s="62"/>
      <c r="K80" s="62"/>
      <c r="L80" s="61"/>
      <c r="M80" s="61"/>
    </row>
    <row r="81" spans="1:15" x14ac:dyDescent="0.3">
      <c r="A81" s="44"/>
      <c r="B81" s="42"/>
      <c r="C81" s="43"/>
      <c r="D81" s="56"/>
      <c r="E81" s="57"/>
      <c r="F81" s="58"/>
      <c r="G81" s="59"/>
      <c r="H81" s="60"/>
      <c r="I81" s="61"/>
      <c r="J81" s="62"/>
      <c r="K81" s="62"/>
      <c r="L81" s="61"/>
      <c r="M81" s="61"/>
    </row>
    <row r="82" spans="1:15" x14ac:dyDescent="0.3">
      <c r="A82" s="40">
        <v>6.5</v>
      </c>
      <c r="B82" s="41" t="s">
        <v>88</v>
      </c>
      <c r="C82" s="43"/>
      <c r="D82" s="56"/>
      <c r="E82" s="57"/>
      <c r="F82" s="58"/>
      <c r="G82" s="59"/>
      <c r="H82" s="60"/>
      <c r="I82" s="61"/>
      <c r="J82" s="62"/>
      <c r="K82" s="62"/>
      <c r="L82" s="61"/>
      <c r="M82" s="61"/>
    </row>
    <row r="83" spans="1:15" x14ac:dyDescent="0.3">
      <c r="A83" s="44"/>
      <c r="B83" s="42"/>
      <c r="C83" s="43"/>
      <c r="D83" s="56"/>
      <c r="E83" s="57"/>
      <c r="F83" s="58"/>
      <c r="G83" s="59"/>
      <c r="H83" s="60"/>
      <c r="I83" s="61"/>
      <c r="J83" s="62"/>
      <c r="K83" s="62"/>
      <c r="L83" s="61"/>
      <c r="M83" s="61"/>
    </row>
    <row r="84" spans="1:15" x14ac:dyDescent="0.3">
      <c r="A84" s="44"/>
      <c r="B84" s="42" t="s">
        <v>89</v>
      </c>
      <c r="C84" s="43" t="s">
        <v>24</v>
      </c>
      <c r="D84" s="56"/>
      <c r="E84" s="57" t="s">
        <v>59</v>
      </c>
      <c r="F84" s="58"/>
      <c r="G84" s="59"/>
      <c r="H84" s="60"/>
      <c r="I84" s="61"/>
      <c r="J84" s="62"/>
      <c r="K84" s="62"/>
      <c r="L84" s="61"/>
      <c r="M84" s="61"/>
    </row>
    <row r="85" spans="1:15" x14ac:dyDescent="0.3">
      <c r="A85" s="40"/>
      <c r="B85" s="41"/>
      <c r="C85" s="45"/>
      <c r="D85" s="56"/>
      <c r="E85" s="57"/>
      <c r="F85" s="58"/>
      <c r="G85" s="59"/>
      <c r="H85" s="60"/>
      <c r="I85" s="61"/>
      <c r="J85" s="62"/>
      <c r="K85" s="62"/>
      <c r="L85" s="61"/>
      <c r="M85" s="61"/>
      <c r="O85" s="114"/>
    </row>
    <row r="86" spans="1:15" s="91" customFormat="1" ht="28.8" x14ac:dyDescent="0.3">
      <c r="A86" s="67"/>
      <c r="B86" s="31" t="str">
        <f>"Sous-total "&amp;B44</f>
        <v>Sous-total DESCRIPTION DES TRAVAUX DE CHAUFFAGE ET DE CLIMATISATION</v>
      </c>
      <c r="C86" s="68"/>
      <c r="D86" s="69"/>
      <c r="E86" s="70"/>
      <c r="F86" s="71"/>
      <c r="G86" s="72"/>
      <c r="H86" s="73"/>
      <c r="I86" s="74"/>
      <c r="J86" s="74"/>
      <c r="K86" s="74"/>
      <c r="L86" s="74"/>
      <c r="M86" s="75"/>
    </row>
    <row r="87" spans="1:15" x14ac:dyDescent="0.3">
      <c r="A87" s="115"/>
      <c r="B87" s="116"/>
      <c r="C87" s="115"/>
      <c r="D87" s="116"/>
      <c r="E87" s="116"/>
      <c r="F87" s="116"/>
      <c r="G87" s="116"/>
      <c r="H87" s="116"/>
      <c r="I87" s="116"/>
      <c r="J87" s="116"/>
      <c r="K87" s="116"/>
      <c r="L87" s="116"/>
      <c r="M87" s="116"/>
    </row>
    <row r="88" spans="1:15" x14ac:dyDescent="0.3">
      <c r="A88" s="30">
        <v>7</v>
      </c>
      <c r="B88" s="148" t="s">
        <v>61</v>
      </c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9"/>
    </row>
    <row r="89" spans="1:15" x14ac:dyDescent="0.3">
      <c r="A89" s="40"/>
      <c r="B89" s="25"/>
      <c r="C89" s="43"/>
      <c r="D89" s="56"/>
      <c r="E89" s="57"/>
      <c r="F89" s="58"/>
      <c r="G89" s="59"/>
      <c r="H89" s="60"/>
      <c r="I89" s="61"/>
      <c r="J89" s="62"/>
      <c r="K89" s="57"/>
      <c r="L89" s="61"/>
      <c r="M89" s="61"/>
    </row>
    <row r="90" spans="1:15" x14ac:dyDescent="0.3">
      <c r="A90" s="119"/>
      <c r="B90" s="118"/>
      <c r="C90" s="45"/>
      <c r="D90" s="92"/>
      <c r="E90" s="57"/>
      <c r="F90" s="58"/>
      <c r="G90" s="59"/>
      <c r="H90" s="60"/>
      <c r="I90" s="93"/>
      <c r="J90" s="94"/>
      <c r="K90" s="57"/>
      <c r="L90" s="93"/>
      <c r="M90" s="93"/>
    </row>
    <row r="91" spans="1:15" x14ac:dyDescent="0.3">
      <c r="A91" s="117">
        <v>7.1</v>
      </c>
      <c r="B91" s="118" t="s">
        <v>62</v>
      </c>
      <c r="C91" s="43"/>
      <c r="D91" s="92"/>
      <c r="E91" s="57"/>
      <c r="F91" s="58"/>
      <c r="G91" s="59"/>
      <c r="H91" s="60"/>
      <c r="I91" s="93"/>
      <c r="J91" s="94"/>
      <c r="K91" s="57"/>
      <c r="L91" s="93"/>
      <c r="M91" s="93"/>
    </row>
    <row r="92" spans="1:15" x14ac:dyDescent="0.3">
      <c r="A92" s="79"/>
      <c r="B92" s="39"/>
      <c r="C92" s="90"/>
      <c r="D92" s="92"/>
      <c r="E92" s="57"/>
      <c r="F92" s="58"/>
      <c r="G92" s="59"/>
      <c r="H92" s="60"/>
      <c r="I92" s="93"/>
      <c r="J92" s="94"/>
      <c r="K92" s="57"/>
      <c r="L92" s="93"/>
      <c r="M92" s="93"/>
    </row>
    <row r="93" spans="1:15" x14ac:dyDescent="0.3">
      <c r="A93" s="79"/>
      <c r="B93" s="120" t="s">
        <v>81</v>
      </c>
      <c r="C93" s="43" t="s">
        <v>24</v>
      </c>
      <c r="D93" s="92"/>
      <c r="E93" s="57">
        <v>1</v>
      </c>
      <c r="F93" s="58"/>
      <c r="G93" s="59"/>
      <c r="H93" s="60"/>
      <c r="I93" s="93"/>
      <c r="J93" s="94"/>
      <c r="K93" s="57"/>
      <c r="L93" s="93"/>
      <c r="M93" s="61"/>
    </row>
    <row r="94" spans="1:15" x14ac:dyDescent="0.3">
      <c r="A94" s="79"/>
      <c r="B94" s="120" t="s">
        <v>82</v>
      </c>
      <c r="C94" s="43" t="s">
        <v>24</v>
      </c>
      <c r="D94" s="92"/>
      <c r="E94" s="57">
        <v>1</v>
      </c>
      <c r="F94" s="58"/>
      <c r="G94" s="59"/>
      <c r="H94" s="60"/>
      <c r="I94" s="93"/>
      <c r="J94" s="94"/>
      <c r="K94" s="57"/>
      <c r="L94" s="93"/>
      <c r="M94" s="61"/>
    </row>
    <row r="95" spans="1:15" x14ac:dyDescent="0.3">
      <c r="A95" s="44"/>
      <c r="B95" s="42" t="s">
        <v>83</v>
      </c>
      <c r="C95" s="43" t="s">
        <v>24</v>
      </c>
      <c r="D95" s="92"/>
      <c r="E95" s="57">
        <v>1</v>
      </c>
      <c r="F95" s="58"/>
      <c r="G95" s="59"/>
      <c r="H95" s="60"/>
      <c r="I95" s="93"/>
      <c r="J95" s="94"/>
      <c r="K95" s="57"/>
      <c r="L95" s="93"/>
      <c r="M95" s="61"/>
    </row>
    <row r="96" spans="1:15" x14ac:dyDescent="0.3">
      <c r="A96" s="44"/>
      <c r="B96" s="42"/>
      <c r="C96" s="43"/>
      <c r="D96" s="92"/>
      <c r="E96" s="57"/>
      <c r="F96" s="58"/>
      <c r="G96" s="59"/>
      <c r="H96" s="60"/>
      <c r="I96" s="93"/>
      <c r="J96" s="94"/>
      <c r="K96" s="57"/>
      <c r="L96" s="93"/>
      <c r="M96" s="93"/>
    </row>
    <row r="97" spans="1:254" s="63" customFormat="1" ht="18" customHeight="1" x14ac:dyDescent="0.3">
      <c r="A97" s="117">
        <v>7.2</v>
      </c>
      <c r="B97" s="118" t="s">
        <v>84</v>
      </c>
      <c r="C97" s="45"/>
      <c r="D97" s="92"/>
      <c r="E97" s="57"/>
      <c r="F97" s="58"/>
      <c r="G97" s="59"/>
      <c r="H97" s="60"/>
      <c r="I97" s="93"/>
      <c r="J97" s="94"/>
      <c r="K97" s="57"/>
      <c r="L97" s="93"/>
      <c r="M97" s="93"/>
    </row>
    <row r="98" spans="1:254" s="63" customFormat="1" x14ac:dyDescent="0.3">
      <c r="A98" s="79"/>
      <c r="B98" s="39"/>
      <c r="C98" s="90"/>
      <c r="D98" s="92"/>
      <c r="E98" s="57"/>
      <c r="F98" s="58"/>
      <c r="G98" s="59"/>
      <c r="H98" s="60"/>
      <c r="I98" s="93"/>
      <c r="J98" s="94"/>
      <c r="K98" s="57"/>
      <c r="L98" s="93"/>
      <c r="M98" s="93"/>
    </row>
    <row r="99" spans="1:254" x14ac:dyDescent="0.3">
      <c r="A99" s="121"/>
      <c r="B99" s="25" t="s">
        <v>85</v>
      </c>
      <c r="C99" s="43" t="s">
        <v>24</v>
      </c>
      <c r="D99" s="56"/>
      <c r="E99" s="57">
        <v>1</v>
      </c>
      <c r="F99" s="58"/>
      <c r="G99" s="59"/>
      <c r="H99" s="60"/>
      <c r="I99" s="61"/>
      <c r="J99" s="62"/>
      <c r="K99" s="62"/>
      <c r="L99" s="61"/>
      <c r="M99" s="61"/>
    </row>
    <row r="100" spans="1:254" x14ac:dyDescent="0.3">
      <c r="A100" s="119"/>
      <c r="B100" s="25"/>
      <c r="C100" s="43"/>
      <c r="D100" s="56"/>
      <c r="E100" s="57"/>
      <c r="F100" s="58"/>
      <c r="G100" s="59"/>
      <c r="H100" s="60"/>
      <c r="I100" s="61"/>
      <c r="J100" s="62"/>
      <c r="K100" s="62"/>
      <c r="L100" s="61"/>
      <c r="M100" s="61"/>
    </row>
    <row r="101" spans="1:254" x14ac:dyDescent="0.3">
      <c r="A101" s="67"/>
      <c r="B101" s="31" t="str">
        <f>"Sous-total "&amp;B88</f>
        <v>Sous-total DESCRIPTION DES TRAVAUX DE PLOMBERIE</v>
      </c>
      <c r="C101" s="68"/>
      <c r="D101" s="69"/>
      <c r="E101" s="70"/>
      <c r="F101" s="71"/>
      <c r="G101" s="72"/>
      <c r="H101" s="73"/>
      <c r="I101" s="74"/>
      <c r="J101" s="74"/>
      <c r="K101" s="70"/>
      <c r="L101" s="74"/>
      <c r="M101" s="75"/>
    </row>
    <row r="102" spans="1:254" x14ac:dyDescent="0.3">
      <c r="A102" s="122"/>
      <c r="B102" s="123"/>
      <c r="C102" s="124"/>
      <c r="D102" s="125"/>
      <c r="E102" s="126"/>
      <c r="F102" s="127"/>
      <c r="G102" s="128"/>
      <c r="H102" s="129"/>
      <c r="I102" s="130"/>
      <c r="J102" s="130"/>
      <c r="K102" s="126"/>
      <c r="L102" s="130"/>
      <c r="M102" s="130"/>
    </row>
    <row r="103" spans="1:254" s="52" customFormat="1" ht="24" customHeight="1" x14ac:dyDescent="0.3">
      <c r="A103" s="30">
        <v>8</v>
      </c>
      <c r="B103" s="148" t="s">
        <v>48</v>
      </c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  <c r="M103" s="149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  <c r="EV103" s="24"/>
      <c r="EW103" s="24"/>
      <c r="EX103" s="24"/>
      <c r="EY103" s="24"/>
      <c r="EZ103" s="24"/>
      <c r="FA103" s="24"/>
      <c r="FB103" s="24"/>
      <c r="FC103" s="24"/>
      <c r="FD103" s="24"/>
      <c r="FE103" s="24"/>
      <c r="FF103" s="24"/>
      <c r="FG103" s="24"/>
      <c r="FH103" s="24"/>
      <c r="FI103" s="24"/>
      <c r="FJ103" s="24"/>
      <c r="FK103" s="24"/>
      <c r="FL103" s="24"/>
      <c r="FM103" s="24"/>
      <c r="FN103" s="24"/>
      <c r="FO103" s="24"/>
      <c r="FP103" s="24"/>
      <c r="FQ103" s="24"/>
      <c r="FR103" s="24"/>
      <c r="FS103" s="24"/>
      <c r="FT103" s="24"/>
      <c r="FU103" s="24"/>
      <c r="FV103" s="24"/>
      <c r="FW103" s="24"/>
      <c r="FX103" s="24"/>
      <c r="FY103" s="24"/>
      <c r="FZ103" s="24"/>
      <c r="GA103" s="24"/>
      <c r="GB103" s="24"/>
      <c r="GC103" s="24"/>
      <c r="GD103" s="24"/>
      <c r="GE103" s="24"/>
      <c r="GF103" s="24"/>
      <c r="GG103" s="24"/>
      <c r="GH103" s="24"/>
      <c r="GI103" s="24"/>
      <c r="GJ103" s="24"/>
      <c r="GK103" s="24"/>
      <c r="GL103" s="24"/>
      <c r="GM103" s="24"/>
      <c r="GN103" s="24"/>
      <c r="GO103" s="24"/>
      <c r="GP103" s="24"/>
      <c r="GQ103" s="24"/>
      <c r="GR103" s="24"/>
      <c r="GS103" s="24"/>
      <c r="GT103" s="24"/>
      <c r="GU103" s="24"/>
      <c r="GV103" s="24"/>
      <c r="GW103" s="24"/>
      <c r="GX103" s="24"/>
      <c r="GY103" s="24"/>
      <c r="GZ103" s="24"/>
      <c r="HA103" s="24"/>
      <c r="HB103" s="24"/>
      <c r="HC103" s="24"/>
      <c r="HD103" s="24"/>
      <c r="HE103" s="24"/>
      <c r="HF103" s="24"/>
      <c r="HG103" s="24"/>
      <c r="HH103" s="24"/>
      <c r="HI103" s="24"/>
      <c r="HJ103" s="24"/>
      <c r="HK103" s="24"/>
      <c r="HL103" s="24"/>
      <c r="HM103" s="24"/>
      <c r="HN103" s="24"/>
      <c r="HO103" s="24"/>
      <c r="HP103" s="24"/>
      <c r="HQ103" s="24"/>
      <c r="HR103" s="24"/>
      <c r="HS103" s="24"/>
      <c r="HT103" s="24"/>
      <c r="HU103" s="24"/>
      <c r="HV103" s="24"/>
      <c r="HW103" s="24"/>
      <c r="HX103" s="24"/>
      <c r="HY103" s="24"/>
      <c r="HZ103" s="24"/>
      <c r="IA103" s="24"/>
      <c r="IB103" s="24"/>
      <c r="IC103" s="24"/>
      <c r="ID103" s="24"/>
      <c r="IE103" s="24"/>
      <c r="IF103" s="24"/>
      <c r="IG103" s="24"/>
      <c r="IH103" s="24"/>
      <c r="II103" s="24"/>
      <c r="IJ103" s="24"/>
      <c r="IK103" s="24"/>
      <c r="IL103" s="24"/>
      <c r="IM103" s="24"/>
      <c r="IN103" s="24"/>
      <c r="IO103" s="24"/>
      <c r="IP103" s="24"/>
      <c r="IQ103" s="24"/>
      <c r="IR103" s="24"/>
      <c r="IS103" s="24"/>
      <c r="IT103" s="24"/>
    </row>
    <row r="104" spans="1:254" s="110" customFormat="1" ht="17.100000000000001" customHeight="1" x14ac:dyDescent="0.3">
      <c r="A104" s="100"/>
      <c r="B104" s="101"/>
      <c r="C104" s="102"/>
      <c r="D104" s="103"/>
      <c r="E104" s="104"/>
      <c r="F104" s="105"/>
      <c r="G104" s="106"/>
      <c r="H104" s="107"/>
      <c r="I104" s="108"/>
      <c r="J104" s="109"/>
      <c r="K104" s="109"/>
      <c r="L104" s="108"/>
      <c r="M104" s="108"/>
    </row>
    <row r="105" spans="1:254" s="76" customFormat="1" ht="27" customHeight="1" x14ac:dyDescent="0.3">
      <c r="A105" s="79"/>
      <c r="B105" s="64" t="s">
        <v>66</v>
      </c>
      <c r="C105" s="65"/>
      <c r="D105" s="56"/>
      <c r="E105" s="57"/>
      <c r="F105" s="58"/>
      <c r="G105" s="59"/>
      <c r="H105" s="60"/>
      <c r="I105" s="61"/>
      <c r="J105" s="62"/>
      <c r="K105" s="62"/>
      <c r="L105" s="61"/>
      <c r="M105" s="61"/>
    </row>
    <row r="106" spans="1:254" s="63" customFormat="1" x14ac:dyDescent="0.3">
      <c r="A106" s="53"/>
      <c r="B106" s="66" t="s">
        <v>49</v>
      </c>
      <c r="C106" s="65" t="s">
        <v>24</v>
      </c>
      <c r="D106" s="56"/>
      <c r="E106" s="57" t="s">
        <v>59</v>
      </c>
      <c r="F106" s="58"/>
      <c r="G106" s="59"/>
      <c r="H106" s="60"/>
      <c r="I106" s="61"/>
      <c r="J106" s="62"/>
      <c r="K106" s="62"/>
      <c r="L106" s="61"/>
      <c r="M106" s="61"/>
    </row>
    <row r="107" spans="1:254" s="63" customFormat="1" x14ac:dyDescent="0.3">
      <c r="A107" s="53"/>
      <c r="B107" s="66" t="s">
        <v>60</v>
      </c>
      <c r="C107" s="65" t="s">
        <v>24</v>
      </c>
      <c r="D107" s="56"/>
      <c r="E107" s="57" t="s">
        <v>59</v>
      </c>
      <c r="F107" s="58"/>
      <c r="G107" s="59"/>
      <c r="H107" s="60"/>
      <c r="I107" s="61"/>
      <c r="J107" s="62"/>
      <c r="K107" s="62"/>
      <c r="L107" s="61"/>
      <c r="M107" s="61"/>
    </row>
    <row r="108" spans="1:254" s="63" customFormat="1" x14ac:dyDescent="0.3">
      <c r="A108" s="53"/>
      <c r="B108" s="66" t="s">
        <v>50</v>
      </c>
      <c r="C108" s="65" t="s">
        <v>24</v>
      </c>
      <c r="D108" s="56"/>
      <c r="E108" s="57" t="s">
        <v>59</v>
      </c>
      <c r="F108" s="58"/>
      <c r="G108" s="59"/>
      <c r="H108" s="60"/>
      <c r="I108" s="61"/>
      <c r="J108" s="62"/>
      <c r="K108" s="62"/>
      <c r="L108" s="61"/>
      <c r="M108" s="61"/>
    </row>
    <row r="109" spans="1:254" s="76" customFormat="1" ht="17.100000000000001" customHeight="1" x14ac:dyDescent="0.3">
      <c r="A109" s="79"/>
      <c r="B109" s="64"/>
      <c r="C109" s="89"/>
      <c r="D109" s="56"/>
      <c r="E109" s="57"/>
      <c r="F109" s="58"/>
      <c r="G109" s="59"/>
      <c r="H109" s="60"/>
      <c r="I109" s="61"/>
      <c r="J109" s="62"/>
      <c r="K109" s="62"/>
      <c r="L109" s="61"/>
      <c r="M109" s="61"/>
    </row>
    <row r="110" spans="1:254" s="77" customFormat="1" ht="17.100000000000001" customHeight="1" x14ac:dyDescent="0.3">
      <c r="A110" s="67"/>
      <c r="B110" s="31" t="str">
        <f>"Sous-total "&amp;B103</f>
        <v>Sous-total TRAVAUX COMPLEMENTAIRES</v>
      </c>
      <c r="C110" s="68"/>
      <c r="D110" s="69"/>
      <c r="E110" s="70"/>
      <c r="F110" s="71"/>
      <c r="G110" s="72"/>
      <c r="H110" s="73"/>
      <c r="I110" s="74"/>
      <c r="J110" s="74"/>
      <c r="K110" s="74"/>
      <c r="L110" s="74"/>
      <c r="M110" s="75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  <c r="BH110" s="76"/>
      <c r="BI110" s="76"/>
      <c r="BJ110" s="76"/>
      <c r="BK110" s="76"/>
      <c r="BL110" s="76"/>
      <c r="BM110" s="76"/>
      <c r="BN110" s="76"/>
      <c r="BO110" s="76"/>
      <c r="BP110" s="76"/>
      <c r="BQ110" s="76"/>
      <c r="BR110" s="76"/>
      <c r="BS110" s="76"/>
      <c r="BT110" s="76"/>
      <c r="BU110" s="76"/>
      <c r="BV110" s="76"/>
      <c r="BW110" s="76"/>
      <c r="BX110" s="76"/>
      <c r="BY110" s="76"/>
      <c r="BZ110" s="76"/>
      <c r="CA110" s="76"/>
      <c r="CB110" s="76"/>
      <c r="CC110" s="76"/>
      <c r="CD110" s="76"/>
      <c r="CE110" s="76"/>
      <c r="CF110" s="76"/>
      <c r="CG110" s="76"/>
      <c r="CH110" s="76"/>
      <c r="CI110" s="76"/>
      <c r="CJ110" s="76"/>
      <c r="CK110" s="76"/>
      <c r="CL110" s="76"/>
      <c r="CM110" s="76"/>
      <c r="CN110" s="76"/>
      <c r="CO110" s="76"/>
      <c r="CP110" s="76"/>
      <c r="CQ110" s="76"/>
      <c r="CR110" s="76"/>
      <c r="CS110" s="76"/>
      <c r="CT110" s="76"/>
      <c r="CU110" s="76"/>
      <c r="CV110" s="76"/>
      <c r="CW110" s="76"/>
      <c r="CX110" s="76"/>
      <c r="CY110" s="76"/>
      <c r="CZ110" s="76"/>
      <c r="DA110" s="76"/>
      <c r="DB110" s="76"/>
      <c r="DC110" s="76"/>
      <c r="DD110" s="76"/>
      <c r="DE110" s="76"/>
      <c r="DF110" s="76"/>
      <c r="DG110" s="76"/>
      <c r="DH110" s="76"/>
      <c r="DI110" s="76"/>
      <c r="DJ110" s="76"/>
      <c r="DK110" s="76"/>
      <c r="DL110" s="76"/>
      <c r="DM110" s="76"/>
      <c r="DN110" s="76"/>
      <c r="DO110" s="76"/>
      <c r="DP110" s="76"/>
      <c r="DQ110" s="76"/>
      <c r="DR110" s="76"/>
      <c r="DS110" s="76"/>
      <c r="DT110" s="76"/>
      <c r="DU110" s="76"/>
      <c r="DV110" s="76"/>
      <c r="DW110" s="76"/>
      <c r="DX110" s="76"/>
      <c r="DY110" s="76"/>
      <c r="DZ110" s="76"/>
      <c r="EA110" s="76"/>
      <c r="EB110" s="76"/>
      <c r="EC110" s="76"/>
      <c r="ED110" s="76"/>
      <c r="EE110" s="76"/>
      <c r="EF110" s="76"/>
      <c r="EG110" s="76"/>
      <c r="EH110" s="76"/>
      <c r="EI110" s="76"/>
      <c r="EJ110" s="76"/>
      <c r="EK110" s="76"/>
      <c r="EL110" s="76"/>
      <c r="EM110" s="76"/>
      <c r="EN110" s="76"/>
      <c r="EO110" s="76"/>
      <c r="EP110" s="76"/>
      <c r="EQ110" s="76"/>
      <c r="ER110" s="76"/>
      <c r="ES110" s="76"/>
      <c r="ET110" s="76"/>
      <c r="EU110" s="76"/>
      <c r="EV110" s="76"/>
      <c r="EW110" s="76"/>
      <c r="EX110" s="76"/>
      <c r="EY110" s="76"/>
      <c r="EZ110" s="76"/>
      <c r="FA110" s="76"/>
      <c r="FB110" s="76"/>
      <c r="FC110" s="76"/>
      <c r="FD110" s="76"/>
      <c r="FE110" s="76"/>
      <c r="FF110" s="76"/>
      <c r="FG110" s="76"/>
      <c r="FH110" s="76"/>
      <c r="FI110" s="76"/>
      <c r="FJ110" s="76"/>
      <c r="FK110" s="76"/>
      <c r="FL110" s="76"/>
      <c r="FM110" s="76"/>
      <c r="FN110" s="76"/>
      <c r="FO110" s="76"/>
      <c r="FP110" s="76"/>
      <c r="FQ110" s="76"/>
      <c r="FR110" s="76"/>
      <c r="FS110" s="76"/>
      <c r="FT110" s="76"/>
      <c r="FU110" s="76"/>
      <c r="FV110" s="76"/>
      <c r="FW110" s="76"/>
      <c r="FX110" s="76"/>
      <c r="FY110" s="76"/>
      <c r="FZ110" s="76"/>
      <c r="GA110" s="76"/>
      <c r="GB110" s="76"/>
      <c r="GC110" s="76"/>
      <c r="GD110" s="76"/>
      <c r="GE110" s="76"/>
      <c r="GF110" s="76"/>
      <c r="GG110" s="76"/>
      <c r="GH110" s="76"/>
      <c r="GI110" s="76"/>
      <c r="GJ110" s="76"/>
      <c r="GK110" s="76"/>
      <c r="GL110" s="76"/>
      <c r="GM110" s="76"/>
      <c r="GN110" s="76"/>
      <c r="GO110" s="76"/>
      <c r="GP110" s="76"/>
      <c r="GQ110" s="76"/>
      <c r="GR110" s="76"/>
      <c r="GS110" s="76"/>
      <c r="GT110" s="76"/>
      <c r="GU110" s="76"/>
      <c r="GV110" s="76"/>
      <c r="GW110" s="76"/>
      <c r="GX110" s="76"/>
      <c r="GY110" s="76"/>
      <c r="GZ110" s="76"/>
      <c r="HA110" s="76"/>
      <c r="HB110" s="76"/>
      <c r="HC110" s="76"/>
      <c r="HD110" s="76"/>
      <c r="HE110" s="76"/>
      <c r="HF110" s="76"/>
      <c r="HG110" s="76"/>
      <c r="HH110" s="76"/>
      <c r="HI110" s="76"/>
      <c r="HJ110" s="76"/>
      <c r="HK110" s="76"/>
      <c r="HL110" s="76"/>
      <c r="HM110" s="76"/>
      <c r="HN110" s="76"/>
      <c r="HO110" s="76"/>
      <c r="HP110" s="76"/>
      <c r="HQ110" s="76"/>
      <c r="HR110" s="76"/>
      <c r="HS110" s="76"/>
      <c r="HT110" s="76"/>
      <c r="HU110" s="76"/>
      <c r="HV110" s="76"/>
      <c r="HW110" s="76"/>
      <c r="HX110" s="76"/>
      <c r="HY110" s="76"/>
      <c r="HZ110" s="76"/>
      <c r="IA110" s="76"/>
      <c r="IB110" s="76"/>
      <c r="IC110" s="76"/>
      <c r="ID110" s="76"/>
      <c r="IE110" s="76"/>
      <c r="IF110" s="76"/>
      <c r="IG110" s="76"/>
      <c r="IH110" s="76"/>
      <c r="II110" s="76"/>
      <c r="IJ110" s="76"/>
      <c r="IK110" s="76"/>
      <c r="IL110" s="76"/>
      <c r="IM110" s="76"/>
      <c r="IN110" s="76"/>
      <c r="IO110" s="76"/>
      <c r="IP110" s="76"/>
      <c r="IQ110" s="76"/>
      <c r="IR110" s="76"/>
      <c r="IS110" s="76"/>
      <c r="IT110" s="76"/>
    </row>
    <row r="111" spans="1:254" s="76" customFormat="1" ht="17.100000000000001" customHeight="1" x14ac:dyDescent="0.3">
      <c r="A111" s="79"/>
      <c r="B111" s="39"/>
      <c r="C111" s="80"/>
      <c r="D111" s="81"/>
      <c r="E111" s="82"/>
      <c r="F111" s="83"/>
      <c r="G111" s="84"/>
      <c r="H111" s="85"/>
      <c r="I111" s="86"/>
      <c r="J111" s="86"/>
      <c r="K111" s="86"/>
      <c r="L111" s="86"/>
      <c r="M111" s="87"/>
    </row>
    <row r="112" spans="1:254" s="52" customFormat="1" ht="24" customHeight="1" x14ac:dyDescent="0.3">
      <c r="A112" s="30">
        <v>9</v>
      </c>
      <c r="B112" s="148" t="s">
        <v>51</v>
      </c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9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  <c r="EV112" s="24"/>
      <c r="EW112" s="24"/>
      <c r="EX112" s="24"/>
      <c r="EY112" s="24"/>
      <c r="EZ112" s="24"/>
      <c r="FA112" s="24"/>
      <c r="FB112" s="24"/>
      <c r="FC112" s="24"/>
      <c r="FD112" s="24"/>
      <c r="FE112" s="24"/>
      <c r="FF112" s="24"/>
      <c r="FG112" s="24"/>
      <c r="FH112" s="24"/>
      <c r="FI112" s="24"/>
      <c r="FJ112" s="24"/>
      <c r="FK112" s="24"/>
      <c r="FL112" s="24"/>
      <c r="FM112" s="24"/>
      <c r="FN112" s="24"/>
      <c r="FO112" s="24"/>
      <c r="FP112" s="24"/>
      <c r="FQ112" s="24"/>
      <c r="FR112" s="24"/>
      <c r="FS112" s="24"/>
      <c r="FT112" s="24"/>
      <c r="FU112" s="24"/>
      <c r="FV112" s="24"/>
      <c r="FW112" s="24"/>
      <c r="FX112" s="24"/>
      <c r="FY112" s="24"/>
      <c r="FZ112" s="24"/>
      <c r="GA112" s="24"/>
      <c r="GB112" s="24"/>
      <c r="GC112" s="24"/>
      <c r="GD112" s="24"/>
      <c r="GE112" s="24"/>
      <c r="GF112" s="24"/>
      <c r="GG112" s="24"/>
      <c r="GH112" s="24"/>
      <c r="GI112" s="24"/>
      <c r="GJ112" s="24"/>
      <c r="GK112" s="24"/>
      <c r="GL112" s="24"/>
      <c r="GM112" s="24"/>
      <c r="GN112" s="24"/>
      <c r="GO112" s="24"/>
      <c r="GP112" s="24"/>
      <c r="GQ112" s="24"/>
      <c r="GR112" s="24"/>
      <c r="GS112" s="24"/>
      <c r="GT112" s="24"/>
      <c r="GU112" s="24"/>
      <c r="GV112" s="24"/>
      <c r="GW112" s="24"/>
      <c r="GX112" s="24"/>
      <c r="GY112" s="24"/>
      <c r="GZ112" s="24"/>
      <c r="HA112" s="24"/>
      <c r="HB112" s="24"/>
      <c r="HC112" s="24"/>
      <c r="HD112" s="24"/>
      <c r="HE112" s="24"/>
      <c r="HF112" s="24"/>
      <c r="HG112" s="24"/>
      <c r="HH112" s="24"/>
      <c r="HI112" s="24"/>
      <c r="HJ112" s="24"/>
      <c r="HK112" s="24"/>
      <c r="HL112" s="24"/>
      <c r="HM112" s="24"/>
      <c r="HN112" s="24"/>
      <c r="HO112" s="24"/>
      <c r="HP112" s="24"/>
      <c r="HQ112" s="24"/>
      <c r="HR112" s="24"/>
      <c r="HS112" s="24"/>
      <c r="HT112" s="24"/>
      <c r="HU112" s="24"/>
      <c r="HV112" s="24"/>
      <c r="HW112" s="24"/>
      <c r="HX112" s="24"/>
      <c r="HY112" s="24"/>
      <c r="HZ112" s="24"/>
      <c r="IA112" s="24"/>
      <c r="IB112" s="24"/>
      <c r="IC112" s="24"/>
      <c r="ID112" s="24"/>
      <c r="IE112" s="24"/>
      <c r="IF112" s="24"/>
      <c r="IG112" s="24"/>
      <c r="IH112" s="24"/>
      <c r="II112" s="24"/>
      <c r="IJ112" s="24"/>
      <c r="IK112" s="24"/>
      <c r="IL112" s="24"/>
      <c r="IM112" s="24"/>
      <c r="IN112" s="24"/>
      <c r="IO112" s="24"/>
      <c r="IP112" s="24"/>
      <c r="IQ112" s="24"/>
      <c r="IR112" s="24"/>
      <c r="IS112" s="24"/>
      <c r="IT112" s="24"/>
    </row>
    <row r="113" spans="1:254" s="76" customFormat="1" ht="17.100000000000001" customHeight="1" x14ac:dyDescent="0.3">
      <c r="A113" s="79"/>
      <c r="B113" s="39"/>
      <c r="C113" s="88"/>
      <c r="D113" s="92"/>
      <c r="E113" s="57"/>
      <c r="F113" s="58"/>
      <c r="G113" s="59"/>
      <c r="H113" s="60"/>
      <c r="I113" s="93"/>
      <c r="J113" s="94"/>
      <c r="K113" s="94"/>
      <c r="L113" s="93"/>
      <c r="M113" s="93"/>
    </row>
    <row r="114" spans="1:254" s="76" customFormat="1" ht="28.8" x14ac:dyDescent="0.3">
      <c r="A114" s="79"/>
      <c r="B114" s="64" t="s">
        <v>65</v>
      </c>
      <c r="C114" s="65"/>
      <c r="D114" s="56"/>
      <c r="E114" s="57"/>
      <c r="F114" s="58"/>
      <c r="G114" s="59"/>
      <c r="H114" s="60"/>
      <c r="I114" s="61"/>
      <c r="J114" s="62"/>
      <c r="K114" s="62"/>
      <c r="L114" s="61"/>
      <c r="M114" s="61"/>
    </row>
    <row r="115" spans="1:254" s="63" customFormat="1" x14ac:dyDescent="0.3">
      <c r="A115" s="53"/>
      <c r="B115" s="66" t="s">
        <v>52</v>
      </c>
      <c r="C115" s="65" t="s">
        <v>24</v>
      </c>
      <c r="D115" s="56"/>
      <c r="E115" s="57" t="s">
        <v>59</v>
      </c>
      <c r="F115" s="58"/>
      <c r="G115" s="59"/>
      <c r="H115" s="60"/>
      <c r="I115" s="61"/>
      <c r="J115" s="62"/>
      <c r="K115" s="62"/>
      <c r="L115" s="61"/>
      <c r="M115" s="61"/>
    </row>
    <row r="116" spans="1:254" s="63" customFormat="1" x14ac:dyDescent="0.3">
      <c r="A116" s="53"/>
      <c r="B116" s="66" t="s">
        <v>53</v>
      </c>
      <c r="C116" s="65" t="s">
        <v>24</v>
      </c>
      <c r="D116" s="56"/>
      <c r="E116" s="57" t="s">
        <v>59</v>
      </c>
      <c r="F116" s="58"/>
      <c r="G116" s="59"/>
      <c r="H116" s="60"/>
      <c r="I116" s="61"/>
      <c r="J116" s="62"/>
      <c r="K116" s="62"/>
      <c r="L116" s="61"/>
      <c r="M116" s="61"/>
    </row>
    <row r="117" spans="1:254" s="63" customFormat="1" x14ac:dyDescent="0.3">
      <c r="A117" s="53"/>
      <c r="B117" s="66" t="s">
        <v>54</v>
      </c>
      <c r="C117" s="65" t="s">
        <v>24</v>
      </c>
      <c r="D117" s="56"/>
      <c r="E117" s="57" t="s">
        <v>59</v>
      </c>
      <c r="F117" s="58"/>
      <c r="G117" s="59"/>
      <c r="H117" s="60"/>
      <c r="I117" s="61"/>
      <c r="J117" s="62"/>
      <c r="K117" s="62"/>
      <c r="L117" s="61"/>
      <c r="M117" s="61"/>
    </row>
    <row r="118" spans="1:254" s="76" customFormat="1" ht="17.100000000000001" customHeight="1" x14ac:dyDescent="0.3">
      <c r="A118" s="79"/>
      <c r="B118" s="64"/>
      <c r="C118" s="89"/>
      <c r="D118" s="56"/>
      <c r="E118" s="57"/>
      <c r="F118" s="58"/>
      <c r="G118" s="59"/>
      <c r="H118" s="60"/>
      <c r="I118" s="61"/>
      <c r="J118" s="62"/>
      <c r="K118" s="62"/>
      <c r="L118" s="61"/>
      <c r="M118" s="61"/>
    </row>
    <row r="119" spans="1:254" s="77" customFormat="1" ht="17.100000000000001" customHeight="1" x14ac:dyDescent="0.3">
      <c r="A119" s="67"/>
      <c r="B119" s="31" t="str">
        <f>"Sous-total "&amp;B112</f>
        <v>Sous-total QUALITE DES INSTALLATIONS</v>
      </c>
      <c r="C119" s="68"/>
      <c r="D119" s="69"/>
      <c r="E119" s="70"/>
      <c r="F119" s="71"/>
      <c r="G119" s="72"/>
      <c r="H119" s="73"/>
      <c r="I119" s="74"/>
      <c r="J119" s="74"/>
      <c r="K119" s="74"/>
      <c r="L119" s="74"/>
      <c r="M119" s="75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6"/>
      <c r="AR119" s="76"/>
      <c r="AS119" s="76"/>
      <c r="AT119" s="76"/>
      <c r="AU119" s="76"/>
      <c r="AV119" s="76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76"/>
      <c r="BO119" s="76"/>
      <c r="BP119" s="76"/>
      <c r="BQ119" s="76"/>
      <c r="BR119" s="76"/>
      <c r="BS119" s="76"/>
      <c r="BT119" s="76"/>
      <c r="BU119" s="76"/>
      <c r="BV119" s="76"/>
      <c r="BW119" s="76"/>
      <c r="BX119" s="76"/>
      <c r="BY119" s="76"/>
      <c r="BZ119" s="76"/>
      <c r="CA119" s="76"/>
      <c r="CB119" s="76"/>
      <c r="CC119" s="76"/>
      <c r="CD119" s="76"/>
      <c r="CE119" s="76"/>
      <c r="CF119" s="76"/>
      <c r="CG119" s="76"/>
      <c r="CH119" s="76"/>
      <c r="CI119" s="76"/>
      <c r="CJ119" s="76"/>
      <c r="CK119" s="76"/>
      <c r="CL119" s="76"/>
      <c r="CM119" s="76"/>
      <c r="CN119" s="76"/>
      <c r="CO119" s="76"/>
      <c r="CP119" s="76"/>
      <c r="CQ119" s="76"/>
      <c r="CR119" s="76"/>
      <c r="CS119" s="76"/>
      <c r="CT119" s="76"/>
      <c r="CU119" s="76"/>
      <c r="CV119" s="76"/>
      <c r="CW119" s="76"/>
      <c r="CX119" s="76"/>
      <c r="CY119" s="76"/>
      <c r="CZ119" s="76"/>
      <c r="DA119" s="76"/>
      <c r="DB119" s="76"/>
      <c r="DC119" s="76"/>
      <c r="DD119" s="76"/>
      <c r="DE119" s="76"/>
      <c r="DF119" s="76"/>
      <c r="DG119" s="76"/>
      <c r="DH119" s="76"/>
      <c r="DI119" s="76"/>
      <c r="DJ119" s="76"/>
      <c r="DK119" s="76"/>
      <c r="DL119" s="76"/>
      <c r="DM119" s="76"/>
      <c r="DN119" s="76"/>
      <c r="DO119" s="76"/>
      <c r="DP119" s="76"/>
      <c r="DQ119" s="76"/>
      <c r="DR119" s="76"/>
      <c r="DS119" s="76"/>
      <c r="DT119" s="76"/>
      <c r="DU119" s="76"/>
      <c r="DV119" s="76"/>
      <c r="DW119" s="76"/>
      <c r="DX119" s="76"/>
      <c r="DY119" s="76"/>
      <c r="DZ119" s="76"/>
      <c r="EA119" s="76"/>
      <c r="EB119" s="76"/>
      <c r="EC119" s="76"/>
      <c r="ED119" s="76"/>
      <c r="EE119" s="76"/>
      <c r="EF119" s="76"/>
      <c r="EG119" s="76"/>
      <c r="EH119" s="76"/>
      <c r="EI119" s="76"/>
      <c r="EJ119" s="76"/>
      <c r="EK119" s="76"/>
      <c r="EL119" s="76"/>
      <c r="EM119" s="76"/>
      <c r="EN119" s="76"/>
      <c r="EO119" s="76"/>
      <c r="EP119" s="76"/>
      <c r="EQ119" s="76"/>
      <c r="ER119" s="76"/>
      <c r="ES119" s="76"/>
      <c r="ET119" s="76"/>
      <c r="EU119" s="76"/>
      <c r="EV119" s="76"/>
      <c r="EW119" s="76"/>
      <c r="EX119" s="76"/>
      <c r="EY119" s="76"/>
      <c r="EZ119" s="76"/>
      <c r="FA119" s="76"/>
      <c r="FB119" s="76"/>
      <c r="FC119" s="76"/>
      <c r="FD119" s="76"/>
      <c r="FE119" s="76"/>
      <c r="FF119" s="76"/>
      <c r="FG119" s="76"/>
      <c r="FH119" s="76"/>
      <c r="FI119" s="76"/>
      <c r="FJ119" s="76"/>
      <c r="FK119" s="76"/>
      <c r="FL119" s="76"/>
      <c r="FM119" s="76"/>
      <c r="FN119" s="76"/>
      <c r="FO119" s="76"/>
      <c r="FP119" s="76"/>
      <c r="FQ119" s="76"/>
      <c r="FR119" s="76"/>
      <c r="FS119" s="76"/>
      <c r="FT119" s="76"/>
      <c r="FU119" s="76"/>
      <c r="FV119" s="76"/>
      <c r="FW119" s="76"/>
      <c r="FX119" s="76"/>
      <c r="FY119" s="76"/>
      <c r="FZ119" s="76"/>
      <c r="GA119" s="76"/>
      <c r="GB119" s="76"/>
      <c r="GC119" s="76"/>
      <c r="GD119" s="76"/>
      <c r="GE119" s="76"/>
      <c r="GF119" s="76"/>
      <c r="GG119" s="76"/>
      <c r="GH119" s="76"/>
      <c r="GI119" s="76"/>
      <c r="GJ119" s="76"/>
      <c r="GK119" s="76"/>
      <c r="GL119" s="76"/>
      <c r="GM119" s="76"/>
      <c r="GN119" s="76"/>
      <c r="GO119" s="76"/>
      <c r="GP119" s="76"/>
      <c r="GQ119" s="76"/>
      <c r="GR119" s="76"/>
      <c r="GS119" s="76"/>
      <c r="GT119" s="76"/>
      <c r="GU119" s="76"/>
      <c r="GV119" s="76"/>
      <c r="GW119" s="76"/>
      <c r="GX119" s="76"/>
      <c r="GY119" s="76"/>
      <c r="GZ119" s="76"/>
      <c r="HA119" s="76"/>
      <c r="HB119" s="76"/>
      <c r="HC119" s="76"/>
      <c r="HD119" s="76"/>
      <c r="HE119" s="76"/>
      <c r="HF119" s="76"/>
      <c r="HG119" s="76"/>
      <c r="HH119" s="76"/>
      <c r="HI119" s="76"/>
      <c r="HJ119" s="76"/>
      <c r="HK119" s="76"/>
      <c r="HL119" s="76"/>
      <c r="HM119" s="76"/>
      <c r="HN119" s="76"/>
      <c r="HO119" s="76"/>
      <c r="HP119" s="76"/>
      <c r="HQ119" s="76"/>
      <c r="HR119" s="76"/>
      <c r="HS119" s="76"/>
      <c r="HT119" s="76"/>
      <c r="HU119" s="76"/>
      <c r="HV119" s="76"/>
      <c r="HW119" s="76"/>
      <c r="HX119" s="76"/>
      <c r="HY119" s="76"/>
      <c r="HZ119" s="76"/>
      <c r="IA119" s="76"/>
      <c r="IB119" s="76"/>
      <c r="IC119" s="76"/>
      <c r="ID119" s="76"/>
      <c r="IE119" s="76"/>
      <c r="IF119" s="76"/>
      <c r="IG119" s="76"/>
      <c r="IH119" s="76"/>
      <c r="II119" s="76"/>
      <c r="IJ119" s="76"/>
      <c r="IK119" s="76"/>
      <c r="IL119" s="76"/>
      <c r="IM119" s="76"/>
      <c r="IN119" s="76"/>
      <c r="IO119" s="76"/>
      <c r="IP119" s="76"/>
      <c r="IQ119" s="76"/>
      <c r="IR119" s="76"/>
      <c r="IS119" s="76"/>
      <c r="IT119" s="76"/>
    </row>
    <row r="120" spans="1:254" s="76" customFormat="1" ht="17.100000000000001" customHeight="1" x14ac:dyDescent="0.3">
      <c r="A120" s="79"/>
      <c r="B120" s="39"/>
      <c r="C120" s="80"/>
      <c r="D120" s="81"/>
      <c r="E120" s="82"/>
      <c r="F120" s="83"/>
      <c r="G120" s="84"/>
      <c r="H120" s="85"/>
      <c r="I120" s="86"/>
      <c r="J120" s="86"/>
      <c r="K120" s="86"/>
      <c r="L120" s="86"/>
      <c r="M120" s="87"/>
    </row>
    <row r="121" spans="1:254" s="52" customFormat="1" ht="19.2" customHeight="1" x14ac:dyDescent="0.3">
      <c r="A121" s="30">
        <v>10</v>
      </c>
      <c r="B121" s="148" t="s">
        <v>55</v>
      </c>
      <c r="C121" s="148"/>
      <c r="D121" s="148"/>
      <c r="E121" s="148"/>
      <c r="F121" s="148"/>
      <c r="G121" s="148"/>
      <c r="H121" s="148"/>
      <c r="I121" s="148"/>
      <c r="J121" s="148"/>
      <c r="K121" s="148"/>
      <c r="L121" s="148"/>
      <c r="M121" s="149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  <c r="EV121" s="24"/>
      <c r="EW121" s="24"/>
      <c r="EX121" s="24"/>
      <c r="EY121" s="24"/>
      <c r="EZ121" s="24"/>
      <c r="FA121" s="24"/>
      <c r="FB121" s="24"/>
      <c r="FC121" s="24"/>
      <c r="FD121" s="24"/>
      <c r="FE121" s="24"/>
      <c r="FF121" s="24"/>
      <c r="FG121" s="24"/>
      <c r="FH121" s="24"/>
      <c r="FI121" s="24"/>
      <c r="FJ121" s="24"/>
      <c r="FK121" s="24"/>
      <c r="FL121" s="24"/>
      <c r="FM121" s="24"/>
      <c r="FN121" s="24"/>
      <c r="FO121" s="24"/>
      <c r="FP121" s="24"/>
      <c r="FQ121" s="24"/>
      <c r="FR121" s="24"/>
      <c r="FS121" s="24"/>
      <c r="FT121" s="24"/>
      <c r="FU121" s="24"/>
      <c r="FV121" s="24"/>
      <c r="FW121" s="24"/>
      <c r="FX121" s="24"/>
      <c r="FY121" s="24"/>
      <c r="FZ121" s="24"/>
      <c r="GA121" s="24"/>
      <c r="GB121" s="24"/>
      <c r="GC121" s="24"/>
      <c r="GD121" s="24"/>
      <c r="GE121" s="24"/>
      <c r="GF121" s="24"/>
      <c r="GG121" s="24"/>
      <c r="GH121" s="24"/>
      <c r="GI121" s="24"/>
      <c r="GJ121" s="24"/>
      <c r="GK121" s="24"/>
      <c r="GL121" s="24"/>
      <c r="GM121" s="24"/>
      <c r="GN121" s="24"/>
      <c r="GO121" s="24"/>
      <c r="GP121" s="24"/>
      <c r="GQ121" s="24"/>
      <c r="GR121" s="24"/>
      <c r="GS121" s="24"/>
      <c r="GT121" s="24"/>
      <c r="GU121" s="24"/>
      <c r="GV121" s="24"/>
      <c r="GW121" s="24"/>
      <c r="GX121" s="24"/>
      <c r="GY121" s="24"/>
      <c r="GZ121" s="24"/>
      <c r="HA121" s="24"/>
      <c r="HB121" s="24"/>
      <c r="HC121" s="24"/>
      <c r="HD121" s="24"/>
      <c r="HE121" s="24"/>
      <c r="HF121" s="24"/>
      <c r="HG121" s="24"/>
      <c r="HH121" s="24"/>
      <c r="HI121" s="24"/>
      <c r="HJ121" s="24"/>
      <c r="HK121" s="24"/>
      <c r="HL121" s="24"/>
      <c r="HM121" s="24"/>
      <c r="HN121" s="24"/>
      <c r="HO121" s="24"/>
      <c r="HP121" s="24"/>
      <c r="HQ121" s="24"/>
      <c r="HR121" s="24"/>
      <c r="HS121" s="24"/>
      <c r="HT121" s="24"/>
      <c r="HU121" s="24"/>
      <c r="HV121" s="24"/>
      <c r="HW121" s="24"/>
      <c r="HX121" s="24"/>
      <c r="HY121" s="24"/>
      <c r="HZ121" s="24"/>
      <c r="IA121" s="24"/>
      <c r="IB121" s="24"/>
      <c r="IC121" s="24"/>
      <c r="ID121" s="24"/>
      <c r="IE121" s="24"/>
      <c r="IF121" s="24"/>
      <c r="IG121" s="24"/>
      <c r="IH121" s="24"/>
      <c r="II121" s="24"/>
      <c r="IJ121" s="24"/>
      <c r="IK121" s="24"/>
      <c r="IL121" s="24"/>
      <c r="IM121" s="24"/>
      <c r="IN121" s="24"/>
      <c r="IO121" s="24"/>
      <c r="IP121" s="24"/>
      <c r="IQ121" s="24"/>
      <c r="IR121" s="24"/>
      <c r="IS121" s="24"/>
      <c r="IT121" s="24"/>
    </row>
    <row r="122" spans="1:254" s="76" customFormat="1" ht="17.100000000000001" customHeight="1" x14ac:dyDescent="0.3">
      <c r="A122" s="79"/>
      <c r="B122" s="39"/>
      <c r="C122" s="88"/>
      <c r="D122" s="92"/>
      <c r="E122" s="57"/>
      <c r="F122" s="58"/>
      <c r="G122" s="59"/>
      <c r="H122" s="60"/>
      <c r="I122" s="93"/>
      <c r="J122" s="94"/>
      <c r="K122" s="94"/>
      <c r="L122" s="93"/>
      <c r="M122" s="93"/>
    </row>
    <row r="123" spans="1:254" s="76" customFormat="1" ht="17.100000000000001" customHeight="1" x14ac:dyDescent="0.3">
      <c r="A123" s="79"/>
      <c r="B123" s="64" t="s">
        <v>64</v>
      </c>
      <c r="C123" s="65"/>
      <c r="D123" s="56"/>
      <c r="E123" s="57"/>
      <c r="F123" s="58"/>
      <c r="G123" s="59"/>
      <c r="H123" s="60"/>
      <c r="I123" s="61"/>
      <c r="J123" s="62"/>
      <c r="K123" s="62"/>
      <c r="L123" s="61"/>
      <c r="M123" s="61"/>
    </row>
    <row r="124" spans="1:254" s="63" customFormat="1" x14ac:dyDescent="0.3">
      <c r="A124" s="53"/>
      <c r="B124" s="66" t="s">
        <v>56</v>
      </c>
      <c r="C124" s="65" t="s">
        <v>24</v>
      </c>
      <c r="D124" s="56"/>
      <c r="E124" s="57" t="s">
        <v>59</v>
      </c>
      <c r="F124" s="58"/>
      <c r="G124" s="59"/>
      <c r="H124" s="60"/>
      <c r="I124" s="61"/>
      <c r="J124" s="62"/>
      <c r="K124" s="62"/>
      <c r="L124" s="61"/>
      <c r="M124" s="61"/>
    </row>
    <row r="125" spans="1:254" s="63" customFormat="1" x14ac:dyDescent="0.3">
      <c r="A125" s="53"/>
      <c r="B125" s="66" t="s">
        <v>57</v>
      </c>
      <c r="C125" s="65" t="s">
        <v>24</v>
      </c>
      <c r="D125" s="56"/>
      <c r="E125" s="57" t="s">
        <v>59</v>
      </c>
      <c r="F125" s="58"/>
      <c r="G125" s="59"/>
      <c r="H125" s="60"/>
      <c r="I125" s="61"/>
      <c r="J125" s="62"/>
      <c r="K125" s="62"/>
      <c r="L125" s="61"/>
      <c r="M125" s="61"/>
    </row>
    <row r="126" spans="1:254" s="63" customFormat="1" x14ac:dyDescent="0.3">
      <c r="A126" s="53"/>
      <c r="B126" s="66" t="s">
        <v>58</v>
      </c>
      <c r="C126" s="65" t="s">
        <v>24</v>
      </c>
      <c r="D126" s="56"/>
      <c r="E126" s="57" t="s">
        <v>59</v>
      </c>
      <c r="F126" s="58"/>
      <c r="G126" s="59"/>
      <c r="H126" s="60"/>
      <c r="I126" s="61"/>
      <c r="J126" s="62"/>
      <c r="K126" s="62"/>
      <c r="L126" s="61"/>
      <c r="M126" s="61"/>
    </row>
    <row r="127" spans="1:254" s="76" customFormat="1" ht="17.100000000000001" customHeight="1" x14ac:dyDescent="0.3">
      <c r="A127" s="79"/>
      <c r="B127" s="64"/>
      <c r="C127" s="89"/>
      <c r="D127" s="56"/>
      <c r="E127" s="57"/>
      <c r="F127" s="58"/>
      <c r="G127" s="59"/>
      <c r="H127" s="60"/>
      <c r="I127" s="61"/>
      <c r="J127" s="62"/>
      <c r="K127" s="62"/>
      <c r="L127" s="61"/>
      <c r="M127" s="61"/>
    </row>
    <row r="128" spans="1:254" s="77" customFormat="1" ht="17.100000000000001" customHeight="1" x14ac:dyDescent="0.3">
      <c r="A128" s="67"/>
      <c r="B128" s="31" t="str">
        <f>"Sous-total "&amp;B121</f>
        <v>Sous-total ESSAIS</v>
      </c>
      <c r="C128" s="68"/>
      <c r="D128" s="69"/>
      <c r="E128" s="70"/>
      <c r="F128" s="71"/>
      <c r="G128" s="72"/>
      <c r="H128" s="73"/>
      <c r="I128" s="74"/>
      <c r="J128" s="74"/>
      <c r="K128" s="74"/>
      <c r="L128" s="74"/>
      <c r="M128" s="75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  <c r="BH128" s="76"/>
      <c r="BI128" s="76"/>
      <c r="BJ128" s="76"/>
      <c r="BK128" s="76"/>
      <c r="BL128" s="76"/>
      <c r="BM128" s="76"/>
      <c r="BN128" s="76"/>
      <c r="BO128" s="76"/>
      <c r="BP128" s="76"/>
      <c r="BQ128" s="76"/>
      <c r="BR128" s="76"/>
      <c r="BS128" s="76"/>
      <c r="BT128" s="76"/>
      <c r="BU128" s="76"/>
      <c r="BV128" s="76"/>
      <c r="BW128" s="76"/>
      <c r="BX128" s="76"/>
      <c r="BY128" s="76"/>
      <c r="BZ128" s="76"/>
      <c r="CA128" s="76"/>
      <c r="CB128" s="76"/>
      <c r="CC128" s="76"/>
      <c r="CD128" s="76"/>
      <c r="CE128" s="76"/>
      <c r="CF128" s="76"/>
      <c r="CG128" s="76"/>
      <c r="CH128" s="76"/>
      <c r="CI128" s="76"/>
      <c r="CJ128" s="76"/>
      <c r="CK128" s="76"/>
      <c r="CL128" s="76"/>
      <c r="CM128" s="76"/>
      <c r="CN128" s="76"/>
      <c r="CO128" s="76"/>
      <c r="CP128" s="76"/>
      <c r="CQ128" s="76"/>
      <c r="CR128" s="76"/>
      <c r="CS128" s="76"/>
      <c r="CT128" s="76"/>
      <c r="CU128" s="76"/>
      <c r="CV128" s="76"/>
      <c r="CW128" s="76"/>
      <c r="CX128" s="76"/>
      <c r="CY128" s="76"/>
      <c r="CZ128" s="76"/>
      <c r="DA128" s="76"/>
      <c r="DB128" s="76"/>
      <c r="DC128" s="76"/>
      <c r="DD128" s="76"/>
      <c r="DE128" s="76"/>
      <c r="DF128" s="76"/>
      <c r="DG128" s="76"/>
      <c r="DH128" s="76"/>
      <c r="DI128" s="76"/>
      <c r="DJ128" s="76"/>
      <c r="DK128" s="76"/>
      <c r="DL128" s="76"/>
      <c r="DM128" s="76"/>
      <c r="DN128" s="76"/>
      <c r="DO128" s="76"/>
      <c r="DP128" s="76"/>
      <c r="DQ128" s="76"/>
      <c r="DR128" s="76"/>
      <c r="DS128" s="76"/>
      <c r="DT128" s="76"/>
      <c r="DU128" s="76"/>
      <c r="DV128" s="76"/>
      <c r="DW128" s="76"/>
      <c r="DX128" s="76"/>
      <c r="DY128" s="76"/>
      <c r="DZ128" s="76"/>
      <c r="EA128" s="76"/>
      <c r="EB128" s="76"/>
      <c r="EC128" s="76"/>
      <c r="ED128" s="76"/>
      <c r="EE128" s="76"/>
      <c r="EF128" s="76"/>
      <c r="EG128" s="76"/>
      <c r="EH128" s="76"/>
      <c r="EI128" s="76"/>
      <c r="EJ128" s="76"/>
      <c r="EK128" s="76"/>
      <c r="EL128" s="76"/>
      <c r="EM128" s="76"/>
      <c r="EN128" s="76"/>
      <c r="EO128" s="76"/>
      <c r="EP128" s="76"/>
      <c r="EQ128" s="76"/>
      <c r="ER128" s="76"/>
      <c r="ES128" s="76"/>
      <c r="ET128" s="76"/>
      <c r="EU128" s="76"/>
      <c r="EV128" s="76"/>
      <c r="EW128" s="76"/>
      <c r="EX128" s="76"/>
      <c r="EY128" s="76"/>
      <c r="EZ128" s="76"/>
      <c r="FA128" s="76"/>
      <c r="FB128" s="76"/>
      <c r="FC128" s="76"/>
      <c r="FD128" s="76"/>
      <c r="FE128" s="76"/>
      <c r="FF128" s="76"/>
      <c r="FG128" s="76"/>
      <c r="FH128" s="76"/>
      <c r="FI128" s="76"/>
      <c r="FJ128" s="76"/>
      <c r="FK128" s="76"/>
      <c r="FL128" s="76"/>
      <c r="FM128" s="76"/>
      <c r="FN128" s="76"/>
      <c r="FO128" s="76"/>
      <c r="FP128" s="76"/>
      <c r="FQ128" s="76"/>
      <c r="FR128" s="76"/>
      <c r="FS128" s="76"/>
      <c r="FT128" s="76"/>
      <c r="FU128" s="76"/>
      <c r="FV128" s="76"/>
      <c r="FW128" s="76"/>
      <c r="FX128" s="76"/>
      <c r="FY128" s="76"/>
      <c r="FZ128" s="76"/>
      <c r="GA128" s="76"/>
      <c r="GB128" s="76"/>
      <c r="GC128" s="76"/>
      <c r="GD128" s="76"/>
      <c r="GE128" s="76"/>
      <c r="GF128" s="76"/>
      <c r="GG128" s="76"/>
      <c r="GH128" s="76"/>
      <c r="GI128" s="76"/>
      <c r="GJ128" s="76"/>
      <c r="GK128" s="76"/>
      <c r="GL128" s="76"/>
      <c r="GM128" s="76"/>
      <c r="GN128" s="76"/>
      <c r="GO128" s="76"/>
      <c r="GP128" s="76"/>
      <c r="GQ128" s="76"/>
      <c r="GR128" s="76"/>
      <c r="GS128" s="76"/>
      <c r="GT128" s="76"/>
      <c r="GU128" s="76"/>
      <c r="GV128" s="76"/>
      <c r="GW128" s="76"/>
      <c r="GX128" s="76"/>
      <c r="GY128" s="76"/>
      <c r="GZ128" s="76"/>
      <c r="HA128" s="76"/>
      <c r="HB128" s="76"/>
      <c r="HC128" s="76"/>
      <c r="HD128" s="76"/>
      <c r="HE128" s="76"/>
      <c r="HF128" s="76"/>
      <c r="HG128" s="76"/>
      <c r="HH128" s="76"/>
      <c r="HI128" s="76"/>
      <c r="HJ128" s="76"/>
      <c r="HK128" s="76"/>
      <c r="HL128" s="76"/>
      <c r="HM128" s="76"/>
      <c r="HN128" s="76"/>
      <c r="HO128" s="76"/>
      <c r="HP128" s="76"/>
      <c r="HQ128" s="76"/>
      <c r="HR128" s="76"/>
      <c r="HS128" s="76"/>
      <c r="HT128" s="76"/>
      <c r="HU128" s="76"/>
      <c r="HV128" s="76"/>
      <c r="HW128" s="76"/>
      <c r="HX128" s="76"/>
      <c r="HY128" s="76"/>
      <c r="HZ128" s="76"/>
      <c r="IA128" s="76"/>
      <c r="IB128" s="76"/>
      <c r="IC128" s="76"/>
      <c r="ID128" s="76"/>
      <c r="IE128" s="76"/>
      <c r="IF128" s="76"/>
      <c r="IG128" s="76"/>
      <c r="IH128" s="76"/>
      <c r="II128" s="76"/>
      <c r="IJ128" s="76"/>
      <c r="IK128" s="76"/>
      <c r="IL128" s="76"/>
      <c r="IM128" s="76"/>
      <c r="IN128" s="76"/>
      <c r="IO128" s="76"/>
      <c r="IP128" s="76"/>
      <c r="IQ128" s="76"/>
      <c r="IR128" s="76"/>
      <c r="IS128" s="76"/>
      <c r="IT128" s="76"/>
    </row>
    <row r="129" spans="1:254" s="76" customFormat="1" ht="17.100000000000001" customHeight="1" x14ac:dyDescent="0.3">
      <c r="A129" s="79"/>
      <c r="B129" s="39"/>
      <c r="C129" s="80"/>
      <c r="D129" s="81"/>
      <c r="E129" s="82"/>
      <c r="F129" s="83"/>
      <c r="G129" s="84"/>
      <c r="H129" s="85"/>
      <c r="I129" s="86"/>
      <c r="J129" s="86"/>
      <c r="K129" s="86"/>
      <c r="L129" s="86"/>
      <c r="M129" s="87"/>
    </row>
    <row r="130" spans="1:254" s="52" customFormat="1" ht="24" customHeight="1" x14ac:dyDescent="0.3">
      <c r="A130" s="30">
        <v>11</v>
      </c>
      <c r="B130" s="148" t="s">
        <v>36</v>
      </c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9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  <c r="EV130" s="24"/>
      <c r="EW130" s="24"/>
      <c r="EX130" s="24"/>
      <c r="EY130" s="24"/>
      <c r="EZ130" s="24"/>
      <c r="FA130" s="24"/>
      <c r="FB130" s="24"/>
      <c r="FC130" s="24"/>
      <c r="FD130" s="24"/>
      <c r="FE130" s="24"/>
      <c r="FF130" s="24"/>
      <c r="FG130" s="24"/>
      <c r="FH130" s="24"/>
      <c r="FI130" s="24"/>
      <c r="FJ130" s="24"/>
      <c r="FK130" s="24"/>
      <c r="FL130" s="24"/>
      <c r="FM130" s="24"/>
      <c r="FN130" s="24"/>
      <c r="FO130" s="24"/>
      <c r="FP130" s="24"/>
      <c r="FQ130" s="24"/>
      <c r="FR130" s="24"/>
      <c r="FS130" s="24"/>
      <c r="FT130" s="24"/>
      <c r="FU130" s="24"/>
      <c r="FV130" s="24"/>
      <c r="FW130" s="24"/>
      <c r="FX130" s="24"/>
      <c r="FY130" s="24"/>
      <c r="FZ130" s="24"/>
      <c r="GA130" s="24"/>
      <c r="GB130" s="24"/>
      <c r="GC130" s="24"/>
      <c r="GD130" s="24"/>
      <c r="GE130" s="24"/>
      <c r="GF130" s="24"/>
      <c r="GG130" s="24"/>
      <c r="GH130" s="24"/>
      <c r="GI130" s="24"/>
      <c r="GJ130" s="24"/>
      <c r="GK130" s="24"/>
      <c r="GL130" s="24"/>
      <c r="GM130" s="24"/>
      <c r="GN130" s="24"/>
      <c r="GO130" s="24"/>
      <c r="GP130" s="24"/>
      <c r="GQ130" s="24"/>
      <c r="GR130" s="24"/>
      <c r="GS130" s="24"/>
      <c r="GT130" s="24"/>
      <c r="GU130" s="24"/>
      <c r="GV130" s="24"/>
      <c r="GW130" s="24"/>
      <c r="GX130" s="24"/>
      <c r="GY130" s="24"/>
      <c r="GZ130" s="24"/>
      <c r="HA130" s="24"/>
      <c r="HB130" s="24"/>
      <c r="HC130" s="24"/>
      <c r="HD130" s="24"/>
      <c r="HE130" s="24"/>
      <c r="HF130" s="24"/>
      <c r="HG130" s="24"/>
      <c r="HH130" s="24"/>
      <c r="HI130" s="24"/>
      <c r="HJ130" s="24"/>
      <c r="HK130" s="24"/>
      <c r="HL130" s="24"/>
      <c r="HM130" s="24"/>
      <c r="HN130" s="24"/>
      <c r="HO130" s="24"/>
      <c r="HP130" s="24"/>
      <c r="HQ130" s="24"/>
      <c r="HR130" s="24"/>
      <c r="HS130" s="24"/>
      <c r="HT130" s="24"/>
      <c r="HU130" s="24"/>
      <c r="HV130" s="24"/>
      <c r="HW130" s="24"/>
      <c r="HX130" s="24"/>
      <c r="HY130" s="24"/>
      <c r="HZ130" s="24"/>
      <c r="IA130" s="24"/>
      <c r="IB130" s="24"/>
      <c r="IC130" s="24"/>
      <c r="ID130" s="24"/>
      <c r="IE130" s="24"/>
      <c r="IF130" s="24"/>
      <c r="IG130" s="24"/>
      <c r="IH130" s="24"/>
      <c r="II130" s="24"/>
      <c r="IJ130" s="24"/>
      <c r="IK130" s="24"/>
      <c r="IL130" s="24"/>
      <c r="IM130" s="24"/>
      <c r="IN130" s="24"/>
      <c r="IO130" s="24"/>
      <c r="IP130" s="24"/>
      <c r="IQ130" s="24"/>
      <c r="IR130" s="24"/>
      <c r="IS130" s="24"/>
      <c r="IT130" s="24"/>
    </row>
    <row r="131" spans="1:254" s="76" customFormat="1" ht="17.100000000000001" customHeight="1" x14ac:dyDescent="0.3">
      <c r="A131" s="79"/>
      <c r="B131" s="39"/>
      <c r="C131" s="88"/>
      <c r="D131" s="92"/>
      <c r="E131" s="57"/>
      <c r="F131" s="58"/>
      <c r="G131" s="59"/>
      <c r="H131" s="60"/>
      <c r="I131" s="93"/>
      <c r="J131" s="94"/>
      <c r="K131" s="94"/>
      <c r="L131" s="93"/>
      <c r="M131" s="93"/>
    </row>
    <row r="132" spans="1:254" s="76" customFormat="1" ht="25.8" customHeight="1" x14ac:dyDescent="0.3">
      <c r="A132" s="79"/>
      <c r="B132" s="64" t="s">
        <v>37</v>
      </c>
      <c r="C132" s="65" t="s">
        <v>24</v>
      </c>
      <c r="D132" s="56"/>
      <c r="E132" s="57" t="s">
        <v>59</v>
      </c>
      <c r="F132" s="58"/>
      <c r="G132" s="59"/>
      <c r="H132" s="60"/>
      <c r="I132" s="61"/>
      <c r="J132" s="62"/>
      <c r="K132" s="62"/>
      <c r="L132" s="61"/>
      <c r="M132" s="61"/>
    </row>
    <row r="133" spans="1:254" s="76" customFormat="1" ht="17.100000000000001" customHeight="1" x14ac:dyDescent="0.3">
      <c r="A133" s="79"/>
      <c r="B133" s="64"/>
      <c r="C133" s="89"/>
      <c r="D133" s="56"/>
      <c r="E133" s="57"/>
      <c r="F133" s="58"/>
      <c r="G133" s="59"/>
      <c r="H133" s="60"/>
      <c r="I133" s="61"/>
      <c r="J133" s="62"/>
      <c r="K133" s="62"/>
      <c r="L133" s="61"/>
      <c r="M133" s="61"/>
    </row>
    <row r="134" spans="1:254" s="77" customFormat="1" ht="17.100000000000001" customHeight="1" x14ac:dyDescent="0.3">
      <c r="A134" s="67"/>
      <c r="B134" s="31" t="str">
        <f>"Sous-total "&amp;$B$130</f>
        <v>Sous-total RECEPTION DES INSTALLATIONS</v>
      </c>
      <c r="C134" s="68"/>
      <c r="D134" s="69"/>
      <c r="E134" s="70"/>
      <c r="F134" s="71"/>
      <c r="G134" s="72"/>
      <c r="H134" s="73"/>
      <c r="I134" s="74"/>
      <c r="J134" s="74"/>
      <c r="K134" s="74"/>
      <c r="L134" s="74"/>
      <c r="M134" s="75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  <c r="BH134" s="76"/>
      <c r="BI134" s="76"/>
      <c r="BJ134" s="76"/>
      <c r="BK134" s="76"/>
      <c r="BL134" s="76"/>
      <c r="BM134" s="76"/>
      <c r="BN134" s="76"/>
      <c r="BO134" s="76"/>
      <c r="BP134" s="76"/>
      <c r="BQ134" s="76"/>
      <c r="BR134" s="76"/>
      <c r="BS134" s="76"/>
      <c r="BT134" s="76"/>
      <c r="BU134" s="76"/>
      <c r="BV134" s="76"/>
      <c r="BW134" s="76"/>
      <c r="BX134" s="76"/>
      <c r="BY134" s="76"/>
      <c r="BZ134" s="76"/>
      <c r="CA134" s="76"/>
      <c r="CB134" s="76"/>
      <c r="CC134" s="76"/>
      <c r="CD134" s="76"/>
      <c r="CE134" s="76"/>
      <c r="CF134" s="76"/>
      <c r="CG134" s="76"/>
      <c r="CH134" s="76"/>
      <c r="CI134" s="76"/>
      <c r="CJ134" s="76"/>
      <c r="CK134" s="76"/>
      <c r="CL134" s="76"/>
      <c r="CM134" s="76"/>
      <c r="CN134" s="76"/>
      <c r="CO134" s="76"/>
      <c r="CP134" s="76"/>
      <c r="CQ134" s="76"/>
      <c r="CR134" s="76"/>
      <c r="CS134" s="76"/>
      <c r="CT134" s="76"/>
      <c r="CU134" s="76"/>
      <c r="CV134" s="76"/>
      <c r="CW134" s="76"/>
      <c r="CX134" s="76"/>
      <c r="CY134" s="76"/>
      <c r="CZ134" s="76"/>
      <c r="DA134" s="76"/>
      <c r="DB134" s="76"/>
      <c r="DC134" s="76"/>
      <c r="DD134" s="76"/>
      <c r="DE134" s="76"/>
      <c r="DF134" s="76"/>
      <c r="DG134" s="76"/>
      <c r="DH134" s="76"/>
      <c r="DI134" s="76"/>
      <c r="DJ134" s="76"/>
      <c r="DK134" s="76"/>
      <c r="DL134" s="76"/>
      <c r="DM134" s="76"/>
      <c r="DN134" s="76"/>
      <c r="DO134" s="76"/>
      <c r="DP134" s="76"/>
      <c r="DQ134" s="76"/>
      <c r="DR134" s="76"/>
      <c r="DS134" s="76"/>
      <c r="DT134" s="76"/>
      <c r="DU134" s="76"/>
      <c r="DV134" s="76"/>
      <c r="DW134" s="76"/>
      <c r="DX134" s="76"/>
      <c r="DY134" s="76"/>
      <c r="DZ134" s="76"/>
      <c r="EA134" s="76"/>
      <c r="EB134" s="76"/>
      <c r="EC134" s="76"/>
      <c r="ED134" s="76"/>
      <c r="EE134" s="76"/>
      <c r="EF134" s="76"/>
      <c r="EG134" s="76"/>
      <c r="EH134" s="76"/>
      <c r="EI134" s="76"/>
      <c r="EJ134" s="76"/>
      <c r="EK134" s="76"/>
      <c r="EL134" s="76"/>
      <c r="EM134" s="76"/>
      <c r="EN134" s="76"/>
      <c r="EO134" s="76"/>
      <c r="EP134" s="76"/>
      <c r="EQ134" s="76"/>
      <c r="ER134" s="76"/>
      <c r="ES134" s="76"/>
      <c r="ET134" s="76"/>
      <c r="EU134" s="76"/>
      <c r="EV134" s="76"/>
      <c r="EW134" s="76"/>
      <c r="EX134" s="76"/>
      <c r="EY134" s="76"/>
      <c r="EZ134" s="76"/>
      <c r="FA134" s="76"/>
      <c r="FB134" s="76"/>
      <c r="FC134" s="76"/>
      <c r="FD134" s="76"/>
      <c r="FE134" s="76"/>
      <c r="FF134" s="76"/>
      <c r="FG134" s="76"/>
      <c r="FH134" s="76"/>
      <c r="FI134" s="76"/>
      <c r="FJ134" s="76"/>
      <c r="FK134" s="76"/>
      <c r="FL134" s="76"/>
      <c r="FM134" s="76"/>
      <c r="FN134" s="76"/>
      <c r="FO134" s="76"/>
      <c r="FP134" s="76"/>
      <c r="FQ134" s="76"/>
      <c r="FR134" s="76"/>
      <c r="FS134" s="76"/>
      <c r="FT134" s="76"/>
      <c r="FU134" s="76"/>
      <c r="FV134" s="76"/>
      <c r="FW134" s="76"/>
      <c r="FX134" s="76"/>
      <c r="FY134" s="76"/>
      <c r="FZ134" s="76"/>
      <c r="GA134" s="76"/>
      <c r="GB134" s="76"/>
      <c r="GC134" s="76"/>
      <c r="GD134" s="76"/>
      <c r="GE134" s="76"/>
      <c r="GF134" s="76"/>
      <c r="GG134" s="76"/>
      <c r="GH134" s="76"/>
      <c r="GI134" s="76"/>
      <c r="GJ134" s="76"/>
      <c r="GK134" s="76"/>
      <c r="GL134" s="76"/>
      <c r="GM134" s="76"/>
      <c r="GN134" s="76"/>
      <c r="GO134" s="76"/>
      <c r="GP134" s="76"/>
      <c r="GQ134" s="76"/>
      <c r="GR134" s="76"/>
      <c r="GS134" s="76"/>
      <c r="GT134" s="76"/>
      <c r="GU134" s="76"/>
      <c r="GV134" s="76"/>
      <c r="GW134" s="76"/>
      <c r="GX134" s="76"/>
      <c r="GY134" s="76"/>
      <c r="GZ134" s="76"/>
      <c r="HA134" s="76"/>
      <c r="HB134" s="76"/>
      <c r="HC134" s="76"/>
      <c r="HD134" s="76"/>
      <c r="HE134" s="76"/>
      <c r="HF134" s="76"/>
      <c r="HG134" s="76"/>
      <c r="HH134" s="76"/>
      <c r="HI134" s="76"/>
      <c r="HJ134" s="76"/>
      <c r="HK134" s="76"/>
      <c r="HL134" s="76"/>
      <c r="HM134" s="76"/>
      <c r="HN134" s="76"/>
      <c r="HO134" s="76"/>
      <c r="HP134" s="76"/>
      <c r="HQ134" s="76"/>
      <c r="HR134" s="76"/>
      <c r="HS134" s="76"/>
      <c r="HT134" s="76"/>
      <c r="HU134" s="76"/>
      <c r="HV134" s="76"/>
      <c r="HW134" s="76"/>
      <c r="HX134" s="76"/>
      <c r="HY134" s="76"/>
      <c r="HZ134" s="76"/>
      <c r="IA134" s="76"/>
      <c r="IB134" s="76"/>
      <c r="IC134" s="76"/>
      <c r="ID134" s="76"/>
      <c r="IE134" s="76"/>
      <c r="IF134" s="76"/>
      <c r="IG134" s="76"/>
      <c r="IH134" s="76"/>
      <c r="II134" s="76"/>
      <c r="IJ134" s="76"/>
      <c r="IK134" s="76"/>
      <c r="IL134" s="76"/>
      <c r="IM134" s="76"/>
      <c r="IN134" s="76"/>
      <c r="IO134" s="76"/>
      <c r="IP134" s="76"/>
      <c r="IQ134" s="76"/>
      <c r="IR134" s="76"/>
      <c r="IS134" s="76"/>
      <c r="IT134" s="76"/>
    </row>
    <row r="135" spans="1:254" s="76" customFormat="1" ht="17.100000000000001" customHeight="1" x14ac:dyDescent="0.3">
      <c r="A135" s="79"/>
      <c r="B135" s="39"/>
      <c r="C135" s="80"/>
      <c r="D135" s="81"/>
      <c r="E135" s="82"/>
      <c r="F135" s="83"/>
      <c r="G135" s="84"/>
      <c r="H135" s="85"/>
      <c r="I135" s="86"/>
      <c r="J135" s="86"/>
      <c r="K135" s="86"/>
      <c r="L135" s="86"/>
      <c r="M135" s="87"/>
    </row>
    <row r="136" spans="1:254" s="23" customFormat="1" ht="20.100000000000001" customHeight="1" x14ac:dyDescent="0.3">
      <c r="A136" s="161" t="str">
        <f>"TOTAL € HT"</f>
        <v>TOTAL € HT</v>
      </c>
      <c r="B136" s="162"/>
      <c r="C136" s="162"/>
      <c r="D136" s="162"/>
      <c r="E136" s="162"/>
      <c r="F136" s="162"/>
      <c r="G136" s="162"/>
      <c r="H136" s="162"/>
      <c r="I136" s="162"/>
      <c r="J136" s="163"/>
      <c r="K136" s="163"/>
      <c r="L136" s="163"/>
      <c r="M136" s="164"/>
      <c r="N136" s="24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</row>
    <row r="137" spans="1:254" s="25" customFormat="1" ht="9.9" customHeight="1" x14ac:dyDescent="0.3">
      <c r="A137" s="7"/>
      <c r="B137" s="7"/>
      <c r="C137" s="46"/>
      <c r="D137" s="7"/>
      <c r="E137" s="7"/>
      <c r="F137" s="8"/>
      <c r="G137" s="8"/>
      <c r="H137" s="8"/>
      <c r="I137" s="9"/>
      <c r="J137" s="10"/>
      <c r="K137" s="10"/>
      <c r="L137" s="9"/>
      <c r="M137" s="9"/>
      <c r="N137" s="24"/>
    </row>
    <row r="138" spans="1:254" s="26" customFormat="1" ht="20.100000000000001" customHeight="1" x14ac:dyDescent="0.3">
      <c r="A138" s="157" t="str">
        <f>"TVA     20 % "</f>
        <v xml:space="preserve">TVA     20 % </v>
      </c>
      <c r="B138" s="158"/>
      <c r="C138" s="158"/>
      <c r="D138" s="158"/>
      <c r="E138" s="158"/>
      <c r="F138" s="158"/>
      <c r="G138" s="158"/>
      <c r="H138" s="158"/>
      <c r="I138" s="158"/>
      <c r="J138" s="159"/>
      <c r="K138" s="159"/>
      <c r="L138" s="159"/>
      <c r="M138" s="160"/>
      <c r="N138" s="24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</row>
    <row r="139" spans="1:254" s="25" customFormat="1" ht="9.9" customHeight="1" x14ac:dyDescent="0.3">
      <c r="A139" s="7"/>
      <c r="B139" s="7"/>
      <c r="C139" s="46"/>
      <c r="D139" s="7"/>
      <c r="E139" s="7"/>
      <c r="F139" s="8"/>
      <c r="G139" s="8"/>
      <c r="H139" s="8"/>
      <c r="I139" s="11"/>
      <c r="J139" s="12"/>
      <c r="K139" s="12"/>
      <c r="L139" s="13"/>
      <c r="M139" s="13"/>
      <c r="N139" s="24"/>
    </row>
    <row r="140" spans="1:254" s="27" customFormat="1" ht="20.100000000000001" customHeight="1" x14ac:dyDescent="0.3">
      <c r="A140" s="144" t="str">
        <f>"TOTAL € TTC"</f>
        <v>TOTAL € TTC</v>
      </c>
      <c r="B140" s="145"/>
      <c r="C140" s="145"/>
      <c r="D140" s="145"/>
      <c r="E140" s="145"/>
      <c r="F140" s="145"/>
      <c r="G140" s="145"/>
      <c r="H140" s="145"/>
      <c r="I140" s="145"/>
      <c r="J140" s="146"/>
      <c r="K140" s="146"/>
      <c r="L140" s="146"/>
      <c r="M140" s="147"/>
      <c r="N140" s="28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  <c r="FY140" s="29"/>
      <c r="FZ140" s="29"/>
      <c r="GA140" s="29"/>
      <c r="GB140" s="29"/>
      <c r="GC140" s="29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9"/>
      <c r="GS140" s="29"/>
      <c r="GT140" s="29"/>
      <c r="GU140" s="29"/>
      <c r="GV140" s="29"/>
      <c r="GW140" s="29"/>
      <c r="GX140" s="29"/>
      <c r="GY140" s="29"/>
      <c r="GZ140" s="29"/>
      <c r="HA140" s="29"/>
      <c r="HB140" s="29"/>
      <c r="HC140" s="29"/>
      <c r="HD140" s="29"/>
      <c r="HE140" s="29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  <c r="HS140" s="29"/>
      <c r="HT140" s="29"/>
      <c r="HU140" s="29"/>
      <c r="HV140" s="29"/>
      <c r="HW140" s="29"/>
      <c r="HX140" s="29"/>
      <c r="HY140" s="29"/>
      <c r="HZ140" s="29"/>
      <c r="IA140" s="29"/>
      <c r="IB140" s="29"/>
      <c r="IC140" s="29"/>
      <c r="ID140" s="29"/>
      <c r="IE140" s="29"/>
      <c r="IF140" s="29"/>
      <c r="IG140" s="29"/>
      <c r="IH140" s="29"/>
      <c r="II140" s="29"/>
      <c r="IJ140" s="29"/>
      <c r="IK140" s="29"/>
      <c r="IL140" s="29"/>
      <c r="IM140" s="29"/>
      <c r="IN140" s="29"/>
      <c r="IO140" s="29"/>
      <c r="IP140" s="29"/>
      <c r="IQ140" s="29"/>
      <c r="IR140" s="29"/>
      <c r="IS140" s="29"/>
      <c r="IT140" s="29"/>
    </row>
  </sheetData>
  <mergeCells count="23">
    <mergeCell ref="C2:M2"/>
    <mergeCell ref="A4:M4"/>
    <mergeCell ref="A5:B6"/>
    <mergeCell ref="C5:C6"/>
    <mergeCell ref="B7:M7"/>
    <mergeCell ref="E5:E6"/>
    <mergeCell ref="K5:K6"/>
    <mergeCell ref="A140:I140"/>
    <mergeCell ref="J140:M140"/>
    <mergeCell ref="B44:M44"/>
    <mergeCell ref="B13:M13"/>
    <mergeCell ref="B26:M26"/>
    <mergeCell ref="B32:M32"/>
    <mergeCell ref="B38:M38"/>
    <mergeCell ref="A138:I138"/>
    <mergeCell ref="J138:M138"/>
    <mergeCell ref="B88:M88"/>
    <mergeCell ref="B103:M103"/>
    <mergeCell ref="B112:M112"/>
    <mergeCell ref="B130:M130"/>
    <mergeCell ref="A136:I136"/>
    <mergeCell ref="J136:M136"/>
    <mergeCell ref="B121:M121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98" fitToHeight="12" orientation="portrait" r:id="rId1"/>
  <headerFooter>
    <oddHeader>&amp;L&amp;G&amp;C&amp;"Calibri,Normal"&amp;8REHABILITATION DE L'UEMO PHASE 2
2 RUE DU COMMANDANT HUGUENY
52000 CHAUMONT
&amp;R&amp;8DPGF Indice4</oddHeader>
    <oddFooter>&amp;L&amp;G&amp;C&amp;8&amp;K01+040BEVMTél / Fax : 03.80.680.680 / 03.80.680.681&amp;R&amp;"-,Gras"&amp;8&amp;K01+041 Pages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Garde</vt:lpstr>
      <vt:lpstr>DPGF</vt:lpstr>
      <vt:lpstr>DPGF!Impression_des_titres</vt:lpstr>
      <vt:lpstr>DPGF!Zone_d_impression</vt:lpstr>
      <vt:lpstr>Garde!Zone_d_impression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Paumier</dc:creator>
  <cp:lastModifiedBy>joris favet</cp:lastModifiedBy>
  <cp:lastPrinted>2024-09-23T13:28:22Z</cp:lastPrinted>
  <dcterms:created xsi:type="dcterms:W3CDTF">2008-03-05T11:02:53Z</dcterms:created>
  <dcterms:modified xsi:type="dcterms:W3CDTF">2025-02-17T14:43:59Z</dcterms:modified>
</cp:coreProperties>
</file>