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059 - Interim médical\1- DCE\DCE - PLACE\1. AE\"/>
    </mc:Choice>
  </mc:AlternateContent>
  <bookViews>
    <workbookView xWindow="0" yWindow="0" windowWidth="20490" windowHeight="6420"/>
  </bookViews>
  <sheets>
    <sheet name="LOT 1" sheetId="1" r:id="rId1"/>
    <sheet name="DQE - Lot 1" sheetId="3" r:id="rId2"/>
    <sheet name="LOT 2" sheetId="2" r:id="rId3"/>
    <sheet name="DQE - Lot 2" sheetId="4" r:id="rId4"/>
  </sheets>
  <definedNames>
    <definedName name="_xlnm._FilterDatabase" localSheetId="0" hidden="1">'LOT 1'!$A$3:$L$63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4" l="1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6" i="4"/>
  <c r="D7" i="4"/>
  <c r="D8" i="4"/>
  <c r="F8" i="4" s="1"/>
  <c r="D9" i="4"/>
  <c r="F9" i="4" s="1"/>
  <c r="D10" i="4"/>
  <c r="F10" i="4" s="1"/>
  <c r="D11" i="4"/>
  <c r="D12" i="4"/>
  <c r="F12" i="4" s="1"/>
  <c r="D13" i="4"/>
  <c r="F13" i="4" s="1"/>
  <c r="D14" i="4"/>
  <c r="F14" i="4" s="1"/>
  <c r="D15" i="4"/>
  <c r="D16" i="4"/>
  <c r="F16" i="4" s="1"/>
  <c r="D17" i="4"/>
  <c r="F17" i="4" s="1"/>
  <c r="D18" i="4"/>
  <c r="F18" i="4" s="1"/>
  <c r="D19" i="4"/>
  <c r="D20" i="4"/>
  <c r="F20" i="4" s="1"/>
  <c r="D21" i="4"/>
  <c r="F21" i="4" s="1"/>
  <c r="D22" i="4"/>
  <c r="F22" i="4" s="1"/>
  <c r="D23" i="4"/>
  <c r="D24" i="4"/>
  <c r="F24" i="4" s="1"/>
  <c r="D25" i="4"/>
  <c r="F25" i="4" s="1"/>
  <c r="D26" i="4"/>
  <c r="F26" i="4" s="1"/>
  <c r="D27" i="4"/>
  <c r="D28" i="4"/>
  <c r="D29" i="4"/>
  <c r="F29" i="4" s="1"/>
  <c r="D30" i="4"/>
  <c r="F30" i="4" s="1"/>
  <c r="D6" i="4"/>
  <c r="F7" i="4"/>
  <c r="F11" i="4"/>
  <c r="F15" i="4"/>
  <c r="F19" i="4"/>
  <c r="F23" i="4"/>
  <c r="F27" i="4"/>
  <c r="F28" i="4"/>
  <c r="F6" i="4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" i="3"/>
  <c r="D7" i="3" l="1"/>
  <c r="F7" i="3" s="1"/>
  <c r="D8" i="3"/>
  <c r="F8" i="3" s="1"/>
  <c r="D9" i="3"/>
  <c r="F9" i="3" s="1"/>
  <c r="D10" i="3"/>
  <c r="F10" i="3" s="1"/>
  <c r="D11" i="3"/>
  <c r="D12" i="3"/>
  <c r="F12" i="3" s="1"/>
  <c r="D13" i="3"/>
  <c r="F13" i="3" s="1"/>
  <c r="D14" i="3"/>
  <c r="F14" i="3" s="1"/>
  <c r="D15" i="3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D28" i="3"/>
  <c r="F28" i="3" s="1"/>
  <c r="D29" i="3"/>
  <c r="F29" i="3" s="1"/>
  <c r="D30" i="3"/>
  <c r="F30" i="3" s="1"/>
  <c r="D31" i="3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D44" i="3"/>
  <c r="F44" i="3" s="1"/>
  <c r="D45" i="3"/>
  <c r="F45" i="3" s="1"/>
  <c r="D46" i="3"/>
  <c r="F46" i="3" s="1"/>
  <c r="D47" i="3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D60" i="3"/>
  <c r="F60" i="3" s="1"/>
  <c r="D6" i="3"/>
  <c r="F6" i="3" s="1"/>
  <c r="F11" i="3"/>
  <c r="F15" i="3"/>
  <c r="F27" i="3"/>
  <c r="F31" i="3"/>
  <c r="F43" i="3"/>
  <c r="F47" i="3"/>
  <c r="F59" i="3"/>
</calcChain>
</file>

<file path=xl/sharedStrings.xml><?xml version="1.0" encoding="utf-8"?>
<sst xmlns="http://schemas.openxmlformats.org/spreadsheetml/2006/main" count="375" uniqueCount="42">
  <si>
    <t>AFFAIRE N° 25A0059 - INTERIM MEDICAL
ANNEXE 1 A L'ACTE D'ENGAGEMENT - BPU
Lot 1 - Mise à disposition de Personnel Médical</t>
  </si>
  <si>
    <t>¹IFM : Indemnité Fin de Mission</t>
  </si>
  <si>
    <t>²CP : Congé Payé</t>
  </si>
  <si>
    <t>³PAS : Prélèvement à la source</t>
  </si>
  <si>
    <t>Coefficient
de l'agence⁴ en %</t>
  </si>
  <si>
    <t>⁴ : % applicable au brut incluant ifm et cp, que ce soit pour la journée de 12h ou la garde 24h. Forfait de facturation et de rémunération à proratiser en fonction du nombre d'heures effectuées par le médecin</t>
  </si>
  <si>
    <r>
      <t xml:space="preserve">Coût
 total HT
</t>
    </r>
    <r>
      <rPr>
        <i/>
        <sz val="11"/>
        <color indexed="10"/>
        <rFont val="Calibri Light"/>
        <family val="2"/>
        <scheme val="major"/>
      </rPr>
      <t xml:space="preserve">du lundi au vendredi </t>
    </r>
  </si>
  <si>
    <r>
      <t xml:space="preserve">Coût
 total HT
</t>
    </r>
    <r>
      <rPr>
        <i/>
        <sz val="11"/>
        <color indexed="10"/>
        <rFont val="Calibri Light"/>
        <family val="2"/>
        <scheme val="major"/>
      </rPr>
      <t>le samedi, dimanche et jours fériés</t>
    </r>
  </si>
  <si>
    <r>
      <t xml:space="preserve">Coût
 total TTC
</t>
    </r>
    <r>
      <rPr>
        <i/>
        <sz val="11"/>
        <color indexed="10"/>
        <rFont val="Calibri Light"/>
        <family val="2"/>
        <scheme val="major"/>
      </rPr>
      <t>du lundi au vendredi</t>
    </r>
  </si>
  <si>
    <r>
      <t xml:space="preserve">Coût
 total TTC
</t>
    </r>
    <r>
      <rPr>
        <i/>
        <sz val="11"/>
        <color indexed="10"/>
        <rFont val="Calibri Light"/>
        <family val="2"/>
        <scheme val="major"/>
      </rPr>
      <t>le samedi, dimanche et jours fériés</t>
    </r>
  </si>
  <si>
    <t>Insérer autant de lignes que de spécialités qui génèrent autant de tarifs différents</t>
  </si>
  <si>
    <r>
      <t xml:space="preserve">Rémunération brute (IFM¹ et CP² inclus) 
</t>
    </r>
    <r>
      <rPr>
        <i/>
        <sz val="11"/>
        <color rgb="FFFF0000"/>
        <rFont val="Calibri Light"/>
        <family val="2"/>
        <scheme val="major"/>
      </rPr>
      <t xml:space="preserve">du lundi au vendredi </t>
    </r>
  </si>
  <si>
    <r>
      <t xml:space="preserve">Rémunération brute (IFM¹ et CP² inclus) 
</t>
    </r>
    <r>
      <rPr>
        <i/>
        <sz val="11"/>
        <color rgb="FFFF0000"/>
        <rFont val="Calibri Light"/>
        <family val="2"/>
        <scheme val="major"/>
      </rPr>
      <t>le samedi, dimanche et jours fériés</t>
    </r>
  </si>
  <si>
    <r>
      <t xml:space="preserve">Rémunération nette avant PAS³ (IFM¹ et CP² inclus) 
</t>
    </r>
    <r>
      <rPr>
        <i/>
        <sz val="11"/>
        <color rgb="FFFF0000"/>
        <rFont val="Calibri Light"/>
        <family val="2"/>
        <scheme val="major"/>
      </rPr>
      <t xml:space="preserve">du lundi au vendredi </t>
    </r>
  </si>
  <si>
    <r>
      <t xml:space="preserve">Rémunération nette avant PAS³ (IFM¹ et CP² inclus) 
</t>
    </r>
    <r>
      <rPr>
        <i/>
        <sz val="11"/>
        <color rgb="FFFF0000"/>
        <rFont val="Calibri Light"/>
        <family val="2"/>
        <scheme val="major"/>
      </rPr>
      <t>le samedi, dimanche et jours fériés</t>
    </r>
  </si>
  <si>
    <t xml:space="preserve">AFFAIRE N° 25A0059 - INTERIM MEDICAL
ANNEXE 1 A L'ACTE D'ENGAGEMENT - BPU
Lot 2- Mise en relation de Personnel </t>
  </si>
  <si>
    <t>Prix forfait placement jour HT</t>
  </si>
  <si>
    <t>Prix forfait placement jour TTC</t>
  </si>
  <si>
    <t>Spécialités</t>
  </si>
  <si>
    <t>Périodicité</t>
  </si>
  <si>
    <t>Astreinte de nuit</t>
  </si>
  <si>
    <t>Nom du fournisseur</t>
  </si>
  <si>
    <t>Anesthésiste réanimateur</t>
  </si>
  <si>
    <t>Jour (10h)</t>
  </si>
  <si>
    <t>Jour (12h)</t>
  </si>
  <si>
    <t>Garde sur place (24h)</t>
  </si>
  <si>
    <t>Cardiologue</t>
  </si>
  <si>
    <t xml:space="preserve">Chirurgien gyneco-obstetricale </t>
  </si>
  <si>
    <t xml:space="preserve">Chirurgien viscerale </t>
  </si>
  <si>
    <t>Gastro-enterologue</t>
  </si>
  <si>
    <t>Médecin généraliste</t>
  </si>
  <si>
    <t>Médecin MPR</t>
  </si>
  <si>
    <t>Médecin pédiatre</t>
  </si>
  <si>
    <t>Médecin psychiatre</t>
  </si>
  <si>
    <t>Médecin urgentiste</t>
  </si>
  <si>
    <t>Pharmacien hospitalier</t>
  </si>
  <si>
    <t>DQE</t>
  </si>
  <si>
    <t>TOTAL PRIX DQE</t>
  </si>
  <si>
    <t>Médecin Gynécologue Obstétricien</t>
  </si>
  <si>
    <t>Pneumologue</t>
  </si>
  <si>
    <t>Astreinte week-end et jours fériés</t>
  </si>
  <si>
    <t>Les colonnes sont complétées automatiquement - ne pas remplir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</si>
</sst>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i/>
      <sz val="11"/>
      <color rgb="FFFF0000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i/>
      <sz val="11"/>
      <color indexed="1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1"/>
      <color theme="1"/>
      <name val="Calibri"/>
      <family val="2"/>
      <scheme val="minor"/>
    </font>
    <font>
      <sz val="10"/>
      <name val="Calibri Light"/>
      <family val="2"/>
    </font>
    <font>
      <b/>
      <sz val="10"/>
      <name val="Calibri Light"/>
      <family val="2"/>
    </font>
    <font>
      <b/>
      <sz val="11"/>
      <color rgb="FFFF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9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4" borderId="0" xfId="0" applyFill="1"/>
    <xf numFmtId="0" fontId="5" fillId="4" borderId="0" xfId="0" applyFont="1" applyFill="1"/>
    <xf numFmtId="0" fontId="9" fillId="0" borderId="4" xfId="0" applyFont="1" applyBorder="1" applyAlignment="1">
      <alignment horizontal="center" vertical="center" wrapText="1"/>
    </xf>
    <xf numFmtId="0" fontId="0" fillId="4" borderId="4" xfId="0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44" fontId="3" fillId="4" borderId="4" xfId="1" applyFont="1" applyFill="1" applyBorder="1" applyAlignment="1">
      <alignment horizontal="center" vertical="center" wrapText="1"/>
    </xf>
    <xf numFmtId="44" fontId="11" fillId="4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zoomScale="90" zoomScaleNormal="90" workbookViewId="0">
      <selection sqref="A1:L1"/>
    </sheetView>
  </sheetViews>
  <sheetFormatPr baseColWidth="10" defaultRowHeight="15" x14ac:dyDescent="0.25"/>
  <cols>
    <col min="1" max="3" width="25.7109375" style="3" customWidth="1"/>
    <col min="4" max="12" width="17.7109375" style="3" customWidth="1"/>
    <col min="13" max="16384" width="11.42578125" style="3"/>
  </cols>
  <sheetData>
    <row r="1" spans="1:12" ht="90" customHeight="1" thickBot="1" x14ac:dyDescent="0.3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8"/>
    </row>
    <row r="3" spans="1:12" ht="128.25" customHeight="1" x14ac:dyDescent="0.25">
      <c r="A3" s="1" t="s">
        <v>21</v>
      </c>
      <c r="B3" s="1" t="s">
        <v>18</v>
      </c>
      <c r="C3" s="1" t="s">
        <v>19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4</v>
      </c>
      <c r="I3" s="1" t="s">
        <v>6</v>
      </c>
      <c r="J3" s="1" t="s">
        <v>7</v>
      </c>
      <c r="K3" s="1" t="s">
        <v>8</v>
      </c>
      <c r="L3" s="1" t="s">
        <v>9</v>
      </c>
    </row>
    <row r="4" spans="1:12" ht="39.950000000000003" customHeight="1" x14ac:dyDescent="0.25">
      <c r="A4" s="6"/>
      <c r="B4" s="13" t="s">
        <v>22</v>
      </c>
      <c r="C4" s="5" t="s">
        <v>23</v>
      </c>
      <c r="D4" s="11"/>
      <c r="E4" s="11"/>
      <c r="F4" s="11"/>
      <c r="G4" s="11"/>
      <c r="H4" s="2"/>
      <c r="I4" s="11"/>
      <c r="J4" s="11"/>
      <c r="K4" s="11"/>
      <c r="L4" s="11"/>
    </row>
    <row r="5" spans="1:12" ht="39.950000000000003" customHeight="1" x14ac:dyDescent="0.25">
      <c r="A5" s="6"/>
      <c r="B5" s="13" t="s">
        <v>22</v>
      </c>
      <c r="C5" s="5" t="s">
        <v>24</v>
      </c>
      <c r="D5" s="11"/>
      <c r="E5" s="11"/>
      <c r="F5" s="11"/>
      <c r="G5" s="11"/>
      <c r="H5" s="2"/>
      <c r="I5" s="11"/>
      <c r="J5" s="11"/>
      <c r="K5" s="11"/>
      <c r="L5" s="11"/>
    </row>
    <row r="6" spans="1:12" ht="39.950000000000003" customHeight="1" x14ac:dyDescent="0.25">
      <c r="A6" s="6"/>
      <c r="B6" s="13" t="s">
        <v>22</v>
      </c>
      <c r="C6" s="5" t="s">
        <v>25</v>
      </c>
      <c r="D6" s="11"/>
      <c r="E6" s="11"/>
      <c r="F6" s="11"/>
      <c r="G6" s="11"/>
      <c r="H6" s="2"/>
      <c r="I6" s="11"/>
      <c r="J6" s="11"/>
      <c r="K6" s="11"/>
      <c r="L6" s="11"/>
    </row>
    <row r="7" spans="1:12" ht="39.950000000000003" customHeight="1" x14ac:dyDescent="0.25">
      <c r="A7" s="6"/>
      <c r="B7" s="13" t="s">
        <v>22</v>
      </c>
      <c r="C7" s="5" t="s">
        <v>20</v>
      </c>
      <c r="D7" s="11"/>
      <c r="E7" s="11"/>
      <c r="F7" s="11"/>
      <c r="G7" s="11"/>
      <c r="H7" s="2"/>
      <c r="I7" s="11"/>
      <c r="J7" s="11"/>
      <c r="K7" s="11"/>
      <c r="L7" s="11"/>
    </row>
    <row r="8" spans="1:12" ht="39.950000000000003" customHeight="1" x14ac:dyDescent="0.25">
      <c r="A8" s="6"/>
      <c r="B8" s="13" t="s">
        <v>22</v>
      </c>
      <c r="C8" s="5" t="s">
        <v>40</v>
      </c>
      <c r="D8" s="11"/>
      <c r="E8" s="11"/>
      <c r="F8" s="11"/>
      <c r="G8" s="11"/>
      <c r="H8" s="2"/>
      <c r="I8" s="11"/>
      <c r="J8" s="11"/>
      <c r="K8" s="11"/>
      <c r="L8" s="11"/>
    </row>
    <row r="9" spans="1:12" ht="39.950000000000003" customHeight="1" x14ac:dyDescent="0.25">
      <c r="A9" s="6"/>
      <c r="B9" s="13" t="s">
        <v>26</v>
      </c>
      <c r="C9" s="5" t="s">
        <v>23</v>
      </c>
      <c r="D9" s="11"/>
      <c r="E9" s="11"/>
      <c r="F9" s="11"/>
      <c r="G9" s="11"/>
      <c r="H9" s="2"/>
      <c r="I9" s="11"/>
      <c r="J9" s="11"/>
      <c r="K9" s="11"/>
      <c r="L9" s="11"/>
    </row>
    <row r="10" spans="1:12" ht="39.950000000000003" customHeight="1" x14ac:dyDescent="0.25">
      <c r="A10" s="6"/>
      <c r="B10" s="13" t="s">
        <v>26</v>
      </c>
      <c r="C10" s="5" t="s">
        <v>24</v>
      </c>
      <c r="D10" s="11"/>
      <c r="E10" s="11"/>
      <c r="F10" s="11"/>
      <c r="G10" s="11"/>
      <c r="H10" s="2"/>
      <c r="I10" s="11"/>
      <c r="J10" s="11"/>
      <c r="K10" s="11"/>
      <c r="L10" s="11"/>
    </row>
    <row r="11" spans="1:12" ht="39.950000000000003" customHeight="1" x14ac:dyDescent="0.25">
      <c r="A11" s="6"/>
      <c r="B11" s="13" t="s">
        <v>26</v>
      </c>
      <c r="C11" s="5" t="s">
        <v>25</v>
      </c>
      <c r="D11" s="11"/>
      <c r="E11" s="11"/>
      <c r="F11" s="11"/>
      <c r="G11" s="11"/>
      <c r="H11" s="2"/>
      <c r="I11" s="11"/>
      <c r="J11" s="11"/>
      <c r="K11" s="11"/>
      <c r="L11" s="11"/>
    </row>
    <row r="12" spans="1:12" ht="39.950000000000003" customHeight="1" x14ac:dyDescent="0.25">
      <c r="A12" s="6"/>
      <c r="B12" s="13" t="s">
        <v>26</v>
      </c>
      <c r="C12" s="5" t="s">
        <v>20</v>
      </c>
      <c r="D12" s="11"/>
      <c r="E12" s="11"/>
      <c r="F12" s="11"/>
      <c r="G12" s="11"/>
      <c r="H12" s="2"/>
      <c r="I12" s="11"/>
      <c r="J12" s="11"/>
      <c r="K12" s="11"/>
      <c r="L12" s="11"/>
    </row>
    <row r="13" spans="1:12" ht="39.950000000000003" customHeight="1" x14ac:dyDescent="0.25">
      <c r="A13" s="6"/>
      <c r="B13" s="13" t="s">
        <v>26</v>
      </c>
      <c r="C13" s="5" t="s">
        <v>40</v>
      </c>
      <c r="D13" s="11"/>
      <c r="E13" s="11"/>
      <c r="F13" s="11"/>
      <c r="G13" s="11"/>
      <c r="H13" s="2"/>
      <c r="I13" s="11"/>
      <c r="J13" s="11"/>
      <c r="K13" s="11"/>
      <c r="L13" s="11"/>
    </row>
    <row r="14" spans="1:12" ht="39.950000000000003" customHeight="1" x14ac:dyDescent="0.25">
      <c r="A14" s="6"/>
      <c r="B14" s="13" t="s">
        <v>27</v>
      </c>
      <c r="C14" s="5" t="s">
        <v>23</v>
      </c>
      <c r="D14" s="11"/>
      <c r="E14" s="11"/>
      <c r="F14" s="11"/>
      <c r="G14" s="11"/>
      <c r="H14" s="2"/>
      <c r="I14" s="11"/>
      <c r="J14" s="11"/>
      <c r="K14" s="11"/>
      <c r="L14" s="11"/>
    </row>
    <row r="15" spans="1:12" ht="39.950000000000003" customHeight="1" x14ac:dyDescent="0.25">
      <c r="A15" s="6"/>
      <c r="B15" s="13" t="s">
        <v>27</v>
      </c>
      <c r="C15" s="5" t="s">
        <v>24</v>
      </c>
      <c r="D15" s="11"/>
      <c r="E15" s="11"/>
      <c r="F15" s="11"/>
      <c r="G15" s="11"/>
      <c r="H15" s="2"/>
      <c r="I15" s="11"/>
      <c r="J15" s="11"/>
      <c r="K15" s="11"/>
      <c r="L15" s="11"/>
    </row>
    <row r="16" spans="1:12" ht="39.950000000000003" customHeight="1" x14ac:dyDescent="0.25">
      <c r="A16" s="6"/>
      <c r="B16" s="13" t="s">
        <v>27</v>
      </c>
      <c r="C16" s="5" t="s">
        <v>25</v>
      </c>
      <c r="D16" s="11"/>
      <c r="E16" s="11"/>
      <c r="F16" s="11"/>
      <c r="G16" s="11"/>
      <c r="H16" s="2"/>
      <c r="I16" s="11"/>
      <c r="J16" s="11"/>
      <c r="K16" s="11"/>
      <c r="L16" s="11"/>
    </row>
    <row r="17" spans="1:12" ht="39.950000000000003" customHeight="1" x14ac:dyDescent="0.25">
      <c r="A17" s="6"/>
      <c r="B17" s="13" t="s">
        <v>27</v>
      </c>
      <c r="C17" s="5" t="s">
        <v>20</v>
      </c>
      <c r="D17" s="11"/>
      <c r="E17" s="11"/>
      <c r="F17" s="11"/>
      <c r="G17" s="11"/>
      <c r="H17" s="2"/>
      <c r="I17" s="11"/>
      <c r="J17" s="11"/>
      <c r="K17" s="11"/>
      <c r="L17" s="11"/>
    </row>
    <row r="18" spans="1:12" ht="39.950000000000003" customHeight="1" x14ac:dyDescent="0.25">
      <c r="A18" s="6"/>
      <c r="B18" s="13" t="s">
        <v>27</v>
      </c>
      <c r="C18" s="5" t="s">
        <v>40</v>
      </c>
      <c r="D18" s="11"/>
      <c r="E18" s="11"/>
      <c r="F18" s="11"/>
      <c r="G18" s="11"/>
      <c r="H18" s="2"/>
      <c r="I18" s="11"/>
      <c r="J18" s="11"/>
      <c r="K18" s="11"/>
      <c r="L18" s="11"/>
    </row>
    <row r="19" spans="1:12" ht="39.950000000000003" customHeight="1" x14ac:dyDescent="0.25">
      <c r="A19" s="6"/>
      <c r="B19" s="13" t="s">
        <v>28</v>
      </c>
      <c r="C19" s="5" t="s">
        <v>23</v>
      </c>
      <c r="D19" s="11"/>
      <c r="E19" s="11"/>
      <c r="F19" s="11"/>
      <c r="G19" s="11"/>
      <c r="H19" s="2"/>
      <c r="I19" s="11"/>
      <c r="J19" s="11"/>
      <c r="K19" s="11"/>
      <c r="L19" s="11"/>
    </row>
    <row r="20" spans="1:12" ht="39.950000000000003" customHeight="1" x14ac:dyDescent="0.25">
      <c r="A20" s="6"/>
      <c r="B20" s="13" t="s">
        <v>28</v>
      </c>
      <c r="C20" s="5" t="s">
        <v>24</v>
      </c>
      <c r="D20" s="11"/>
      <c r="E20" s="11"/>
      <c r="F20" s="11"/>
      <c r="G20" s="11"/>
      <c r="H20" s="2"/>
      <c r="I20" s="11"/>
      <c r="J20" s="11"/>
      <c r="K20" s="11"/>
      <c r="L20" s="11"/>
    </row>
    <row r="21" spans="1:12" ht="39.950000000000003" customHeight="1" x14ac:dyDescent="0.25">
      <c r="A21" s="6"/>
      <c r="B21" s="13" t="s">
        <v>28</v>
      </c>
      <c r="C21" s="5" t="s">
        <v>25</v>
      </c>
      <c r="D21" s="11"/>
      <c r="E21" s="11"/>
      <c r="F21" s="11"/>
      <c r="G21" s="11"/>
      <c r="H21" s="2"/>
      <c r="I21" s="11"/>
      <c r="J21" s="11"/>
      <c r="K21" s="11"/>
      <c r="L21" s="11"/>
    </row>
    <row r="22" spans="1:12" ht="39.950000000000003" customHeight="1" x14ac:dyDescent="0.25">
      <c r="A22" s="6"/>
      <c r="B22" s="13" t="s">
        <v>28</v>
      </c>
      <c r="C22" s="5" t="s">
        <v>20</v>
      </c>
      <c r="D22" s="11"/>
      <c r="E22" s="11"/>
      <c r="F22" s="11"/>
      <c r="G22" s="11"/>
      <c r="H22" s="2"/>
      <c r="I22" s="11"/>
      <c r="J22" s="11"/>
      <c r="K22" s="11"/>
      <c r="L22" s="11"/>
    </row>
    <row r="23" spans="1:12" ht="39.950000000000003" customHeight="1" x14ac:dyDescent="0.25">
      <c r="A23" s="6"/>
      <c r="B23" s="13" t="s">
        <v>28</v>
      </c>
      <c r="C23" s="5" t="s">
        <v>40</v>
      </c>
      <c r="D23" s="11"/>
      <c r="E23" s="11"/>
      <c r="F23" s="11"/>
      <c r="G23" s="11"/>
      <c r="H23" s="2"/>
      <c r="I23" s="11"/>
      <c r="J23" s="11"/>
      <c r="K23" s="11"/>
      <c r="L23" s="11"/>
    </row>
    <row r="24" spans="1:12" ht="39.950000000000003" customHeight="1" x14ac:dyDescent="0.25">
      <c r="A24" s="6"/>
      <c r="B24" s="13" t="s">
        <v>29</v>
      </c>
      <c r="C24" s="5" t="s">
        <v>23</v>
      </c>
      <c r="D24" s="11"/>
      <c r="E24" s="11"/>
      <c r="F24" s="11"/>
      <c r="G24" s="11"/>
      <c r="H24" s="2"/>
      <c r="I24" s="11"/>
      <c r="J24" s="11"/>
      <c r="K24" s="11"/>
      <c r="L24" s="11"/>
    </row>
    <row r="25" spans="1:12" ht="39.950000000000003" customHeight="1" x14ac:dyDescent="0.25">
      <c r="A25" s="6"/>
      <c r="B25" s="13" t="s">
        <v>29</v>
      </c>
      <c r="C25" s="5" t="s">
        <v>24</v>
      </c>
      <c r="D25" s="11"/>
      <c r="E25" s="11"/>
      <c r="F25" s="11"/>
      <c r="G25" s="11"/>
      <c r="H25" s="2"/>
      <c r="I25" s="11"/>
      <c r="J25" s="11"/>
      <c r="K25" s="11"/>
      <c r="L25" s="11"/>
    </row>
    <row r="26" spans="1:12" ht="39.950000000000003" customHeight="1" x14ac:dyDescent="0.25">
      <c r="A26" s="6"/>
      <c r="B26" s="13" t="s">
        <v>29</v>
      </c>
      <c r="C26" s="5" t="s">
        <v>25</v>
      </c>
      <c r="D26" s="11"/>
      <c r="E26" s="11"/>
      <c r="F26" s="11"/>
      <c r="G26" s="11"/>
      <c r="H26" s="2"/>
      <c r="I26" s="11"/>
      <c r="J26" s="11"/>
      <c r="K26" s="11"/>
      <c r="L26" s="11"/>
    </row>
    <row r="27" spans="1:12" ht="39.950000000000003" customHeight="1" x14ac:dyDescent="0.25">
      <c r="A27" s="6"/>
      <c r="B27" s="13" t="s">
        <v>29</v>
      </c>
      <c r="C27" s="5" t="s">
        <v>20</v>
      </c>
      <c r="D27" s="11"/>
      <c r="E27" s="11"/>
      <c r="F27" s="11"/>
      <c r="G27" s="11"/>
      <c r="H27" s="2"/>
      <c r="I27" s="11"/>
      <c r="J27" s="11"/>
      <c r="K27" s="11"/>
      <c r="L27" s="11"/>
    </row>
    <row r="28" spans="1:12" ht="39.950000000000003" customHeight="1" x14ac:dyDescent="0.25">
      <c r="A28" s="6"/>
      <c r="B28" s="13" t="s">
        <v>29</v>
      </c>
      <c r="C28" s="5" t="s">
        <v>40</v>
      </c>
      <c r="D28" s="11"/>
      <c r="E28" s="11"/>
      <c r="F28" s="11"/>
      <c r="G28" s="11"/>
      <c r="H28" s="2"/>
      <c r="I28" s="11"/>
      <c r="J28" s="11"/>
      <c r="K28" s="11"/>
      <c r="L28" s="11"/>
    </row>
    <row r="29" spans="1:12" ht="39.950000000000003" customHeight="1" x14ac:dyDescent="0.25">
      <c r="A29" s="6"/>
      <c r="B29" s="13" t="s">
        <v>30</v>
      </c>
      <c r="C29" s="5" t="s">
        <v>23</v>
      </c>
      <c r="D29" s="11"/>
      <c r="E29" s="11"/>
      <c r="F29" s="11"/>
      <c r="G29" s="11"/>
      <c r="H29" s="2"/>
      <c r="I29" s="11"/>
      <c r="J29" s="11"/>
      <c r="K29" s="11"/>
      <c r="L29" s="11"/>
    </row>
    <row r="30" spans="1:12" ht="39.950000000000003" customHeight="1" x14ac:dyDescent="0.25">
      <c r="A30" s="6"/>
      <c r="B30" s="13" t="s">
        <v>30</v>
      </c>
      <c r="C30" s="5" t="s">
        <v>24</v>
      </c>
      <c r="D30" s="11"/>
      <c r="E30" s="11"/>
      <c r="F30" s="11"/>
      <c r="G30" s="11"/>
      <c r="H30" s="2"/>
      <c r="I30" s="11"/>
      <c r="J30" s="11"/>
      <c r="K30" s="11"/>
      <c r="L30" s="11"/>
    </row>
    <row r="31" spans="1:12" ht="39.950000000000003" customHeight="1" x14ac:dyDescent="0.25">
      <c r="A31" s="6"/>
      <c r="B31" s="13" t="s">
        <v>30</v>
      </c>
      <c r="C31" s="5" t="s">
        <v>25</v>
      </c>
      <c r="D31" s="11"/>
      <c r="E31" s="11"/>
      <c r="F31" s="11"/>
      <c r="G31" s="11"/>
      <c r="H31" s="2"/>
      <c r="I31" s="11"/>
      <c r="J31" s="11"/>
      <c r="K31" s="11"/>
      <c r="L31" s="11"/>
    </row>
    <row r="32" spans="1:12" ht="39.950000000000003" customHeight="1" x14ac:dyDescent="0.25">
      <c r="A32" s="6"/>
      <c r="B32" s="13" t="s">
        <v>30</v>
      </c>
      <c r="C32" s="5" t="s">
        <v>20</v>
      </c>
      <c r="D32" s="11"/>
      <c r="E32" s="11"/>
      <c r="F32" s="11"/>
      <c r="G32" s="11"/>
      <c r="H32" s="2"/>
      <c r="I32" s="11"/>
      <c r="J32" s="11"/>
      <c r="K32" s="11"/>
      <c r="L32" s="11"/>
    </row>
    <row r="33" spans="1:12" ht="39.950000000000003" customHeight="1" x14ac:dyDescent="0.25">
      <c r="A33" s="6"/>
      <c r="B33" s="13" t="s">
        <v>30</v>
      </c>
      <c r="C33" s="5" t="s">
        <v>40</v>
      </c>
      <c r="D33" s="11"/>
      <c r="E33" s="11"/>
      <c r="F33" s="11"/>
      <c r="G33" s="11"/>
      <c r="H33" s="2"/>
      <c r="I33" s="11"/>
      <c r="J33" s="11"/>
      <c r="K33" s="11"/>
      <c r="L33" s="11"/>
    </row>
    <row r="34" spans="1:12" ht="39.950000000000003" customHeight="1" x14ac:dyDescent="0.25">
      <c r="A34" s="6"/>
      <c r="B34" s="13" t="s">
        <v>31</v>
      </c>
      <c r="C34" s="5" t="s">
        <v>23</v>
      </c>
      <c r="D34" s="11"/>
      <c r="E34" s="11"/>
      <c r="F34" s="11"/>
      <c r="G34" s="11"/>
      <c r="H34" s="2"/>
      <c r="I34" s="11"/>
      <c r="J34" s="11"/>
      <c r="K34" s="11"/>
      <c r="L34" s="11"/>
    </row>
    <row r="35" spans="1:12" ht="39.950000000000003" customHeight="1" x14ac:dyDescent="0.25">
      <c r="A35" s="6"/>
      <c r="B35" s="13" t="s">
        <v>31</v>
      </c>
      <c r="C35" s="5" t="s">
        <v>24</v>
      </c>
      <c r="D35" s="11"/>
      <c r="E35" s="11"/>
      <c r="F35" s="11"/>
      <c r="G35" s="11"/>
      <c r="H35" s="2"/>
      <c r="I35" s="11"/>
      <c r="J35" s="11"/>
      <c r="K35" s="11"/>
      <c r="L35" s="11"/>
    </row>
    <row r="36" spans="1:12" ht="39.950000000000003" customHeight="1" x14ac:dyDescent="0.25">
      <c r="A36" s="6"/>
      <c r="B36" s="13" t="s">
        <v>31</v>
      </c>
      <c r="C36" s="5" t="s">
        <v>25</v>
      </c>
      <c r="D36" s="11"/>
      <c r="E36" s="11"/>
      <c r="F36" s="11"/>
      <c r="G36" s="11"/>
      <c r="H36" s="2"/>
      <c r="I36" s="11"/>
      <c r="J36" s="11"/>
      <c r="K36" s="11"/>
      <c r="L36" s="11"/>
    </row>
    <row r="37" spans="1:12" ht="39.950000000000003" customHeight="1" x14ac:dyDescent="0.25">
      <c r="A37" s="6"/>
      <c r="B37" s="13" t="s">
        <v>31</v>
      </c>
      <c r="C37" s="5" t="s">
        <v>20</v>
      </c>
      <c r="D37" s="11"/>
      <c r="E37" s="11"/>
      <c r="F37" s="11"/>
      <c r="G37" s="11"/>
      <c r="H37" s="2"/>
      <c r="I37" s="11"/>
      <c r="J37" s="11"/>
      <c r="K37" s="11"/>
      <c r="L37" s="11"/>
    </row>
    <row r="38" spans="1:12" ht="39.950000000000003" customHeight="1" x14ac:dyDescent="0.25">
      <c r="A38" s="6"/>
      <c r="B38" s="13" t="s">
        <v>31</v>
      </c>
      <c r="C38" s="5" t="s">
        <v>40</v>
      </c>
      <c r="D38" s="11"/>
      <c r="E38" s="11"/>
      <c r="F38" s="11"/>
      <c r="G38" s="11"/>
      <c r="H38" s="2"/>
      <c r="I38" s="11"/>
      <c r="J38" s="11"/>
      <c r="K38" s="11"/>
      <c r="L38" s="11"/>
    </row>
    <row r="39" spans="1:12" ht="39.950000000000003" customHeight="1" x14ac:dyDescent="0.25">
      <c r="A39" s="6"/>
      <c r="B39" s="13" t="s">
        <v>32</v>
      </c>
      <c r="C39" s="5" t="s">
        <v>23</v>
      </c>
      <c r="D39" s="11"/>
      <c r="E39" s="11"/>
      <c r="F39" s="11"/>
      <c r="G39" s="11"/>
      <c r="H39" s="2"/>
      <c r="I39" s="11"/>
      <c r="J39" s="11"/>
      <c r="K39" s="11"/>
      <c r="L39" s="11"/>
    </row>
    <row r="40" spans="1:12" ht="39.950000000000003" customHeight="1" x14ac:dyDescent="0.25">
      <c r="A40" s="6"/>
      <c r="B40" s="13" t="s">
        <v>32</v>
      </c>
      <c r="C40" s="5" t="s">
        <v>24</v>
      </c>
      <c r="D40" s="11"/>
      <c r="E40" s="11"/>
      <c r="F40" s="11"/>
      <c r="G40" s="11"/>
      <c r="H40" s="2"/>
      <c r="I40" s="11"/>
      <c r="J40" s="11"/>
      <c r="K40" s="11"/>
      <c r="L40" s="11"/>
    </row>
    <row r="41" spans="1:12" ht="39.950000000000003" customHeight="1" x14ac:dyDescent="0.25">
      <c r="A41" s="6"/>
      <c r="B41" s="13" t="s">
        <v>32</v>
      </c>
      <c r="C41" s="5" t="s">
        <v>25</v>
      </c>
      <c r="D41" s="11"/>
      <c r="E41" s="11"/>
      <c r="F41" s="11"/>
      <c r="G41" s="11"/>
      <c r="H41" s="2"/>
      <c r="I41" s="11"/>
      <c r="J41" s="11"/>
      <c r="K41" s="11"/>
      <c r="L41" s="11"/>
    </row>
    <row r="42" spans="1:12" ht="39.950000000000003" customHeight="1" x14ac:dyDescent="0.25">
      <c r="A42" s="6"/>
      <c r="B42" s="13" t="s">
        <v>32</v>
      </c>
      <c r="C42" s="5" t="s">
        <v>20</v>
      </c>
      <c r="D42" s="11"/>
      <c r="E42" s="11"/>
      <c r="F42" s="11"/>
      <c r="G42" s="11"/>
      <c r="H42" s="2"/>
      <c r="I42" s="11"/>
      <c r="J42" s="11"/>
      <c r="K42" s="11"/>
      <c r="L42" s="11"/>
    </row>
    <row r="43" spans="1:12" ht="39.950000000000003" customHeight="1" x14ac:dyDescent="0.25">
      <c r="A43" s="6"/>
      <c r="B43" s="13" t="s">
        <v>32</v>
      </c>
      <c r="C43" s="5" t="s">
        <v>40</v>
      </c>
      <c r="D43" s="11"/>
      <c r="E43" s="11"/>
      <c r="F43" s="11"/>
      <c r="G43" s="11"/>
      <c r="H43" s="2"/>
      <c r="I43" s="11"/>
      <c r="J43" s="11"/>
      <c r="K43" s="11"/>
      <c r="L43" s="11"/>
    </row>
    <row r="44" spans="1:12" ht="39.950000000000003" customHeight="1" x14ac:dyDescent="0.25">
      <c r="A44" s="6"/>
      <c r="B44" s="13" t="s">
        <v>33</v>
      </c>
      <c r="C44" s="5" t="s">
        <v>23</v>
      </c>
      <c r="D44" s="11"/>
      <c r="E44" s="11"/>
      <c r="F44" s="11"/>
      <c r="G44" s="11"/>
      <c r="H44" s="2"/>
      <c r="I44" s="11"/>
      <c r="J44" s="11"/>
      <c r="K44" s="11"/>
      <c r="L44" s="11"/>
    </row>
    <row r="45" spans="1:12" ht="39.950000000000003" customHeight="1" x14ac:dyDescent="0.25">
      <c r="A45" s="6"/>
      <c r="B45" s="13" t="s">
        <v>33</v>
      </c>
      <c r="C45" s="5" t="s">
        <v>24</v>
      </c>
      <c r="D45" s="11"/>
      <c r="E45" s="11"/>
      <c r="F45" s="11"/>
      <c r="G45" s="11"/>
      <c r="H45" s="2"/>
      <c r="I45" s="11"/>
      <c r="J45" s="11"/>
      <c r="K45" s="11"/>
      <c r="L45" s="11"/>
    </row>
    <row r="46" spans="1:12" ht="39.950000000000003" customHeight="1" x14ac:dyDescent="0.25">
      <c r="A46" s="6"/>
      <c r="B46" s="13" t="s">
        <v>33</v>
      </c>
      <c r="C46" s="5" t="s">
        <v>25</v>
      </c>
      <c r="D46" s="11"/>
      <c r="E46" s="11"/>
      <c r="F46" s="11"/>
      <c r="G46" s="11"/>
      <c r="H46" s="2"/>
      <c r="I46" s="11"/>
      <c r="J46" s="11"/>
      <c r="K46" s="11"/>
      <c r="L46" s="11"/>
    </row>
    <row r="47" spans="1:12" ht="39.950000000000003" customHeight="1" x14ac:dyDescent="0.25">
      <c r="A47" s="6"/>
      <c r="B47" s="13" t="s">
        <v>33</v>
      </c>
      <c r="C47" s="5" t="s">
        <v>20</v>
      </c>
      <c r="D47" s="11"/>
      <c r="E47" s="11"/>
      <c r="F47" s="11"/>
      <c r="G47" s="11"/>
      <c r="H47" s="2"/>
      <c r="I47" s="11"/>
      <c r="J47" s="11"/>
      <c r="K47" s="11"/>
      <c r="L47" s="11"/>
    </row>
    <row r="48" spans="1:12" ht="39.950000000000003" customHeight="1" x14ac:dyDescent="0.25">
      <c r="A48" s="6"/>
      <c r="B48" s="13" t="s">
        <v>33</v>
      </c>
      <c r="C48" s="5" t="s">
        <v>40</v>
      </c>
      <c r="D48" s="11"/>
      <c r="E48" s="11"/>
      <c r="F48" s="11"/>
      <c r="G48" s="11"/>
      <c r="H48" s="2"/>
      <c r="I48" s="11"/>
      <c r="J48" s="11"/>
      <c r="K48" s="11"/>
      <c r="L48" s="11"/>
    </row>
    <row r="49" spans="1:12" ht="39.950000000000003" customHeight="1" x14ac:dyDescent="0.25">
      <c r="A49" s="6"/>
      <c r="B49" s="13" t="s">
        <v>34</v>
      </c>
      <c r="C49" s="5" t="s">
        <v>23</v>
      </c>
      <c r="D49" s="11"/>
      <c r="E49" s="11"/>
      <c r="F49" s="11"/>
      <c r="G49" s="11"/>
      <c r="H49" s="2"/>
      <c r="I49" s="11"/>
      <c r="J49" s="11"/>
      <c r="K49" s="11"/>
      <c r="L49" s="11"/>
    </row>
    <row r="50" spans="1:12" ht="39.950000000000003" customHeight="1" x14ac:dyDescent="0.25">
      <c r="A50" s="6"/>
      <c r="B50" s="13" t="s">
        <v>34</v>
      </c>
      <c r="C50" s="5" t="s">
        <v>24</v>
      </c>
      <c r="D50" s="11"/>
      <c r="E50" s="11"/>
      <c r="F50" s="11"/>
      <c r="G50" s="11"/>
      <c r="H50" s="2"/>
      <c r="I50" s="11"/>
      <c r="J50" s="11"/>
      <c r="K50" s="11"/>
      <c r="L50" s="11"/>
    </row>
    <row r="51" spans="1:12" ht="39.950000000000003" customHeight="1" x14ac:dyDescent="0.25">
      <c r="A51" s="6"/>
      <c r="B51" s="13" t="s">
        <v>34</v>
      </c>
      <c r="C51" s="5" t="s">
        <v>25</v>
      </c>
      <c r="D51" s="11"/>
      <c r="E51" s="11"/>
      <c r="F51" s="11"/>
      <c r="G51" s="11"/>
      <c r="H51" s="2"/>
      <c r="I51" s="11"/>
      <c r="J51" s="11"/>
      <c r="K51" s="11"/>
      <c r="L51" s="11"/>
    </row>
    <row r="52" spans="1:12" ht="39.950000000000003" customHeight="1" x14ac:dyDescent="0.25">
      <c r="A52" s="6"/>
      <c r="B52" s="13" t="s">
        <v>34</v>
      </c>
      <c r="C52" s="5" t="s">
        <v>20</v>
      </c>
      <c r="D52" s="11"/>
      <c r="E52" s="11"/>
      <c r="F52" s="11"/>
      <c r="G52" s="11"/>
      <c r="H52" s="2"/>
      <c r="I52" s="11"/>
      <c r="J52" s="11"/>
      <c r="K52" s="11"/>
      <c r="L52" s="11"/>
    </row>
    <row r="53" spans="1:12" ht="39.950000000000003" customHeight="1" x14ac:dyDescent="0.25">
      <c r="A53" s="6"/>
      <c r="B53" s="14" t="s">
        <v>34</v>
      </c>
      <c r="C53" s="5" t="s">
        <v>40</v>
      </c>
      <c r="D53" s="11"/>
      <c r="E53" s="11"/>
      <c r="F53" s="11"/>
      <c r="G53" s="11"/>
      <c r="H53" s="2"/>
      <c r="I53" s="11"/>
      <c r="J53" s="11"/>
      <c r="K53" s="11"/>
      <c r="L53" s="11"/>
    </row>
    <row r="54" spans="1:12" ht="39.950000000000003" customHeight="1" x14ac:dyDescent="0.25">
      <c r="A54" s="6"/>
      <c r="B54" s="14" t="s">
        <v>35</v>
      </c>
      <c r="C54" s="5" t="s">
        <v>23</v>
      </c>
      <c r="D54" s="11"/>
      <c r="E54" s="11"/>
      <c r="F54" s="11"/>
      <c r="G54" s="11"/>
      <c r="H54" s="2"/>
      <c r="I54" s="11"/>
      <c r="J54" s="11"/>
      <c r="K54" s="11"/>
      <c r="L54" s="11"/>
    </row>
    <row r="55" spans="1:12" ht="39.950000000000003" customHeight="1" x14ac:dyDescent="0.25">
      <c r="A55" s="6"/>
      <c r="B55" s="14" t="s">
        <v>35</v>
      </c>
      <c r="C55" s="5" t="s">
        <v>24</v>
      </c>
      <c r="D55" s="11"/>
      <c r="E55" s="11"/>
      <c r="F55" s="11"/>
      <c r="G55" s="11"/>
      <c r="H55" s="2"/>
      <c r="I55" s="11"/>
      <c r="J55" s="11"/>
      <c r="K55" s="11"/>
      <c r="L55" s="11"/>
    </row>
    <row r="56" spans="1:12" ht="39.950000000000003" customHeight="1" x14ac:dyDescent="0.25">
      <c r="A56" s="6"/>
      <c r="B56" s="14" t="s">
        <v>35</v>
      </c>
      <c r="C56" s="5" t="s">
        <v>25</v>
      </c>
      <c r="D56" s="11"/>
      <c r="E56" s="11"/>
      <c r="F56" s="11"/>
      <c r="G56" s="11"/>
      <c r="H56" s="2"/>
      <c r="I56" s="11"/>
      <c r="J56" s="11"/>
      <c r="K56" s="11"/>
      <c r="L56" s="11"/>
    </row>
    <row r="57" spans="1:12" ht="39.950000000000003" customHeight="1" x14ac:dyDescent="0.25">
      <c r="A57" s="6"/>
      <c r="B57" s="14" t="s">
        <v>35</v>
      </c>
      <c r="C57" s="5" t="s">
        <v>20</v>
      </c>
      <c r="D57" s="11"/>
      <c r="E57" s="11"/>
      <c r="F57" s="11"/>
      <c r="G57" s="11"/>
      <c r="H57" s="2"/>
      <c r="I57" s="11"/>
      <c r="J57" s="11"/>
      <c r="K57" s="11"/>
      <c r="L57" s="11"/>
    </row>
    <row r="58" spans="1:12" ht="39.950000000000003" customHeight="1" x14ac:dyDescent="0.25">
      <c r="A58" s="6"/>
      <c r="B58" s="14" t="s">
        <v>35</v>
      </c>
      <c r="C58" s="5" t="s">
        <v>40</v>
      </c>
      <c r="D58" s="11"/>
      <c r="E58" s="11"/>
      <c r="F58" s="11"/>
      <c r="G58" s="11"/>
      <c r="H58" s="2"/>
      <c r="I58" s="11"/>
      <c r="J58" s="11"/>
      <c r="K58" s="11"/>
      <c r="L58" s="11"/>
    </row>
    <row r="59" spans="1:12" ht="39.950000000000003" customHeight="1" x14ac:dyDescent="0.25">
      <c r="A59" s="6"/>
      <c r="B59" s="15" t="s">
        <v>10</v>
      </c>
      <c r="C59" s="5" t="s">
        <v>23</v>
      </c>
      <c r="D59" s="11"/>
      <c r="E59" s="11"/>
      <c r="F59" s="11"/>
      <c r="G59" s="11"/>
      <c r="H59" s="2"/>
      <c r="I59" s="11"/>
      <c r="J59" s="11"/>
      <c r="K59" s="11"/>
      <c r="L59" s="11"/>
    </row>
    <row r="60" spans="1:12" ht="39.950000000000003" customHeight="1" x14ac:dyDescent="0.25">
      <c r="A60" s="6"/>
      <c r="B60" s="15"/>
      <c r="C60" s="5" t="s">
        <v>24</v>
      </c>
      <c r="D60" s="11"/>
      <c r="E60" s="11"/>
      <c r="F60" s="11"/>
      <c r="G60" s="11"/>
      <c r="H60" s="2"/>
      <c r="I60" s="11"/>
      <c r="J60" s="11"/>
      <c r="K60" s="11"/>
      <c r="L60" s="11"/>
    </row>
    <row r="61" spans="1:12" ht="39.950000000000003" customHeight="1" x14ac:dyDescent="0.25">
      <c r="A61" s="6"/>
      <c r="B61" s="15"/>
      <c r="C61" s="5" t="s">
        <v>25</v>
      </c>
      <c r="D61" s="11"/>
      <c r="E61" s="11"/>
      <c r="F61" s="11"/>
      <c r="G61" s="11"/>
      <c r="H61" s="2"/>
      <c r="I61" s="11"/>
      <c r="J61" s="11"/>
      <c r="K61" s="11"/>
      <c r="L61" s="11"/>
    </row>
    <row r="62" spans="1:12" ht="39.950000000000003" customHeight="1" x14ac:dyDescent="0.25">
      <c r="A62" s="6"/>
      <c r="B62" s="15"/>
      <c r="C62" s="5" t="s">
        <v>20</v>
      </c>
      <c r="D62" s="11"/>
      <c r="E62" s="11"/>
      <c r="F62" s="11"/>
      <c r="G62" s="11"/>
      <c r="H62" s="2"/>
      <c r="I62" s="11"/>
      <c r="J62" s="11"/>
      <c r="K62" s="11"/>
      <c r="L62" s="11"/>
    </row>
    <row r="63" spans="1:12" ht="39.950000000000003" customHeight="1" x14ac:dyDescent="0.25">
      <c r="A63" s="6"/>
      <c r="B63" s="15"/>
      <c r="C63" s="5" t="s">
        <v>40</v>
      </c>
      <c r="D63" s="11"/>
      <c r="E63" s="11"/>
      <c r="F63" s="11"/>
      <c r="G63" s="11"/>
      <c r="H63" s="2"/>
      <c r="I63" s="11"/>
      <c r="J63" s="11"/>
      <c r="K63" s="11"/>
      <c r="L63" s="11"/>
    </row>
    <row r="65" spans="1:1" x14ac:dyDescent="0.25">
      <c r="A65" s="4" t="s">
        <v>1</v>
      </c>
    </row>
    <row r="66" spans="1:1" x14ac:dyDescent="0.25">
      <c r="A66" s="4" t="s">
        <v>2</v>
      </c>
    </row>
    <row r="67" spans="1:1" x14ac:dyDescent="0.25">
      <c r="A67" s="4" t="s">
        <v>3</v>
      </c>
    </row>
    <row r="68" spans="1:1" x14ac:dyDescent="0.25">
      <c r="A68" s="4" t="s">
        <v>5</v>
      </c>
    </row>
  </sheetData>
  <autoFilter ref="A3:L63"/>
  <mergeCells count="2">
    <mergeCell ref="B59:B63"/>
    <mergeCell ref="A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zoomScale="91" zoomScaleNormal="91" workbookViewId="0">
      <selection sqref="A1:F1"/>
    </sheetView>
  </sheetViews>
  <sheetFormatPr baseColWidth="10" defaultRowHeight="15" x14ac:dyDescent="0.25"/>
  <cols>
    <col min="1" max="6" width="25.7109375" style="3" customWidth="1"/>
    <col min="7" max="16384" width="11.42578125" style="3"/>
  </cols>
  <sheetData>
    <row r="1" spans="1:6" ht="90" customHeight="1" thickBot="1" x14ac:dyDescent="0.3">
      <c r="A1" s="16" t="s">
        <v>0</v>
      </c>
      <c r="B1" s="17"/>
      <c r="C1" s="17"/>
      <c r="D1" s="17"/>
      <c r="E1" s="17"/>
      <c r="F1" s="18"/>
    </row>
    <row r="2" spans="1:6" ht="15.75" thickBot="1" x14ac:dyDescent="0.3"/>
    <row r="3" spans="1:6" ht="15.75" customHeight="1" thickBot="1" x14ac:dyDescent="0.3">
      <c r="A3" s="16" t="s">
        <v>41</v>
      </c>
      <c r="B3" s="17"/>
      <c r="C3" s="17"/>
      <c r="D3" s="17"/>
      <c r="E3" s="17"/>
      <c r="F3" s="18"/>
    </row>
    <row r="5" spans="1:6" ht="128.25" customHeight="1" x14ac:dyDescent="0.25">
      <c r="A5" s="1" t="s">
        <v>21</v>
      </c>
      <c r="B5" s="1" t="s">
        <v>18</v>
      </c>
      <c r="C5" s="1" t="s">
        <v>19</v>
      </c>
      <c r="D5" s="1" t="s">
        <v>8</v>
      </c>
      <c r="E5" s="1" t="s">
        <v>36</v>
      </c>
      <c r="F5" s="1" t="s">
        <v>37</v>
      </c>
    </row>
    <row r="6" spans="1:6" ht="39.950000000000003" customHeight="1" x14ac:dyDescent="0.25">
      <c r="A6" s="5">
        <f>'LOT 1'!A4</f>
        <v>0</v>
      </c>
      <c r="B6" s="5" t="s">
        <v>22</v>
      </c>
      <c r="C6" s="5" t="s">
        <v>23</v>
      </c>
      <c r="D6" s="11">
        <f>'LOT 1'!L4</f>
        <v>0</v>
      </c>
      <c r="E6" s="2">
        <v>20</v>
      </c>
      <c r="F6" s="9">
        <f>E6*D6</f>
        <v>0</v>
      </c>
    </row>
    <row r="7" spans="1:6" ht="39.950000000000003" customHeight="1" x14ac:dyDescent="0.25">
      <c r="A7" s="5">
        <f>'LOT 1'!A5</f>
        <v>0</v>
      </c>
      <c r="B7" s="5" t="s">
        <v>22</v>
      </c>
      <c r="C7" s="5" t="s">
        <v>24</v>
      </c>
      <c r="D7" s="11">
        <f>'LOT 1'!L5</f>
        <v>0</v>
      </c>
      <c r="E7" s="2">
        <v>1</v>
      </c>
      <c r="F7" s="9">
        <f t="shared" ref="F7:F60" si="0">E7*D7</f>
        <v>0</v>
      </c>
    </row>
    <row r="8" spans="1:6" ht="39.950000000000003" customHeight="1" x14ac:dyDescent="0.25">
      <c r="A8" s="5">
        <f>'LOT 1'!A6</f>
        <v>0</v>
      </c>
      <c r="B8" s="5" t="s">
        <v>22</v>
      </c>
      <c r="C8" s="5" t="s">
        <v>25</v>
      </c>
      <c r="D8" s="11">
        <f>'LOT 1'!L6</f>
        <v>0</v>
      </c>
      <c r="E8" s="2">
        <v>10</v>
      </c>
      <c r="F8" s="9">
        <f t="shared" si="0"/>
        <v>0</v>
      </c>
    </row>
    <row r="9" spans="1:6" ht="39.950000000000003" customHeight="1" x14ac:dyDescent="0.25">
      <c r="A9" s="5">
        <f>'LOT 1'!A7</f>
        <v>0</v>
      </c>
      <c r="B9" s="5" t="s">
        <v>22</v>
      </c>
      <c r="C9" s="5" t="s">
        <v>20</v>
      </c>
      <c r="D9" s="11">
        <f>'LOT 1'!L7</f>
        <v>0</v>
      </c>
      <c r="E9" s="2">
        <v>1</v>
      </c>
      <c r="F9" s="9">
        <f t="shared" si="0"/>
        <v>0</v>
      </c>
    </row>
    <row r="10" spans="1:6" ht="39.950000000000003" customHeight="1" x14ac:dyDescent="0.25">
      <c r="A10" s="5">
        <f>'LOT 1'!A8</f>
        <v>0</v>
      </c>
      <c r="B10" s="5" t="s">
        <v>22</v>
      </c>
      <c r="C10" s="5" t="s">
        <v>40</v>
      </c>
      <c r="D10" s="11">
        <f>'LOT 1'!L8</f>
        <v>0</v>
      </c>
      <c r="E10" s="2">
        <v>1</v>
      </c>
      <c r="F10" s="9">
        <f t="shared" si="0"/>
        <v>0</v>
      </c>
    </row>
    <row r="11" spans="1:6" ht="39.950000000000003" customHeight="1" x14ac:dyDescent="0.25">
      <c r="A11" s="5">
        <f>'LOT 1'!A9</f>
        <v>0</v>
      </c>
      <c r="B11" s="5" t="s">
        <v>26</v>
      </c>
      <c r="C11" s="5" t="s">
        <v>23</v>
      </c>
      <c r="D11" s="11">
        <f>'LOT 1'!L9</f>
        <v>0</v>
      </c>
      <c r="E11" s="2">
        <v>45</v>
      </c>
      <c r="F11" s="9">
        <f t="shared" si="0"/>
        <v>0</v>
      </c>
    </row>
    <row r="12" spans="1:6" ht="39.950000000000003" customHeight="1" x14ac:dyDescent="0.25">
      <c r="A12" s="5">
        <f>'LOT 1'!A10</f>
        <v>0</v>
      </c>
      <c r="B12" s="5" t="s">
        <v>26</v>
      </c>
      <c r="C12" s="5" t="s">
        <v>24</v>
      </c>
      <c r="D12" s="11">
        <f>'LOT 1'!L10</f>
        <v>0</v>
      </c>
      <c r="E12" s="2">
        <v>1</v>
      </c>
      <c r="F12" s="9">
        <f t="shared" si="0"/>
        <v>0</v>
      </c>
    </row>
    <row r="13" spans="1:6" ht="39.950000000000003" customHeight="1" x14ac:dyDescent="0.25">
      <c r="A13" s="5">
        <f>'LOT 1'!A11</f>
        <v>0</v>
      </c>
      <c r="B13" s="5" t="s">
        <v>26</v>
      </c>
      <c r="C13" s="5" t="s">
        <v>25</v>
      </c>
      <c r="D13" s="11">
        <f>'LOT 1'!L11</f>
        <v>0</v>
      </c>
      <c r="E13" s="2">
        <v>20</v>
      </c>
      <c r="F13" s="9">
        <f t="shared" si="0"/>
        <v>0</v>
      </c>
    </row>
    <row r="14" spans="1:6" ht="39.950000000000003" customHeight="1" x14ac:dyDescent="0.25">
      <c r="A14" s="5">
        <f>'LOT 1'!A12</f>
        <v>0</v>
      </c>
      <c r="B14" s="5" t="s">
        <v>26</v>
      </c>
      <c r="C14" s="5" t="s">
        <v>20</v>
      </c>
      <c r="D14" s="11">
        <f>'LOT 1'!L12</f>
        <v>0</v>
      </c>
      <c r="E14" s="2">
        <v>1</v>
      </c>
      <c r="F14" s="9">
        <f t="shared" si="0"/>
        <v>0</v>
      </c>
    </row>
    <row r="15" spans="1:6" ht="39.950000000000003" customHeight="1" x14ac:dyDescent="0.25">
      <c r="A15" s="5">
        <f>'LOT 1'!A13</f>
        <v>0</v>
      </c>
      <c r="B15" s="5" t="s">
        <v>26</v>
      </c>
      <c r="C15" s="5" t="s">
        <v>40</v>
      </c>
      <c r="D15" s="11">
        <f>'LOT 1'!L13</f>
        <v>0</v>
      </c>
      <c r="E15" s="2">
        <v>1</v>
      </c>
      <c r="F15" s="9">
        <f t="shared" si="0"/>
        <v>0</v>
      </c>
    </row>
    <row r="16" spans="1:6" ht="39.950000000000003" customHeight="1" x14ac:dyDescent="0.25">
      <c r="A16" s="5">
        <f>'LOT 1'!A14</f>
        <v>0</v>
      </c>
      <c r="B16" s="5" t="s">
        <v>27</v>
      </c>
      <c r="C16" s="5" t="s">
        <v>23</v>
      </c>
      <c r="D16" s="11">
        <f>'LOT 1'!L14</f>
        <v>0</v>
      </c>
      <c r="E16" s="2">
        <v>170</v>
      </c>
      <c r="F16" s="9">
        <f t="shared" si="0"/>
        <v>0</v>
      </c>
    </row>
    <row r="17" spans="1:6" ht="39.950000000000003" customHeight="1" x14ac:dyDescent="0.25">
      <c r="A17" s="5">
        <f>'LOT 1'!A15</f>
        <v>0</v>
      </c>
      <c r="B17" s="5" t="s">
        <v>27</v>
      </c>
      <c r="C17" s="5" t="s">
        <v>24</v>
      </c>
      <c r="D17" s="11">
        <f>'LOT 1'!L15</f>
        <v>0</v>
      </c>
      <c r="E17" s="2">
        <v>2</v>
      </c>
      <c r="F17" s="9">
        <f t="shared" si="0"/>
        <v>0</v>
      </c>
    </row>
    <row r="18" spans="1:6" ht="39.950000000000003" customHeight="1" x14ac:dyDescent="0.25">
      <c r="A18" s="5">
        <f>'LOT 1'!A16</f>
        <v>0</v>
      </c>
      <c r="B18" s="5" t="s">
        <v>27</v>
      </c>
      <c r="C18" s="5" t="s">
        <v>25</v>
      </c>
      <c r="D18" s="11">
        <f>'LOT 1'!L16</f>
        <v>0</v>
      </c>
      <c r="E18" s="2">
        <v>85</v>
      </c>
      <c r="F18" s="9">
        <f t="shared" si="0"/>
        <v>0</v>
      </c>
    </row>
    <row r="19" spans="1:6" ht="39.950000000000003" customHeight="1" x14ac:dyDescent="0.25">
      <c r="A19" s="5">
        <f>'LOT 1'!A17</f>
        <v>0</v>
      </c>
      <c r="B19" s="5" t="s">
        <v>27</v>
      </c>
      <c r="C19" s="5" t="s">
        <v>20</v>
      </c>
      <c r="D19" s="11">
        <f>'LOT 1'!L17</f>
        <v>0</v>
      </c>
      <c r="E19" s="2">
        <v>2</v>
      </c>
      <c r="F19" s="9">
        <f t="shared" si="0"/>
        <v>0</v>
      </c>
    </row>
    <row r="20" spans="1:6" ht="39.950000000000003" customHeight="1" x14ac:dyDescent="0.25">
      <c r="A20" s="5">
        <f>'LOT 1'!A18</f>
        <v>0</v>
      </c>
      <c r="B20" s="5" t="s">
        <v>27</v>
      </c>
      <c r="C20" s="5" t="s">
        <v>40</v>
      </c>
      <c r="D20" s="11">
        <f>'LOT 1'!L18</f>
        <v>0</v>
      </c>
      <c r="E20" s="2">
        <v>2</v>
      </c>
      <c r="F20" s="9">
        <f t="shared" si="0"/>
        <v>0</v>
      </c>
    </row>
    <row r="21" spans="1:6" ht="39.950000000000003" customHeight="1" x14ac:dyDescent="0.25">
      <c r="A21" s="5">
        <f>'LOT 1'!A19</f>
        <v>0</v>
      </c>
      <c r="B21" s="5" t="s">
        <v>28</v>
      </c>
      <c r="C21" s="5" t="s">
        <v>23</v>
      </c>
      <c r="D21" s="11">
        <f>'LOT 1'!L19</f>
        <v>0</v>
      </c>
      <c r="E21" s="2">
        <v>10</v>
      </c>
      <c r="F21" s="9">
        <f t="shared" si="0"/>
        <v>0</v>
      </c>
    </row>
    <row r="22" spans="1:6" ht="39.950000000000003" customHeight="1" x14ac:dyDescent="0.25">
      <c r="A22" s="5">
        <f>'LOT 1'!A20</f>
        <v>0</v>
      </c>
      <c r="B22" s="5" t="s">
        <v>28</v>
      </c>
      <c r="C22" s="5" t="s">
        <v>24</v>
      </c>
      <c r="D22" s="11">
        <f>'LOT 1'!L20</f>
        <v>0</v>
      </c>
      <c r="E22" s="2">
        <v>1</v>
      </c>
      <c r="F22" s="9">
        <f t="shared" si="0"/>
        <v>0</v>
      </c>
    </row>
    <row r="23" spans="1:6" ht="39.950000000000003" customHeight="1" x14ac:dyDescent="0.25">
      <c r="A23" s="5">
        <f>'LOT 1'!A21</f>
        <v>0</v>
      </c>
      <c r="B23" s="5" t="s">
        <v>28</v>
      </c>
      <c r="C23" s="5" t="s">
        <v>25</v>
      </c>
      <c r="D23" s="11">
        <f>'LOT 1'!L21</f>
        <v>0</v>
      </c>
      <c r="E23" s="2">
        <v>5</v>
      </c>
      <c r="F23" s="9">
        <f t="shared" si="0"/>
        <v>0</v>
      </c>
    </row>
    <row r="24" spans="1:6" ht="39.950000000000003" customHeight="1" x14ac:dyDescent="0.25">
      <c r="A24" s="5">
        <f>'LOT 1'!A22</f>
        <v>0</v>
      </c>
      <c r="B24" s="5" t="s">
        <v>28</v>
      </c>
      <c r="C24" s="5" t="s">
        <v>20</v>
      </c>
      <c r="D24" s="11">
        <f>'LOT 1'!L22</f>
        <v>0</v>
      </c>
      <c r="E24" s="2">
        <v>1</v>
      </c>
      <c r="F24" s="9">
        <f t="shared" si="0"/>
        <v>0</v>
      </c>
    </row>
    <row r="25" spans="1:6" ht="39.950000000000003" customHeight="1" x14ac:dyDescent="0.25">
      <c r="A25" s="5">
        <f>'LOT 1'!A23</f>
        <v>0</v>
      </c>
      <c r="B25" s="5" t="s">
        <v>28</v>
      </c>
      <c r="C25" s="5" t="s">
        <v>40</v>
      </c>
      <c r="D25" s="11">
        <f>'LOT 1'!L23</f>
        <v>0</v>
      </c>
      <c r="E25" s="2">
        <v>1</v>
      </c>
      <c r="F25" s="9">
        <f t="shared" si="0"/>
        <v>0</v>
      </c>
    </row>
    <row r="26" spans="1:6" ht="39.950000000000003" customHeight="1" x14ac:dyDescent="0.25">
      <c r="A26" s="5">
        <f>'LOT 1'!A24</f>
        <v>0</v>
      </c>
      <c r="B26" s="5" t="s">
        <v>29</v>
      </c>
      <c r="C26" s="5" t="s">
        <v>23</v>
      </c>
      <c r="D26" s="11">
        <f>'LOT 1'!L24</f>
        <v>0</v>
      </c>
      <c r="E26" s="2">
        <v>45</v>
      </c>
      <c r="F26" s="9">
        <f t="shared" si="0"/>
        <v>0</v>
      </c>
    </row>
    <row r="27" spans="1:6" ht="39.950000000000003" customHeight="1" x14ac:dyDescent="0.25">
      <c r="A27" s="5">
        <f>'LOT 1'!A25</f>
        <v>0</v>
      </c>
      <c r="B27" s="5" t="s">
        <v>29</v>
      </c>
      <c r="C27" s="5" t="s">
        <v>24</v>
      </c>
      <c r="D27" s="11">
        <f>'LOT 1'!L25</f>
        <v>0</v>
      </c>
      <c r="E27" s="2">
        <v>2</v>
      </c>
      <c r="F27" s="9">
        <f t="shared" si="0"/>
        <v>0</v>
      </c>
    </row>
    <row r="28" spans="1:6" ht="39.950000000000003" customHeight="1" x14ac:dyDescent="0.25">
      <c r="A28" s="5">
        <f>'LOT 1'!A26</f>
        <v>0</v>
      </c>
      <c r="B28" s="5" t="s">
        <v>29</v>
      </c>
      <c r="C28" s="5" t="s">
        <v>25</v>
      </c>
      <c r="D28" s="11">
        <f>'LOT 1'!L26</f>
        <v>0</v>
      </c>
      <c r="E28" s="2">
        <v>21</v>
      </c>
      <c r="F28" s="9">
        <f t="shared" si="0"/>
        <v>0</v>
      </c>
    </row>
    <row r="29" spans="1:6" ht="39.950000000000003" customHeight="1" x14ac:dyDescent="0.25">
      <c r="A29" s="5">
        <f>'LOT 1'!A27</f>
        <v>0</v>
      </c>
      <c r="B29" s="5" t="s">
        <v>29</v>
      </c>
      <c r="C29" s="5" t="s">
        <v>20</v>
      </c>
      <c r="D29" s="11">
        <f>'LOT 1'!L27</f>
        <v>0</v>
      </c>
      <c r="E29" s="2">
        <v>2</v>
      </c>
      <c r="F29" s="9">
        <f t="shared" si="0"/>
        <v>0</v>
      </c>
    </row>
    <row r="30" spans="1:6" ht="39.950000000000003" customHeight="1" x14ac:dyDescent="0.25">
      <c r="A30" s="5">
        <f>'LOT 1'!A28</f>
        <v>0</v>
      </c>
      <c r="B30" s="5" t="s">
        <v>29</v>
      </c>
      <c r="C30" s="5" t="s">
        <v>40</v>
      </c>
      <c r="D30" s="11">
        <f>'LOT 1'!L28</f>
        <v>0</v>
      </c>
      <c r="E30" s="2">
        <v>2</v>
      </c>
      <c r="F30" s="9">
        <f t="shared" si="0"/>
        <v>0</v>
      </c>
    </row>
    <row r="31" spans="1:6" ht="39.950000000000003" customHeight="1" x14ac:dyDescent="0.25">
      <c r="A31" s="5">
        <f>'LOT 1'!A29</f>
        <v>0</v>
      </c>
      <c r="B31" s="5" t="s">
        <v>30</v>
      </c>
      <c r="C31" s="5" t="s">
        <v>23</v>
      </c>
      <c r="D31" s="11">
        <f>'LOT 1'!L29</f>
        <v>0</v>
      </c>
      <c r="E31" s="2">
        <v>186</v>
      </c>
      <c r="F31" s="9">
        <f t="shared" si="0"/>
        <v>0</v>
      </c>
    </row>
    <row r="32" spans="1:6" ht="39.950000000000003" customHeight="1" x14ac:dyDescent="0.25">
      <c r="A32" s="5">
        <f>'LOT 1'!A30</f>
        <v>0</v>
      </c>
      <c r="B32" s="5" t="s">
        <v>30</v>
      </c>
      <c r="C32" s="5" t="s">
        <v>24</v>
      </c>
      <c r="D32" s="11">
        <f>'LOT 1'!L30</f>
        <v>0</v>
      </c>
      <c r="E32" s="2">
        <v>3</v>
      </c>
      <c r="F32" s="9">
        <f t="shared" si="0"/>
        <v>0</v>
      </c>
    </row>
    <row r="33" spans="1:6" ht="39.950000000000003" customHeight="1" x14ac:dyDescent="0.25">
      <c r="A33" s="5">
        <f>'LOT 1'!A31</f>
        <v>0</v>
      </c>
      <c r="B33" s="5" t="s">
        <v>30</v>
      </c>
      <c r="C33" s="5" t="s">
        <v>25</v>
      </c>
      <c r="D33" s="11">
        <f>'LOT 1'!L31</f>
        <v>0</v>
      </c>
      <c r="E33" s="2">
        <v>89</v>
      </c>
      <c r="F33" s="9">
        <f t="shared" si="0"/>
        <v>0</v>
      </c>
    </row>
    <row r="34" spans="1:6" ht="39.950000000000003" customHeight="1" x14ac:dyDescent="0.25">
      <c r="A34" s="5">
        <f>'LOT 1'!A32</f>
        <v>0</v>
      </c>
      <c r="B34" s="5" t="s">
        <v>30</v>
      </c>
      <c r="C34" s="5" t="s">
        <v>20</v>
      </c>
      <c r="D34" s="11">
        <f>'LOT 1'!L32</f>
        <v>0</v>
      </c>
      <c r="E34" s="2">
        <v>3</v>
      </c>
      <c r="F34" s="9">
        <f t="shared" si="0"/>
        <v>0</v>
      </c>
    </row>
    <row r="35" spans="1:6" ht="39.950000000000003" customHeight="1" x14ac:dyDescent="0.25">
      <c r="A35" s="5">
        <f>'LOT 1'!A33</f>
        <v>0</v>
      </c>
      <c r="B35" s="5" t="s">
        <v>30</v>
      </c>
      <c r="C35" s="5" t="s">
        <v>40</v>
      </c>
      <c r="D35" s="11">
        <f>'LOT 1'!L33</f>
        <v>0</v>
      </c>
      <c r="E35" s="2">
        <v>3</v>
      </c>
      <c r="F35" s="9">
        <f t="shared" si="0"/>
        <v>0</v>
      </c>
    </row>
    <row r="36" spans="1:6" ht="39.950000000000003" customHeight="1" x14ac:dyDescent="0.25">
      <c r="A36" s="5">
        <f>'LOT 1'!A34</f>
        <v>0</v>
      </c>
      <c r="B36" s="5" t="s">
        <v>31</v>
      </c>
      <c r="C36" s="5" t="s">
        <v>23</v>
      </c>
      <c r="D36" s="11">
        <f>'LOT 1'!L34</f>
        <v>0</v>
      </c>
      <c r="E36" s="2">
        <v>25</v>
      </c>
      <c r="F36" s="9">
        <f t="shared" si="0"/>
        <v>0</v>
      </c>
    </row>
    <row r="37" spans="1:6" ht="39.950000000000003" customHeight="1" x14ac:dyDescent="0.25">
      <c r="A37" s="5">
        <f>'LOT 1'!A35</f>
        <v>0</v>
      </c>
      <c r="B37" s="5" t="s">
        <v>31</v>
      </c>
      <c r="C37" s="5" t="s">
        <v>24</v>
      </c>
      <c r="D37" s="11">
        <f>'LOT 1'!L35</f>
        <v>0</v>
      </c>
      <c r="E37" s="2">
        <v>1</v>
      </c>
      <c r="F37" s="9">
        <f t="shared" si="0"/>
        <v>0</v>
      </c>
    </row>
    <row r="38" spans="1:6" ht="39.950000000000003" customHeight="1" x14ac:dyDescent="0.25">
      <c r="A38" s="5">
        <f>'LOT 1'!A36</f>
        <v>0</v>
      </c>
      <c r="B38" s="5" t="s">
        <v>31</v>
      </c>
      <c r="C38" s="5" t="s">
        <v>25</v>
      </c>
      <c r="D38" s="11">
        <f>'LOT 1'!L36</f>
        <v>0</v>
      </c>
      <c r="E38" s="2">
        <v>15</v>
      </c>
      <c r="F38" s="9">
        <f t="shared" si="0"/>
        <v>0</v>
      </c>
    </row>
    <row r="39" spans="1:6" ht="39.950000000000003" customHeight="1" x14ac:dyDescent="0.25">
      <c r="A39" s="5">
        <f>'LOT 1'!A37</f>
        <v>0</v>
      </c>
      <c r="B39" s="5" t="s">
        <v>31</v>
      </c>
      <c r="C39" s="5" t="s">
        <v>20</v>
      </c>
      <c r="D39" s="11">
        <f>'LOT 1'!L37</f>
        <v>0</v>
      </c>
      <c r="E39" s="2">
        <v>1</v>
      </c>
      <c r="F39" s="9">
        <f t="shared" si="0"/>
        <v>0</v>
      </c>
    </row>
    <row r="40" spans="1:6" ht="39.950000000000003" customHeight="1" x14ac:dyDescent="0.25">
      <c r="A40" s="5">
        <f>'LOT 1'!A38</f>
        <v>0</v>
      </c>
      <c r="B40" s="5" t="s">
        <v>31</v>
      </c>
      <c r="C40" s="5" t="s">
        <v>40</v>
      </c>
      <c r="D40" s="11">
        <f>'LOT 1'!L38</f>
        <v>0</v>
      </c>
      <c r="E40" s="2">
        <v>1</v>
      </c>
      <c r="F40" s="9">
        <f t="shared" si="0"/>
        <v>0</v>
      </c>
    </row>
    <row r="41" spans="1:6" ht="39.950000000000003" customHeight="1" x14ac:dyDescent="0.25">
      <c r="A41" s="5">
        <f>'LOT 1'!A39</f>
        <v>0</v>
      </c>
      <c r="B41" s="5" t="s">
        <v>32</v>
      </c>
      <c r="C41" s="5" t="s">
        <v>23</v>
      </c>
      <c r="D41" s="11">
        <f>'LOT 1'!L39</f>
        <v>0</v>
      </c>
      <c r="E41" s="2">
        <v>100</v>
      </c>
      <c r="F41" s="9">
        <f t="shared" si="0"/>
        <v>0</v>
      </c>
    </row>
    <row r="42" spans="1:6" ht="39.950000000000003" customHeight="1" x14ac:dyDescent="0.25">
      <c r="A42" s="5">
        <f>'LOT 1'!A40</f>
        <v>0</v>
      </c>
      <c r="B42" s="5" t="s">
        <v>32</v>
      </c>
      <c r="C42" s="5" t="s">
        <v>24</v>
      </c>
      <c r="D42" s="11">
        <f>'LOT 1'!L40</f>
        <v>0</v>
      </c>
      <c r="E42" s="2">
        <v>1</v>
      </c>
      <c r="F42" s="9">
        <f t="shared" si="0"/>
        <v>0</v>
      </c>
    </row>
    <row r="43" spans="1:6" ht="39.950000000000003" customHeight="1" x14ac:dyDescent="0.25">
      <c r="A43" s="5">
        <f>'LOT 1'!A41</f>
        <v>0</v>
      </c>
      <c r="B43" s="5" t="s">
        <v>32</v>
      </c>
      <c r="C43" s="5" t="s">
        <v>25</v>
      </c>
      <c r="D43" s="11">
        <f>'LOT 1'!L41</f>
        <v>0</v>
      </c>
      <c r="E43" s="2">
        <v>50</v>
      </c>
      <c r="F43" s="9">
        <f t="shared" si="0"/>
        <v>0</v>
      </c>
    </row>
    <row r="44" spans="1:6" ht="39.950000000000003" customHeight="1" x14ac:dyDescent="0.25">
      <c r="A44" s="5">
        <f>'LOT 1'!A42</f>
        <v>0</v>
      </c>
      <c r="B44" s="5" t="s">
        <v>32</v>
      </c>
      <c r="C44" s="5" t="s">
        <v>20</v>
      </c>
      <c r="D44" s="11">
        <f>'LOT 1'!L42</f>
        <v>0</v>
      </c>
      <c r="E44" s="2">
        <v>1</v>
      </c>
      <c r="F44" s="9">
        <f t="shared" si="0"/>
        <v>0</v>
      </c>
    </row>
    <row r="45" spans="1:6" ht="39.950000000000003" customHeight="1" x14ac:dyDescent="0.25">
      <c r="A45" s="5">
        <f>'LOT 1'!A43</f>
        <v>0</v>
      </c>
      <c r="B45" s="5" t="s">
        <v>32</v>
      </c>
      <c r="C45" s="5" t="s">
        <v>40</v>
      </c>
      <c r="D45" s="11">
        <f>'LOT 1'!L43</f>
        <v>0</v>
      </c>
      <c r="E45" s="2">
        <v>1</v>
      </c>
      <c r="F45" s="9">
        <f t="shared" si="0"/>
        <v>0</v>
      </c>
    </row>
    <row r="46" spans="1:6" ht="39.950000000000003" customHeight="1" x14ac:dyDescent="0.25">
      <c r="A46" s="5">
        <f>'LOT 1'!A44</f>
        <v>0</v>
      </c>
      <c r="B46" s="5" t="s">
        <v>33</v>
      </c>
      <c r="C46" s="5" t="s">
        <v>23</v>
      </c>
      <c r="D46" s="11">
        <f>'LOT 1'!L44</f>
        <v>0</v>
      </c>
      <c r="E46" s="2">
        <v>35</v>
      </c>
      <c r="F46" s="9">
        <f t="shared" si="0"/>
        <v>0</v>
      </c>
    </row>
    <row r="47" spans="1:6" ht="39.950000000000003" customHeight="1" x14ac:dyDescent="0.25">
      <c r="A47" s="5">
        <f>'LOT 1'!A45</f>
        <v>0</v>
      </c>
      <c r="B47" s="5" t="s">
        <v>33</v>
      </c>
      <c r="C47" s="5" t="s">
        <v>24</v>
      </c>
      <c r="D47" s="11">
        <f>'LOT 1'!L45</f>
        <v>0</v>
      </c>
      <c r="E47" s="2">
        <v>2</v>
      </c>
      <c r="F47" s="9">
        <f t="shared" si="0"/>
        <v>0</v>
      </c>
    </row>
    <row r="48" spans="1:6" ht="39.950000000000003" customHeight="1" x14ac:dyDescent="0.25">
      <c r="A48" s="5">
        <f>'LOT 1'!A46</f>
        <v>0</v>
      </c>
      <c r="B48" s="5" t="s">
        <v>33</v>
      </c>
      <c r="C48" s="5" t="s">
        <v>25</v>
      </c>
      <c r="D48" s="11">
        <f>'LOT 1'!L46</f>
        <v>0</v>
      </c>
      <c r="E48" s="2">
        <v>2</v>
      </c>
      <c r="F48" s="9">
        <f t="shared" si="0"/>
        <v>0</v>
      </c>
    </row>
    <row r="49" spans="1:6" ht="39.950000000000003" customHeight="1" x14ac:dyDescent="0.25">
      <c r="A49" s="5">
        <f>'LOT 1'!A47</f>
        <v>0</v>
      </c>
      <c r="B49" s="5" t="s">
        <v>33</v>
      </c>
      <c r="C49" s="5" t="s">
        <v>20</v>
      </c>
      <c r="D49" s="11">
        <f>'LOT 1'!L47</f>
        <v>0</v>
      </c>
      <c r="E49" s="2">
        <v>2</v>
      </c>
      <c r="F49" s="9">
        <f t="shared" si="0"/>
        <v>0</v>
      </c>
    </row>
    <row r="50" spans="1:6" ht="39.950000000000003" customHeight="1" x14ac:dyDescent="0.25">
      <c r="A50" s="5">
        <f>'LOT 1'!A48</f>
        <v>0</v>
      </c>
      <c r="B50" s="5" t="s">
        <v>33</v>
      </c>
      <c r="C50" s="5" t="s">
        <v>40</v>
      </c>
      <c r="D50" s="11">
        <f>'LOT 1'!L48</f>
        <v>0</v>
      </c>
      <c r="E50" s="2">
        <v>2</v>
      </c>
      <c r="F50" s="9">
        <f t="shared" si="0"/>
        <v>0</v>
      </c>
    </row>
    <row r="51" spans="1:6" ht="39.950000000000003" customHeight="1" x14ac:dyDescent="0.25">
      <c r="A51" s="5">
        <f>'LOT 1'!A49</f>
        <v>0</v>
      </c>
      <c r="B51" s="5" t="s">
        <v>34</v>
      </c>
      <c r="C51" s="5" t="s">
        <v>23</v>
      </c>
      <c r="D51" s="11">
        <f>'LOT 1'!L49</f>
        <v>0</v>
      </c>
      <c r="E51" s="2">
        <v>6</v>
      </c>
      <c r="F51" s="9">
        <f t="shared" si="0"/>
        <v>0</v>
      </c>
    </row>
    <row r="52" spans="1:6" ht="39.950000000000003" customHeight="1" x14ac:dyDescent="0.25">
      <c r="A52" s="5">
        <f>'LOT 1'!A50</f>
        <v>0</v>
      </c>
      <c r="B52" s="5" t="s">
        <v>34</v>
      </c>
      <c r="C52" s="5" t="s">
        <v>24</v>
      </c>
      <c r="D52" s="11">
        <f>'LOT 1'!L50</f>
        <v>0</v>
      </c>
      <c r="E52" s="2">
        <v>1</v>
      </c>
      <c r="F52" s="9">
        <f t="shared" si="0"/>
        <v>0</v>
      </c>
    </row>
    <row r="53" spans="1:6" ht="39.950000000000003" customHeight="1" x14ac:dyDescent="0.25">
      <c r="A53" s="5">
        <f>'LOT 1'!A51</f>
        <v>0</v>
      </c>
      <c r="B53" s="5" t="s">
        <v>34</v>
      </c>
      <c r="C53" s="5" t="s">
        <v>25</v>
      </c>
      <c r="D53" s="11">
        <f>'LOT 1'!L51</f>
        <v>0</v>
      </c>
      <c r="E53" s="2">
        <v>3</v>
      </c>
      <c r="F53" s="9">
        <f t="shared" si="0"/>
        <v>0</v>
      </c>
    </row>
    <row r="54" spans="1:6" ht="39.950000000000003" customHeight="1" x14ac:dyDescent="0.25">
      <c r="A54" s="5">
        <f>'LOT 1'!A52</f>
        <v>0</v>
      </c>
      <c r="B54" s="5" t="s">
        <v>34</v>
      </c>
      <c r="C54" s="5" t="s">
        <v>20</v>
      </c>
      <c r="D54" s="11">
        <f>'LOT 1'!L52</f>
        <v>0</v>
      </c>
      <c r="E54" s="2">
        <v>1</v>
      </c>
      <c r="F54" s="9">
        <f t="shared" si="0"/>
        <v>0</v>
      </c>
    </row>
    <row r="55" spans="1:6" ht="39.950000000000003" customHeight="1" x14ac:dyDescent="0.25">
      <c r="A55" s="7">
        <f>'LOT 1'!A53</f>
        <v>0</v>
      </c>
      <c r="B55" s="7" t="s">
        <v>34</v>
      </c>
      <c r="C55" s="5" t="s">
        <v>40</v>
      </c>
      <c r="D55" s="11">
        <f>'LOT 1'!L53</f>
        <v>0</v>
      </c>
      <c r="E55" s="2">
        <v>1</v>
      </c>
      <c r="F55" s="9">
        <f t="shared" si="0"/>
        <v>0</v>
      </c>
    </row>
    <row r="56" spans="1:6" ht="39.950000000000003" customHeight="1" x14ac:dyDescent="0.25">
      <c r="A56" s="7">
        <f>'LOT 1'!A54</f>
        <v>0</v>
      </c>
      <c r="B56" s="7" t="s">
        <v>35</v>
      </c>
      <c r="C56" s="5" t="s">
        <v>23</v>
      </c>
      <c r="D56" s="11">
        <f>'LOT 1'!L54</f>
        <v>0</v>
      </c>
      <c r="E56" s="2">
        <v>98</v>
      </c>
      <c r="F56" s="9">
        <f t="shared" si="0"/>
        <v>0</v>
      </c>
    </row>
    <row r="57" spans="1:6" ht="39.950000000000003" customHeight="1" x14ac:dyDescent="0.25">
      <c r="A57" s="7">
        <f>'LOT 1'!A55</f>
        <v>0</v>
      </c>
      <c r="B57" s="7" t="s">
        <v>35</v>
      </c>
      <c r="C57" s="5" t="s">
        <v>24</v>
      </c>
      <c r="D57" s="11">
        <f>'LOT 1'!L55</f>
        <v>0</v>
      </c>
      <c r="E57" s="2">
        <v>2</v>
      </c>
      <c r="F57" s="9">
        <f t="shared" si="0"/>
        <v>0</v>
      </c>
    </row>
    <row r="58" spans="1:6" ht="39.950000000000003" customHeight="1" x14ac:dyDescent="0.25">
      <c r="A58" s="7">
        <f>'LOT 1'!A56</f>
        <v>0</v>
      </c>
      <c r="B58" s="7" t="s">
        <v>35</v>
      </c>
      <c r="C58" s="5" t="s">
        <v>25</v>
      </c>
      <c r="D58" s="11">
        <f>'LOT 1'!L56</f>
        <v>0</v>
      </c>
      <c r="E58" s="2">
        <v>2</v>
      </c>
      <c r="F58" s="9">
        <f t="shared" si="0"/>
        <v>0</v>
      </c>
    </row>
    <row r="59" spans="1:6" ht="39.950000000000003" customHeight="1" x14ac:dyDescent="0.25">
      <c r="A59" s="7">
        <f>'LOT 1'!A57</f>
        <v>0</v>
      </c>
      <c r="B59" s="7" t="s">
        <v>35</v>
      </c>
      <c r="C59" s="5" t="s">
        <v>20</v>
      </c>
      <c r="D59" s="11">
        <f>'LOT 1'!L57</f>
        <v>0</v>
      </c>
      <c r="E59" s="2">
        <v>2</v>
      </c>
      <c r="F59" s="9">
        <f t="shared" si="0"/>
        <v>0</v>
      </c>
    </row>
    <row r="60" spans="1:6" ht="39.950000000000003" customHeight="1" x14ac:dyDescent="0.25">
      <c r="A60" s="7">
        <f>'LOT 1'!A58</f>
        <v>0</v>
      </c>
      <c r="B60" s="7" t="s">
        <v>35</v>
      </c>
      <c r="C60" s="5" t="s">
        <v>40</v>
      </c>
      <c r="D60" s="11">
        <f>'LOT 1'!L58</f>
        <v>0</v>
      </c>
      <c r="E60" s="2">
        <v>2</v>
      </c>
      <c r="F60" s="9">
        <f t="shared" si="0"/>
        <v>0</v>
      </c>
    </row>
    <row r="62" spans="1:6" x14ac:dyDescent="0.25">
      <c r="A62" s="4" t="s">
        <v>1</v>
      </c>
    </row>
    <row r="63" spans="1:6" x14ac:dyDescent="0.25">
      <c r="A63" s="4" t="s">
        <v>2</v>
      </c>
    </row>
    <row r="64" spans="1:6" x14ac:dyDescent="0.25">
      <c r="A64" s="4" t="s">
        <v>3</v>
      </c>
    </row>
    <row r="65" spans="1:1" x14ac:dyDescent="0.25">
      <c r="A65" s="4" t="s">
        <v>5</v>
      </c>
    </row>
  </sheetData>
  <mergeCells count="2"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="70" zoomScaleNormal="70" workbookViewId="0">
      <selection sqref="A1:E1"/>
    </sheetView>
  </sheetViews>
  <sheetFormatPr baseColWidth="10" defaultRowHeight="15" x14ac:dyDescent="0.25"/>
  <cols>
    <col min="1" max="1" width="25.7109375" style="3" customWidth="1"/>
    <col min="2" max="5" width="25.7109375" style="10" customWidth="1"/>
    <col min="6" max="16384" width="11.42578125" style="3"/>
  </cols>
  <sheetData>
    <row r="1" spans="1:5" ht="90" customHeight="1" thickBot="1" x14ac:dyDescent="0.3">
      <c r="A1" s="16" t="s">
        <v>15</v>
      </c>
      <c r="B1" s="17"/>
      <c r="C1" s="17"/>
      <c r="D1" s="17"/>
      <c r="E1" s="18"/>
    </row>
    <row r="3" spans="1:5" ht="128.25" customHeight="1" x14ac:dyDescent="0.25">
      <c r="A3" s="1" t="s">
        <v>21</v>
      </c>
      <c r="B3" s="1" t="s">
        <v>18</v>
      </c>
      <c r="C3" s="1" t="s">
        <v>19</v>
      </c>
      <c r="D3" s="1" t="s">
        <v>16</v>
      </c>
      <c r="E3" s="1" t="s">
        <v>17</v>
      </c>
    </row>
    <row r="4" spans="1:5" ht="39.950000000000003" customHeight="1" x14ac:dyDescent="0.25">
      <c r="A4" s="7"/>
      <c r="B4" s="5" t="s">
        <v>22</v>
      </c>
      <c r="C4" s="5" t="s">
        <v>23</v>
      </c>
      <c r="D4" s="11"/>
      <c r="E4" s="11"/>
    </row>
    <row r="5" spans="1:5" ht="39.950000000000003" customHeight="1" x14ac:dyDescent="0.25">
      <c r="A5" s="7"/>
      <c r="B5" s="5" t="s">
        <v>22</v>
      </c>
      <c r="C5" s="5" t="s">
        <v>24</v>
      </c>
      <c r="D5" s="11"/>
      <c r="E5" s="11"/>
    </row>
    <row r="6" spans="1:5" ht="39.950000000000003" customHeight="1" x14ac:dyDescent="0.25">
      <c r="A6" s="7"/>
      <c r="B6" s="5" t="s">
        <v>22</v>
      </c>
      <c r="C6" s="5" t="s">
        <v>25</v>
      </c>
      <c r="D6" s="11"/>
      <c r="E6" s="11"/>
    </row>
    <row r="7" spans="1:5" ht="39.950000000000003" customHeight="1" x14ac:dyDescent="0.25">
      <c r="A7" s="7"/>
      <c r="B7" s="5" t="s">
        <v>22</v>
      </c>
      <c r="C7" s="5" t="s">
        <v>20</v>
      </c>
      <c r="D7" s="11"/>
      <c r="E7" s="11"/>
    </row>
    <row r="8" spans="1:5" ht="39.950000000000003" customHeight="1" x14ac:dyDescent="0.25">
      <c r="A8" s="7"/>
      <c r="B8" s="5" t="s">
        <v>22</v>
      </c>
      <c r="C8" s="5" t="s">
        <v>40</v>
      </c>
      <c r="D8" s="11"/>
      <c r="E8" s="11"/>
    </row>
    <row r="9" spans="1:5" ht="39.950000000000003" customHeight="1" x14ac:dyDescent="0.25">
      <c r="A9" s="7"/>
      <c r="B9" s="5" t="s">
        <v>38</v>
      </c>
      <c r="C9" s="5" t="s">
        <v>23</v>
      </c>
      <c r="D9" s="11"/>
      <c r="E9" s="11"/>
    </row>
    <row r="10" spans="1:5" ht="39.950000000000003" customHeight="1" x14ac:dyDescent="0.25">
      <c r="A10" s="7"/>
      <c r="B10" s="5" t="s">
        <v>38</v>
      </c>
      <c r="C10" s="5" t="s">
        <v>24</v>
      </c>
      <c r="D10" s="11"/>
      <c r="E10" s="11"/>
    </row>
    <row r="11" spans="1:5" ht="39.950000000000003" customHeight="1" x14ac:dyDescent="0.25">
      <c r="A11" s="7"/>
      <c r="B11" s="5" t="s">
        <v>38</v>
      </c>
      <c r="C11" s="5" t="s">
        <v>25</v>
      </c>
      <c r="D11" s="11"/>
      <c r="E11" s="11"/>
    </row>
    <row r="12" spans="1:5" ht="39.950000000000003" customHeight="1" x14ac:dyDescent="0.25">
      <c r="A12" s="7"/>
      <c r="B12" s="5" t="s">
        <v>38</v>
      </c>
      <c r="C12" s="5" t="s">
        <v>20</v>
      </c>
      <c r="D12" s="11"/>
      <c r="E12" s="11"/>
    </row>
    <row r="13" spans="1:5" ht="39.950000000000003" customHeight="1" x14ac:dyDescent="0.25">
      <c r="A13" s="7"/>
      <c r="B13" s="5" t="s">
        <v>38</v>
      </c>
      <c r="C13" s="5" t="s">
        <v>40</v>
      </c>
      <c r="D13" s="11"/>
      <c r="E13" s="11"/>
    </row>
    <row r="14" spans="1:5" ht="39.950000000000003" customHeight="1" x14ac:dyDescent="0.25">
      <c r="A14" s="7"/>
      <c r="B14" s="5" t="s">
        <v>33</v>
      </c>
      <c r="C14" s="5" t="s">
        <v>23</v>
      </c>
      <c r="D14" s="11"/>
      <c r="E14" s="11"/>
    </row>
    <row r="15" spans="1:5" ht="39.950000000000003" customHeight="1" x14ac:dyDescent="0.25">
      <c r="A15" s="7"/>
      <c r="B15" s="5" t="s">
        <v>33</v>
      </c>
      <c r="C15" s="5" t="s">
        <v>24</v>
      </c>
      <c r="D15" s="11"/>
      <c r="E15" s="11"/>
    </row>
    <row r="16" spans="1:5" ht="39.950000000000003" customHeight="1" x14ac:dyDescent="0.25">
      <c r="A16" s="7"/>
      <c r="B16" s="5" t="s">
        <v>33</v>
      </c>
      <c r="C16" s="5" t="s">
        <v>25</v>
      </c>
      <c r="D16" s="11"/>
      <c r="E16" s="11"/>
    </row>
    <row r="17" spans="1:5" ht="39.950000000000003" customHeight="1" x14ac:dyDescent="0.25">
      <c r="A17" s="7"/>
      <c r="B17" s="5" t="s">
        <v>33</v>
      </c>
      <c r="C17" s="5" t="s">
        <v>20</v>
      </c>
      <c r="D17" s="11"/>
      <c r="E17" s="11"/>
    </row>
    <row r="18" spans="1:5" ht="39.950000000000003" customHeight="1" x14ac:dyDescent="0.25">
      <c r="A18" s="7"/>
      <c r="B18" s="5" t="s">
        <v>33</v>
      </c>
      <c r="C18" s="5" t="s">
        <v>40</v>
      </c>
      <c r="D18" s="11"/>
      <c r="E18" s="11"/>
    </row>
    <row r="19" spans="1:5" ht="39.950000000000003" customHeight="1" x14ac:dyDescent="0.25">
      <c r="A19" s="7"/>
      <c r="B19" s="5" t="s">
        <v>34</v>
      </c>
      <c r="C19" s="5" t="s">
        <v>23</v>
      </c>
      <c r="D19" s="11"/>
      <c r="E19" s="11"/>
    </row>
    <row r="20" spans="1:5" ht="39.950000000000003" customHeight="1" x14ac:dyDescent="0.25">
      <c r="A20" s="7"/>
      <c r="B20" s="5" t="s">
        <v>34</v>
      </c>
      <c r="C20" s="5" t="s">
        <v>24</v>
      </c>
      <c r="D20" s="11"/>
      <c r="E20" s="11"/>
    </row>
    <row r="21" spans="1:5" ht="39.950000000000003" customHeight="1" x14ac:dyDescent="0.25">
      <c r="A21" s="7"/>
      <c r="B21" s="5" t="s">
        <v>34</v>
      </c>
      <c r="C21" s="5" t="s">
        <v>25</v>
      </c>
      <c r="D21" s="11"/>
      <c r="E21" s="11"/>
    </row>
    <row r="22" spans="1:5" ht="39.950000000000003" customHeight="1" x14ac:dyDescent="0.25">
      <c r="A22" s="7"/>
      <c r="B22" s="5" t="s">
        <v>34</v>
      </c>
      <c r="C22" s="5" t="s">
        <v>20</v>
      </c>
      <c r="D22" s="11"/>
      <c r="E22" s="11"/>
    </row>
    <row r="23" spans="1:5" ht="39.950000000000003" customHeight="1" x14ac:dyDescent="0.25">
      <c r="A23" s="7"/>
      <c r="B23" s="5" t="s">
        <v>34</v>
      </c>
      <c r="C23" s="5" t="s">
        <v>40</v>
      </c>
      <c r="D23" s="11"/>
      <c r="E23" s="11"/>
    </row>
    <row r="24" spans="1:5" ht="39.950000000000003" customHeight="1" x14ac:dyDescent="0.25">
      <c r="A24" s="7"/>
      <c r="B24" s="5" t="s">
        <v>39</v>
      </c>
      <c r="C24" s="5" t="s">
        <v>23</v>
      </c>
      <c r="D24" s="11"/>
      <c r="E24" s="11"/>
    </row>
    <row r="25" spans="1:5" ht="39.950000000000003" customHeight="1" x14ac:dyDescent="0.25">
      <c r="A25" s="7"/>
      <c r="B25" s="5" t="s">
        <v>39</v>
      </c>
      <c r="C25" s="5" t="s">
        <v>24</v>
      </c>
      <c r="D25" s="11"/>
      <c r="E25" s="11"/>
    </row>
    <row r="26" spans="1:5" ht="39.950000000000003" customHeight="1" x14ac:dyDescent="0.25">
      <c r="A26" s="7"/>
      <c r="B26" s="5" t="s">
        <v>39</v>
      </c>
      <c r="C26" s="5" t="s">
        <v>25</v>
      </c>
      <c r="D26" s="11"/>
      <c r="E26" s="11"/>
    </row>
    <row r="27" spans="1:5" ht="39.950000000000003" customHeight="1" x14ac:dyDescent="0.25">
      <c r="A27" s="7"/>
      <c r="B27" s="5" t="s">
        <v>39</v>
      </c>
      <c r="C27" s="5" t="s">
        <v>20</v>
      </c>
      <c r="D27" s="11"/>
      <c r="E27" s="11"/>
    </row>
    <row r="28" spans="1:5" ht="39.950000000000003" customHeight="1" x14ac:dyDescent="0.25">
      <c r="A28" s="7"/>
      <c r="B28" s="5" t="s">
        <v>39</v>
      </c>
      <c r="C28" s="5" t="s">
        <v>40</v>
      </c>
      <c r="D28" s="11"/>
      <c r="E28" s="11"/>
    </row>
    <row r="29" spans="1:5" ht="39.950000000000003" customHeight="1" x14ac:dyDescent="0.25">
      <c r="A29" s="7"/>
      <c r="B29" s="15" t="s">
        <v>10</v>
      </c>
      <c r="C29" s="5" t="s">
        <v>23</v>
      </c>
      <c r="D29" s="11"/>
      <c r="E29" s="11"/>
    </row>
    <row r="30" spans="1:5" ht="39.950000000000003" customHeight="1" x14ac:dyDescent="0.25">
      <c r="A30" s="7"/>
      <c r="B30" s="15"/>
      <c r="C30" s="5" t="s">
        <v>24</v>
      </c>
      <c r="D30" s="11"/>
      <c r="E30" s="11"/>
    </row>
    <row r="31" spans="1:5" ht="39.950000000000003" customHeight="1" x14ac:dyDescent="0.25">
      <c r="A31" s="7"/>
      <c r="B31" s="15"/>
      <c r="C31" s="5" t="s">
        <v>25</v>
      </c>
      <c r="D31" s="11"/>
      <c r="E31" s="11"/>
    </row>
    <row r="32" spans="1:5" ht="39.950000000000003" customHeight="1" x14ac:dyDescent="0.25">
      <c r="A32" s="7"/>
      <c r="B32" s="15"/>
      <c r="C32" s="5" t="s">
        <v>20</v>
      </c>
      <c r="D32" s="11"/>
      <c r="E32" s="11"/>
    </row>
    <row r="33" spans="1:5" ht="39.950000000000003" customHeight="1" x14ac:dyDescent="0.25">
      <c r="A33" s="7"/>
      <c r="B33" s="15"/>
      <c r="C33" s="5" t="s">
        <v>40</v>
      </c>
      <c r="D33" s="11"/>
      <c r="E33" s="11"/>
    </row>
  </sheetData>
  <mergeCells count="2">
    <mergeCell ref="B29:B33"/>
    <mergeCell ref="A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="70" zoomScaleNormal="70" workbookViewId="0">
      <selection sqref="A1:F1"/>
    </sheetView>
  </sheetViews>
  <sheetFormatPr baseColWidth="10" defaultRowHeight="15" x14ac:dyDescent="0.25"/>
  <cols>
    <col min="1" max="1" width="25.7109375" style="3" customWidth="1"/>
    <col min="2" max="4" width="25.7109375" style="10" customWidth="1"/>
    <col min="5" max="6" width="25.7109375" style="3" customWidth="1"/>
    <col min="7" max="16384" width="11.42578125" style="3"/>
  </cols>
  <sheetData>
    <row r="1" spans="1:6" ht="90" customHeight="1" thickBot="1" x14ac:dyDescent="0.3">
      <c r="A1" s="16" t="s">
        <v>15</v>
      </c>
      <c r="B1" s="17"/>
      <c r="C1" s="17"/>
      <c r="D1" s="17"/>
      <c r="E1" s="17"/>
      <c r="F1" s="18"/>
    </row>
    <row r="2" spans="1:6" ht="15.75" thickBot="1" x14ac:dyDescent="0.3"/>
    <row r="3" spans="1:6" ht="15.75" customHeight="1" thickBot="1" x14ac:dyDescent="0.3">
      <c r="A3" s="16" t="s">
        <v>41</v>
      </c>
      <c r="B3" s="17"/>
      <c r="C3" s="17"/>
      <c r="D3" s="17"/>
      <c r="E3" s="17"/>
      <c r="F3" s="18"/>
    </row>
    <row r="5" spans="1:6" ht="128.25" customHeight="1" x14ac:dyDescent="0.25">
      <c r="A5" s="1" t="s">
        <v>21</v>
      </c>
      <c r="B5" s="1" t="s">
        <v>18</v>
      </c>
      <c r="C5" s="1" t="s">
        <v>19</v>
      </c>
      <c r="D5" s="1" t="s">
        <v>17</v>
      </c>
      <c r="E5" s="1" t="s">
        <v>36</v>
      </c>
      <c r="F5" s="1" t="s">
        <v>37</v>
      </c>
    </row>
    <row r="6" spans="1:6" ht="39.950000000000003" customHeight="1" x14ac:dyDescent="0.25">
      <c r="A6" s="7">
        <f>'LOT 2'!A4</f>
        <v>0</v>
      </c>
      <c r="B6" s="5" t="s">
        <v>22</v>
      </c>
      <c r="C6" s="5" t="s">
        <v>23</v>
      </c>
      <c r="D6" s="11">
        <f>'LOT 2'!E4</f>
        <v>0</v>
      </c>
      <c r="E6" s="8">
        <v>6</v>
      </c>
      <c r="F6" s="12">
        <f>E6*D6</f>
        <v>0</v>
      </c>
    </row>
    <row r="7" spans="1:6" ht="39.950000000000003" customHeight="1" x14ac:dyDescent="0.25">
      <c r="A7" s="7">
        <f>'LOT 2'!A5</f>
        <v>0</v>
      </c>
      <c r="B7" s="5" t="s">
        <v>22</v>
      </c>
      <c r="C7" s="5" t="s">
        <v>24</v>
      </c>
      <c r="D7" s="11">
        <f>'LOT 2'!E5</f>
        <v>0</v>
      </c>
      <c r="E7" s="8">
        <v>1</v>
      </c>
      <c r="F7" s="12">
        <f t="shared" ref="F7:F30" si="0">E7*D7</f>
        <v>0</v>
      </c>
    </row>
    <row r="8" spans="1:6" ht="39.950000000000003" customHeight="1" x14ac:dyDescent="0.25">
      <c r="A8" s="7">
        <f>'LOT 2'!A6</f>
        <v>0</v>
      </c>
      <c r="B8" s="5" t="s">
        <v>22</v>
      </c>
      <c r="C8" s="5" t="s">
        <v>25</v>
      </c>
      <c r="D8" s="11">
        <f>'LOT 2'!E6</f>
        <v>0</v>
      </c>
      <c r="E8" s="8">
        <v>3</v>
      </c>
      <c r="F8" s="12">
        <f t="shared" si="0"/>
        <v>0</v>
      </c>
    </row>
    <row r="9" spans="1:6" ht="39.950000000000003" customHeight="1" x14ac:dyDescent="0.25">
      <c r="A9" s="7">
        <f>'LOT 2'!A7</f>
        <v>0</v>
      </c>
      <c r="B9" s="5" t="s">
        <v>22</v>
      </c>
      <c r="C9" s="5" t="s">
        <v>20</v>
      </c>
      <c r="D9" s="11">
        <f>'LOT 2'!E7</f>
        <v>0</v>
      </c>
      <c r="E9" s="8">
        <v>1</v>
      </c>
      <c r="F9" s="12">
        <f t="shared" si="0"/>
        <v>0</v>
      </c>
    </row>
    <row r="10" spans="1:6" ht="39.950000000000003" customHeight="1" x14ac:dyDescent="0.25">
      <c r="A10" s="7">
        <f>'LOT 2'!A8</f>
        <v>0</v>
      </c>
      <c r="B10" s="5" t="s">
        <v>22</v>
      </c>
      <c r="C10" s="5" t="s">
        <v>40</v>
      </c>
      <c r="D10" s="11">
        <f>'LOT 2'!E8</f>
        <v>0</v>
      </c>
      <c r="E10" s="8">
        <v>1</v>
      </c>
      <c r="F10" s="12">
        <f t="shared" si="0"/>
        <v>0</v>
      </c>
    </row>
    <row r="11" spans="1:6" ht="39.950000000000003" customHeight="1" x14ac:dyDescent="0.25">
      <c r="A11" s="7">
        <f>'LOT 2'!A9</f>
        <v>0</v>
      </c>
      <c r="B11" s="5" t="s">
        <v>38</v>
      </c>
      <c r="C11" s="5" t="s">
        <v>23</v>
      </c>
      <c r="D11" s="11">
        <f>'LOT 2'!E9</f>
        <v>0</v>
      </c>
      <c r="E11" s="8">
        <v>206</v>
      </c>
      <c r="F11" s="12">
        <f t="shared" si="0"/>
        <v>0</v>
      </c>
    </row>
    <row r="12" spans="1:6" ht="39.950000000000003" customHeight="1" x14ac:dyDescent="0.25">
      <c r="A12" s="7">
        <f>'LOT 2'!A10</f>
        <v>0</v>
      </c>
      <c r="B12" s="5" t="s">
        <v>38</v>
      </c>
      <c r="C12" s="5" t="s">
        <v>24</v>
      </c>
      <c r="D12" s="11">
        <f>'LOT 2'!E10</f>
        <v>0</v>
      </c>
      <c r="E12" s="8">
        <v>1</v>
      </c>
      <c r="F12" s="12">
        <f t="shared" si="0"/>
        <v>0</v>
      </c>
    </row>
    <row r="13" spans="1:6" ht="39.950000000000003" customHeight="1" x14ac:dyDescent="0.25">
      <c r="A13" s="7">
        <f>'LOT 2'!A11</f>
        <v>0</v>
      </c>
      <c r="B13" s="5" t="s">
        <v>38</v>
      </c>
      <c r="C13" s="5" t="s">
        <v>25</v>
      </c>
      <c r="D13" s="11">
        <f>'LOT 2'!E11</f>
        <v>0</v>
      </c>
      <c r="E13" s="8">
        <v>103</v>
      </c>
      <c r="F13" s="12">
        <f t="shared" si="0"/>
        <v>0</v>
      </c>
    </row>
    <row r="14" spans="1:6" ht="39.950000000000003" customHeight="1" x14ac:dyDescent="0.25">
      <c r="A14" s="7">
        <f>'LOT 2'!A12</f>
        <v>0</v>
      </c>
      <c r="B14" s="5" t="s">
        <v>38</v>
      </c>
      <c r="C14" s="5" t="s">
        <v>20</v>
      </c>
      <c r="D14" s="11">
        <f>'LOT 2'!E12</f>
        <v>0</v>
      </c>
      <c r="E14" s="8">
        <v>1</v>
      </c>
      <c r="F14" s="12">
        <f t="shared" si="0"/>
        <v>0</v>
      </c>
    </row>
    <row r="15" spans="1:6" ht="39.950000000000003" customHeight="1" x14ac:dyDescent="0.25">
      <c r="A15" s="7">
        <f>'LOT 2'!A13</f>
        <v>0</v>
      </c>
      <c r="B15" s="5" t="s">
        <v>38</v>
      </c>
      <c r="C15" s="5" t="s">
        <v>40</v>
      </c>
      <c r="D15" s="11">
        <f>'LOT 2'!E13</f>
        <v>0</v>
      </c>
      <c r="E15" s="8">
        <v>1</v>
      </c>
      <c r="F15" s="12">
        <f t="shared" si="0"/>
        <v>0</v>
      </c>
    </row>
    <row r="16" spans="1:6" ht="39.950000000000003" customHeight="1" x14ac:dyDescent="0.25">
      <c r="A16" s="7">
        <f>'LOT 2'!A14</f>
        <v>0</v>
      </c>
      <c r="B16" s="5" t="s">
        <v>33</v>
      </c>
      <c r="C16" s="5" t="s">
        <v>23</v>
      </c>
      <c r="D16" s="11">
        <f>'LOT 2'!E14</f>
        <v>0</v>
      </c>
      <c r="E16" s="8">
        <v>144</v>
      </c>
      <c r="F16" s="12">
        <f t="shared" si="0"/>
        <v>0</v>
      </c>
    </row>
    <row r="17" spans="1:6" ht="39.950000000000003" customHeight="1" x14ac:dyDescent="0.25">
      <c r="A17" s="7">
        <f>'LOT 2'!A15</f>
        <v>0</v>
      </c>
      <c r="B17" s="5" t="s">
        <v>33</v>
      </c>
      <c r="C17" s="5" t="s">
        <v>24</v>
      </c>
      <c r="D17" s="11">
        <f>'LOT 2'!E15</f>
        <v>0</v>
      </c>
      <c r="E17" s="8">
        <v>2</v>
      </c>
      <c r="F17" s="12">
        <f t="shared" si="0"/>
        <v>0</v>
      </c>
    </row>
    <row r="18" spans="1:6" ht="39.950000000000003" customHeight="1" x14ac:dyDescent="0.25">
      <c r="A18" s="7">
        <f>'LOT 2'!A16</f>
        <v>0</v>
      </c>
      <c r="B18" s="5" t="s">
        <v>33</v>
      </c>
      <c r="C18" s="5" t="s">
        <v>25</v>
      </c>
      <c r="D18" s="11">
        <f>'LOT 2'!E16</f>
        <v>0</v>
      </c>
      <c r="E18" s="8">
        <v>72</v>
      </c>
      <c r="F18" s="12">
        <f t="shared" si="0"/>
        <v>0</v>
      </c>
    </row>
    <row r="19" spans="1:6" ht="39.950000000000003" customHeight="1" x14ac:dyDescent="0.25">
      <c r="A19" s="7">
        <f>'LOT 2'!A17</f>
        <v>0</v>
      </c>
      <c r="B19" s="5" t="s">
        <v>33</v>
      </c>
      <c r="C19" s="5" t="s">
        <v>20</v>
      </c>
      <c r="D19" s="11">
        <f>'LOT 2'!E17</f>
        <v>0</v>
      </c>
      <c r="E19" s="8">
        <v>2</v>
      </c>
      <c r="F19" s="12">
        <f t="shared" si="0"/>
        <v>0</v>
      </c>
    </row>
    <row r="20" spans="1:6" ht="39.950000000000003" customHeight="1" x14ac:dyDescent="0.25">
      <c r="A20" s="7">
        <f>'LOT 2'!A18</f>
        <v>0</v>
      </c>
      <c r="B20" s="5" t="s">
        <v>33</v>
      </c>
      <c r="C20" s="5" t="s">
        <v>40</v>
      </c>
      <c r="D20" s="11">
        <f>'LOT 2'!E18</f>
        <v>0</v>
      </c>
      <c r="E20" s="8">
        <v>2</v>
      </c>
      <c r="F20" s="12">
        <f t="shared" si="0"/>
        <v>0</v>
      </c>
    </row>
    <row r="21" spans="1:6" ht="39.950000000000003" customHeight="1" x14ac:dyDescent="0.25">
      <c r="A21" s="7">
        <f>'LOT 2'!A19</f>
        <v>0</v>
      </c>
      <c r="B21" s="5" t="s">
        <v>34</v>
      </c>
      <c r="C21" s="5" t="s">
        <v>23</v>
      </c>
      <c r="D21" s="11">
        <f>'LOT 2'!E19</f>
        <v>0</v>
      </c>
      <c r="E21" s="8">
        <v>2000</v>
      </c>
      <c r="F21" s="12">
        <f t="shared" si="0"/>
        <v>0</v>
      </c>
    </row>
    <row r="22" spans="1:6" ht="39.950000000000003" customHeight="1" x14ac:dyDescent="0.25">
      <c r="A22" s="7">
        <f>'LOT 2'!A20</f>
        <v>0</v>
      </c>
      <c r="B22" s="5" t="s">
        <v>34</v>
      </c>
      <c r="C22" s="5" t="s">
        <v>24</v>
      </c>
      <c r="D22" s="11">
        <f>'LOT 2'!E20</f>
        <v>0</v>
      </c>
      <c r="E22" s="8">
        <v>1</v>
      </c>
      <c r="F22" s="12">
        <f t="shared" si="0"/>
        <v>0</v>
      </c>
    </row>
    <row r="23" spans="1:6" ht="39.950000000000003" customHeight="1" x14ac:dyDescent="0.25">
      <c r="A23" s="7">
        <f>'LOT 2'!A21</f>
        <v>0</v>
      </c>
      <c r="B23" s="5" t="s">
        <v>34</v>
      </c>
      <c r="C23" s="5" t="s">
        <v>25</v>
      </c>
      <c r="D23" s="11">
        <f>'LOT 2'!E21</f>
        <v>0</v>
      </c>
      <c r="E23" s="8">
        <v>1000</v>
      </c>
      <c r="F23" s="12">
        <f t="shared" si="0"/>
        <v>0</v>
      </c>
    </row>
    <row r="24" spans="1:6" ht="39.950000000000003" customHeight="1" x14ac:dyDescent="0.25">
      <c r="A24" s="7">
        <f>'LOT 2'!A22</f>
        <v>0</v>
      </c>
      <c r="B24" s="5" t="s">
        <v>34</v>
      </c>
      <c r="C24" s="5" t="s">
        <v>20</v>
      </c>
      <c r="D24" s="11">
        <f>'LOT 2'!E22</f>
        <v>0</v>
      </c>
      <c r="E24" s="8">
        <v>1</v>
      </c>
      <c r="F24" s="12">
        <f t="shared" si="0"/>
        <v>0</v>
      </c>
    </row>
    <row r="25" spans="1:6" ht="39.950000000000003" customHeight="1" x14ac:dyDescent="0.25">
      <c r="A25" s="7">
        <f>'LOT 2'!A23</f>
        <v>0</v>
      </c>
      <c r="B25" s="5" t="s">
        <v>34</v>
      </c>
      <c r="C25" s="5" t="s">
        <v>40</v>
      </c>
      <c r="D25" s="11">
        <f>'LOT 2'!E23</f>
        <v>0</v>
      </c>
      <c r="E25" s="8">
        <v>1</v>
      </c>
      <c r="F25" s="12">
        <f t="shared" si="0"/>
        <v>0</v>
      </c>
    </row>
    <row r="26" spans="1:6" ht="39.950000000000003" customHeight="1" x14ac:dyDescent="0.25">
      <c r="A26" s="7">
        <f>'LOT 2'!A24</f>
        <v>0</v>
      </c>
      <c r="B26" s="5" t="s">
        <v>39</v>
      </c>
      <c r="C26" s="5" t="s">
        <v>23</v>
      </c>
      <c r="D26" s="11">
        <f>'LOT 2'!E24</f>
        <v>0</v>
      </c>
      <c r="E26" s="8">
        <v>17</v>
      </c>
      <c r="F26" s="12">
        <f t="shared" si="0"/>
        <v>0</v>
      </c>
    </row>
    <row r="27" spans="1:6" ht="39.950000000000003" customHeight="1" x14ac:dyDescent="0.25">
      <c r="A27" s="7">
        <f>'LOT 2'!A25</f>
        <v>0</v>
      </c>
      <c r="B27" s="5" t="s">
        <v>39</v>
      </c>
      <c r="C27" s="5" t="s">
        <v>24</v>
      </c>
      <c r="D27" s="11">
        <f>'LOT 2'!E25</f>
        <v>0</v>
      </c>
      <c r="E27" s="8">
        <v>1</v>
      </c>
      <c r="F27" s="12">
        <f t="shared" si="0"/>
        <v>0</v>
      </c>
    </row>
    <row r="28" spans="1:6" ht="39.950000000000003" customHeight="1" x14ac:dyDescent="0.25">
      <c r="A28" s="7">
        <f>'LOT 2'!A26</f>
        <v>0</v>
      </c>
      <c r="B28" s="5" t="s">
        <v>39</v>
      </c>
      <c r="C28" s="5" t="s">
        <v>25</v>
      </c>
      <c r="D28" s="11">
        <f>'LOT 2'!E26</f>
        <v>0</v>
      </c>
      <c r="E28" s="8">
        <v>9</v>
      </c>
      <c r="F28" s="12">
        <f t="shared" si="0"/>
        <v>0</v>
      </c>
    </row>
    <row r="29" spans="1:6" ht="39.950000000000003" customHeight="1" x14ac:dyDescent="0.25">
      <c r="A29" s="7">
        <f>'LOT 2'!A27</f>
        <v>0</v>
      </c>
      <c r="B29" s="5" t="s">
        <v>39</v>
      </c>
      <c r="C29" s="5" t="s">
        <v>20</v>
      </c>
      <c r="D29" s="11">
        <f>'LOT 2'!E27</f>
        <v>0</v>
      </c>
      <c r="E29" s="8">
        <v>1</v>
      </c>
      <c r="F29" s="12">
        <f t="shared" si="0"/>
        <v>0</v>
      </c>
    </row>
    <row r="30" spans="1:6" ht="39.950000000000003" customHeight="1" x14ac:dyDescent="0.25">
      <c r="A30" s="7">
        <f>'LOT 2'!A28</f>
        <v>0</v>
      </c>
      <c r="B30" s="5" t="s">
        <v>39</v>
      </c>
      <c r="C30" s="5" t="s">
        <v>40</v>
      </c>
      <c r="D30" s="11">
        <f>'LOT 2'!E28</f>
        <v>0</v>
      </c>
      <c r="E30" s="8">
        <v>1</v>
      </c>
      <c r="F30" s="12">
        <f t="shared" si="0"/>
        <v>0</v>
      </c>
    </row>
    <row r="31" spans="1:6" x14ac:dyDescent="0.25">
      <c r="C31" s="3"/>
    </row>
    <row r="32" spans="1:6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mergeCells count="2">
    <mergeCell ref="A1:F1"/>
    <mergeCell ref="A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</vt:lpstr>
      <vt:lpstr>DQE - Lot 1</vt:lpstr>
      <vt:lpstr>LOT 2</vt:lpstr>
      <vt:lpstr>DQE - Lot 2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RATHIER SOLENE</dc:creator>
  <cp:lastModifiedBy>RATHIER SOLENE</cp:lastModifiedBy>
  <dcterms:created xsi:type="dcterms:W3CDTF">2025-02-13T07:50:54Z</dcterms:created>
  <dcterms:modified xsi:type="dcterms:W3CDTF">2025-03-07T08:16:43Z</dcterms:modified>
</cp:coreProperties>
</file>