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NTSVR16\Datas\Services\Juridique\Public\MARCHES PUBLICS\Marches PDL - sup.40k\2025\2025-06 Marché Véhicules\"/>
    </mc:Choice>
  </mc:AlternateContent>
  <xr:revisionPtr revIDLastSave="0" documentId="13_ncr:1_{1E9A941D-7152-4397-BECA-970C03FD23EF}" xr6:coauthVersionLast="47" xr6:coauthVersionMax="47" xr10:uidLastSave="{00000000-0000-0000-0000-000000000000}"/>
  <bookViews>
    <workbookView xWindow="-108" yWindow="-108" windowWidth="23256" windowHeight="12576" xr2:uid="{45FDF9EA-5420-4B30-A272-94DB2941FEDC}"/>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2" i="1" l="1"/>
  <c r="E33" i="1"/>
  <c r="E34" i="1"/>
  <c r="E35" i="1"/>
  <c r="E36" i="1"/>
  <c r="E37" i="1"/>
  <c r="E31" i="1"/>
  <c r="E22" i="1"/>
  <c r="E23" i="1"/>
  <c r="E24" i="1"/>
  <c r="E25" i="1"/>
  <c r="E26" i="1"/>
  <c r="E27" i="1"/>
  <c r="E21" i="1"/>
  <c r="E13" i="1"/>
  <c r="E14" i="1"/>
  <c r="E15" i="1"/>
  <c r="E16" i="1"/>
  <c r="E17" i="1"/>
  <c r="E12" i="1"/>
  <c r="E18" i="1" l="1"/>
  <c r="E38" i="1"/>
  <c r="E28" i="1"/>
  <c r="E40" i="1" l="1"/>
</calcChain>
</file>

<file path=xl/sharedStrings.xml><?xml version="1.0" encoding="utf-8"?>
<sst xmlns="http://schemas.openxmlformats.org/spreadsheetml/2006/main" count="44" uniqueCount="37">
  <si>
    <t xml:space="preserve"> </t>
  </si>
  <si>
    <t>Décomposition du Prix Générale et Forfaitaire (DPGF)</t>
  </si>
  <si>
    <t>Num</t>
  </si>
  <si>
    <t xml:space="preserve">Désignation </t>
  </si>
  <si>
    <t>Prix Unitaire</t>
  </si>
  <si>
    <t>A</t>
  </si>
  <si>
    <t>B</t>
  </si>
  <si>
    <t>C</t>
  </si>
  <si>
    <t>A….............................................................,Le…..............................................</t>
  </si>
  <si>
    <t>A Lille, le….............................................</t>
  </si>
  <si>
    <t>Le Titulaire</t>
  </si>
  <si>
    <t>Le Représentant de l'Entité Adjudicatrice</t>
  </si>
  <si>
    <t>Signature suivie de "Lu et approuvé"</t>
  </si>
  <si>
    <t xml:space="preserve">Quantité </t>
  </si>
  <si>
    <t>Total Général</t>
  </si>
  <si>
    <t xml:space="preserve">Immatriculation </t>
  </si>
  <si>
    <t xml:space="preserve">Vignette Crit-Air </t>
  </si>
  <si>
    <t xml:space="preserve">Flocage </t>
  </si>
  <si>
    <t>Livraison sur Site</t>
  </si>
  <si>
    <t>Equipement véhicule exploitation</t>
  </si>
  <si>
    <t xml:space="preserve">Equipement véhicule atelier </t>
  </si>
  <si>
    <t xml:space="preserve">Livraison sur Site </t>
  </si>
  <si>
    <t xml:space="preserve">Maintenance preventive 10 000 km/an par véhicules sur 48 mois </t>
  </si>
  <si>
    <t>Maintenance preventive 10 000 km/an par véhicules sur 48 mois</t>
  </si>
  <si>
    <t xml:space="preserve">Maintenance préventive 10 000 km/an par véhicules sur 48 mois </t>
  </si>
  <si>
    <t>Type 208 / Clio ou equivalent Hybride/Hybride rechargeable - Prix d'achat)</t>
  </si>
  <si>
    <t>Prix Total  € HT</t>
  </si>
  <si>
    <t xml:space="preserve">Le montant global et forfaitaire indiqué dans la présente décomposition du prix global et forfaitaire (DPGF) comprend toutes les charges et tous les frais nécessaires à la bonne exécution des prestations du lot 1. Le candidat prend toutes les dispositions pour évaluer la nature et l'étendue des prestations afin de pouvoir faire une proposition financière conforme aux besoins. Le prix global et forfaitaire comprend notamment : le prix d’achat des 8 véhicules, les frais des formalités administratives (immatriculation des véhicules, Vignette Crit ‘air...), la maintenance préventive (pour 4 ans), le flocage des véhicules concernés, l’aménagement des véhicules concernés et les différentes options (voir l'annexe 1).
NB : Le prix de la maintenance préventive sera payée au prorata de la durée réelle en fonction des nombres de reconduction. Le candidat doit préciser le montant annuel dans l'acte d'engagement.  Il doit veiller à une cohérence entre le montant de la maintenance indiqué dans cette DPGF (pour 4 ans) et le montant annuel qu'il indique dans l'acte d'engagement (soit montant DPGF/4). </t>
  </si>
  <si>
    <t>Véhicules Tourisme (Hybride rechargeable)</t>
  </si>
  <si>
    <t>Sous-Total Véhicules Tourisme (Hybride rechargeable)</t>
  </si>
  <si>
    <t xml:space="preserve">Véhicules Utilitaires (Hybride 3m³) </t>
  </si>
  <si>
    <t xml:space="preserve">Sous-Total Véhicules Utilitaires (Hybride 3m³) </t>
  </si>
  <si>
    <t>Véhicules Utilitaires (Hybride  9m³)</t>
  </si>
  <si>
    <t>Sous-Total Véhicules Utiilitaires (hybride 9m3°</t>
  </si>
  <si>
    <t>Hybride 3m³ type Berlingo, Kangoo, Partner (Prix Achat)</t>
  </si>
  <si>
    <t>Hybride  9m³ type Boxer, Jumpy (Prix Achat)</t>
  </si>
  <si>
    <t>2025-06 Marché d’acquisition (Achat) et de location de véhicules neufs et prestations associées
Lot 1 : Achat de huit véhicules neufs de service - Offre variante facultative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</si>
</sst>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5" x14ac:knownFonts="1">
    <font>
      <sz val="11"/>
      <color theme="1"/>
      <name val="Aptos Narrow"/>
      <family val="2"/>
      <scheme val="minor"/>
    </font>
    <font>
      <sz val="11"/>
      <color theme="1"/>
      <name val="Aptos Narrow"/>
      <family val="2"/>
      <scheme val="minor"/>
    </font>
    <font>
      <b/>
      <sz val="16"/>
      <color theme="0"/>
      <name val="Arial"/>
      <family val="2"/>
    </font>
    <font>
      <b/>
      <i/>
      <sz val="12"/>
      <color rgb="FF000000"/>
      <name val="Arial"/>
      <family val="2"/>
    </font>
    <font>
      <sz val="12"/>
      <color theme="1"/>
      <name val="Calibri"/>
      <family val="2"/>
    </font>
    <font>
      <i/>
      <sz val="14"/>
      <color rgb="FF000000"/>
      <name val="Arial"/>
      <family val="2"/>
    </font>
    <font>
      <b/>
      <sz val="16"/>
      <color rgb="FF000000"/>
      <name val="Arial"/>
      <family val="2"/>
    </font>
    <font>
      <b/>
      <sz val="16"/>
      <color theme="1"/>
      <name val="Aptos Narrow"/>
      <family val="2"/>
      <scheme val="minor"/>
    </font>
    <font>
      <sz val="14"/>
      <color theme="1"/>
      <name val="Arial"/>
      <family val="2"/>
    </font>
    <font>
      <b/>
      <sz val="20"/>
      <color theme="0"/>
      <name val="Arial"/>
      <family val="2"/>
    </font>
    <font>
      <sz val="20"/>
      <color theme="0"/>
      <name val="Arial"/>
      <family val="2"/>
    </font>
    <font>
      <b/>
      <sz val="14"/>
      <color rgb="FF000000"/>
      <name val="Arial"/>
      <family val="2"/>
    </font>
    <font>
      <b/>
      <sz val="14"/>
      <color theme="1"/>
      <name val="Arial"/>
      <family val="2"/>
    </font>
    <font>
      <b/>
      <i/>
      <sz val="14"/>
      <color theme="1"/>
      <name val="Arial"/>
      <family val="2"/>
    </font>
    <font>
      <i/>
      <sz val="14"/>
      <color theme="1"/>
      <name val="Arial"/>
      <family val="2"/>
    </font>
  </fonts>
  <fills count="7">
    <fill>
      <patternFill patternType="none"/>
    </fill>
    <fill>
      <patternFill patternType="gray125"/>
    </fill>
    <fill>
      <patternFill patternType="solid">
        <fgColor theme="4"/>
        <bgColor indexed="64"/>
      </patternFill>
    </fill>
    <fill>
      <patternFill patternType="solid">
        <fgColor rgb="FFB8CCE4"/>
        <bgColor rgb="FF000000"/>
      </patternFill>
    </fill>
    <fill>
      <patternFill patternType="solid">
        <fgColor theme="0"/>
        <bgColor rgb="FF000000"/>
      </patternFill>
    </fill>
    <fill>
      <patternFill patternType="solid">
        <fgColor theme="0" tint="-0.14999847407452621"/>
        <bgColor indexed="64"/>
      </patternFill>
    </fill>
    <fill>
      <patternFill patternType="solid">
        <fgColor theme="3" tint="0.49998474074526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9">
    <xf numFmtId="0" fontId="0" fillId="0" borderId="0" xfId="0"/>
    <xf numFmtId="0" fontId="3" fillId="0" borderId="0" xfId="0" applyFont="1" applyAlignment="1">
      <alignment horizontal="left"/>
    </xf>
    <xf numFmtId="0" fontId="4" fillId="0" borderId="0" xfId="0" applyFont="1" applyAlignment="1">
      <alignment horizontal="center"/>
    </xf>
    <xf numFmtId="0" fontId="3" fillId="0" borderId="0" xfId="0" applyFont="1"/>
    <xf numFmtId="0" fontId="7" fillId="0" borderId="0" xfId="0" applyFont="1"/>
    <xf numFmtId="0" fontId="8" fillId="0" borderId="0" xfId="0" applyFont="1"/>
    <xf numFmtId="44" fontId="8" fillId="0" borderId="0" xfId="0" applyNumberFormat="1" applyFont="1"/>
    <xf numFmtId="10" fontId="8" fillId="0" borderId="0" xfId="2" applyNumberFormat="1" applyFont="1"/>
    <xf numFmtId="0" fontId="10" fillId="6" borderId="1" xfId="0" applyFont="1" applyFill="1" applyBorder="1" applyAlignment="1">
      <alignment horizontal="center" vertical="center"/>
    </xf>
    <xf numFmtId="44" fontId="10" fillId="6" borderId="1" xfId="1" applyFont="1" applyFill="1" applyBorder="1" applyAlignment="1">
      <alignment horizontal="center" vertical="center"/>
    </xf>
    <xf numFmtId="44" fontId="10" fillId="6" borderId="1" xfId="0" applyNumberFormat="1" applyFont="1" applyFill="1" applyBorder="1" applyAlignment="1">
      <alignment vertical="center"/>
    </xf>
    <xf numFmtId="0" fontId="11" fillId="3" borderId="1" xfId="0" applyFont="1" applyFill="1" applyBorder="1" applyAlignment="1">
      <alignment vertical="center"/>
    </xf>
    <xf numFmtId="0" fontId="11" fillId="3" borderId="1" xfId="0" applyFont="1" applyFill="1" applyBorder="1" applyAlignment="1">
      <alignment horizontal="center" vertical="center" wrapText="1"/>
    </xf>
    <xf numFmtId="0" fontId="11" fillId="3" borderId="1" xfId="0" applyFont="1" applyFill="1" applyBorder="1" applyAlignment="1">
      <alignment horizontal="center" vertical="center"/>
    </xf>
    <xf numFmtId="0" fontId="11" fillId="4" borderId="1" xfId="0" applyFont="1" applyFill="1" applyBorder="1" applyAlignment="1">
      <alignment vertical="center"/>
    </xf>
    <xf numFmtId="0" fontId="11" fillId="4" borderId="1" xfId="0" applyFont="1" applyFill="1" applyBorder="1" applyAlignment="1">
      <alignment horizontal="center" vertical="center" wrapText="1"/>
    </xf>
    <xf numFmtId="0" fontId="11" fillId="4" borderId="1" xfId="0" applyFont="1" applyFill="1" applyBorder="1" applyAlignment="1">
      <alignment horizontal="center" vertical="center"/>
    </xf>
    <xf numFmtId="0" fontId="12" fillId="0" borderId="1" xfId="0" applyFont="1" applyBorder="1" applyAlignment="1">
      <alignment horizontal="center" vertical="center"/>
    </xf>
    <xf numFmtId="0" fontId="8" fillId="0" borderId="1" xfId="0" applyFont="1" applyBorder="1" applyAlignment="1">
      <alignment horizontal="center" vertical="center"/>
    </xf>
    <xf numFmtId="44" fontId="8" fillId="0" borderId="1" xfId="1" applyFont="1" applyBorder="1" applyAlignment="1">
      <alignment horizontal="center" vertical="center"/>
    </xf>
    <xf numFmtId="44" fontId="8" fillId="0" borderId="1" xfId="0" applyNumberFormat="1" applyFont="1" applyBorder="1" applyAlignment="1">
      <alignment vertical="center"/>
    </xf>
    <xf numFmtId="0" fontId="13" fillId="0" borderId="1" xfId="0" applyFont="1" applyBorder="1" applyAlignment="1">
      <alignment horizontal="right" vertical="center" wrapText="1"/>
    </xf>
    <xf numFmtId="44" fontId="12" fillId="0" borderId="1" xfId="0" applyNumberFormat="1" applyFont="1" applyBorder="1" applyAlignment="1">
      <alignment vertical="center"/>
    </xf>
    <xf numFmtId="0" fontId="8" fillId="5" borderId="1" xfId="0" applyFont="1" applyFill="1" applyBorder="1" applyAlignment="1">
      <alignment horizontal="center" vertical="center"/>
    </xf>
    <xf numFmtId="44" fontId="8" fillId="5" borderId="1" xfId="1" applyFont="1" applyFill="1" applyBorder="1" applyAlignment="1">
      <alignment horizontal="center" vertical="center"/>
    </xf>
    <xf numFmtId="44" fontId="12" fillId="5" borderId="1" xfId="0" applyNumberFormat="1" applyFont="1" applyFill="1" applyBorder="1" applyAlignment="1">
      <alignment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8" fillId="0" borderId="1" xfId="0" applyFont="1" applyBorder="1" applyAlignment="1">
      <alignment horizontal="left" vertical="center" wrapText="1" indent="1"/>
    </xf>
    <xf numFmtId="44" fontId="8" fillId="5" borderId="1" xfId="0" applyNumberFormat="1" applyFont="1" applyFill="1" applyBorder="1" applyAlignment="1">
      <alignment vertical="center"/>
    </xf>
    <xf numFmtId="0" fontId="14" fillId="0" borderId="1" xfId="0" applyFont="1" applyBorder="1" applyAlignment="1">
      <alignment horizontal="right" vertical="center"/>
    </xf>
    <xf numFmtId="0" fontId="6" fillId="3" borderId="1" xfId="0" applyFont="1" applyFill="1" applyBorder="1" applyAlignment="1">
      <alignment vertical="center"/>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44" fontId="8" fillId="0" borderId="1" xfId="0" applyNumberFormat="1" applyFont="1" applyBorder="1" applyAlignment="1">
      <alignment horizontal="center" vertical="center"/>
    </xf>
    <xf numFmtId="44" fontId="8" fillId="5" borderId="1" xfId="0" applyNumberFormat="1" applyFont="1" applyFill="1" applyBorder="1" applyAlignment="1">
      <alignment horizontal="center" vertical="center"/>
    </xf>
    <xf numFmtId="0" fontId="8" fillId="0" borderId="4" xfId="0" applyFont="1" applyBorder="1" applyAlignment="1">
      <alignment vertical="center"/>
    </xf>
    <xf numFmtId="0" fontId="8" fillId="0" borderId="6" xfId="0" applyFont="1" applyBorder="1" applyAlignment="1">
      <alignment vertical="center" wrapText="1"/>
    </xf>
    <xf numFmtId="0" fontId="8" fillId="0" borderId="4" xfId="0" applyFont="1" applyBorder="1" applyAlignment="1">
      <alignment horizontal="left" vertical="center"/>
    </xf>
    <xf numFmtId="0" fontId="8" fillId="0" borderId="6" xfId="0" applyFont="1" applyBorder="1" applyAlignment="1">
      <alignment horizontal="left"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9" fillId="6" borderId="2" xfId="0" applyFont="1" applyFill="1" applyBorder="1" applyAlignment="1">
      <alignment horizontal="center" vertical="center"/>
    </xf>
    <xf numFmtId="0" fontId="9" fillId="6" borderId="3" xfId="0" applyFont="1" applyFill="1" applyBorder="1" applyAlignment="1">
      <alignment horizontal="center" vertical="center"/>
    </xf>
    <xf numFmtId="0" fontId="2" fillId="2" borderId="0" xfId="0" applyFont="1" applyFill="1" applyAlignment="1">
      <alignment horizontal="center" vertical="center" wrapText="1"/>
    </xf>
    <xf numFmtId="0" fontId="3" fillId="0" borderId="0" xfId="0" applyFont="1" applyAlignment="1">
      <alignment horizontal="left"/>
    </xf>
    <xf numFmtId="0" fontId="5" fillId="0" borderId="0" xfId="0" applyFont="1" applyAlignment="1">
      <alignment horizontal="left" vertical="center" wrapText="1"/>
    </xf>
    <xf numFmtId="0" fontId="5" fillId="0" borderId="0" xfId="0" applyFont="1" applyAlignment="1">
      <alignment horizontal="left" vertical="center"/>
    </xf>
    <xf numFmtId="0" fontId="6" fillId="0" borderId="0" xfId="0" applyFont="1" applyAlignment="1">
      <alignment horizontal="center" vertical="center"/>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4D0D9-54DD-4F1C-A2EB-E3BDD49C9C0A}">
  <dimension ref="A1:E47"/>
  <sheetViews>
    <sheetView tabSelected="1" view="pageBreakPreview" zoomScale="84" zoomScaleNormal="100" zoomScaleSheetLayoutView="84" workbookViewId="0">
      <selection activeCell="D2" sqref="D2"/>
    </sheetView>
  </sheetViews>
  <sheetFormatPr baseColWidth="10" defaultRowHeight="14.4" x14ac:dyDescent="0.3"/>
  <cols>
    <col min="1" max="1" width="10.6640625" customWidth="1"/>
    <col min="2" max="2" width="91.109375" customWidth="1"/>
    <col min="3" max="3" width="20.6640625" customWidth="1"/>
    <col min="4" max="4" width="30.6640625" customWidth="1"/>
    <col min="5" max="5" width="50.6640625" customWidth="1"/>
  </cols>
  <sheetData>
    <row r="1" spans="1:5" ht="150" customHeight="1" x14ac:dyDescent="0.3">
      <c r="A1" s="44" t="s">
        <v>36</v>
      </c>
      <c r="B1" s="44"/>
      <c r="C1" s="44"/>
      <c r="D1" s="44"/>
      <c r="E1" s="44"/>
    </row>
    <row r="2" spans="1:5" ht="15.6" x14ac:dyDescent="0.3">
      <c r="A2" s="45" t="s">
        <v>0</v>
      </c>
      <c r="B2" s="45"/>
    </row>
    <row r="3" spans="1:5" ht="150" customHeight="1" x14ac:dyDescent="0.3">
      <c r="A3" s="46" t="s">
        <v>27</v>
      </c>
      <c r="B3" s="47"/>
      <c r="C3" s="47"/>
      <c r="D3" s="47"/>
      <c r="E3" s="47"/>
    </row>
    <row r="4" spans="1:5" ht="15.6" x14ac:dyDescent="0.3">
      <c r="A4" s="1"/>
      <c r="B4" s="1"/>
    </row>
    <row r="5" spans="1:5" ht="15.6" x14ac:dyDescent="0.3">
      <c r="A5" s="1"/>
      <c r="B5" s="1"/>
    </row>
    <row r="6" spans="1:5" ht="15.6" x14ac:dyDescent="0.3">
      <c r="A6" s="3"/>
      <c r="B6" s="2"/>
    </row>
    <row r="7" spans="1:5" ht="21" x14ac:dyDescent="0.3">
      <c r="A7" s="48" t="s">
        <v>1</v>
      </c>
      <c r="B7" s="48"/>
      <c r="C7" s="48"/>
      <c r="D7" s="48"/>
      <c r="E7" s="48"/>
    </row>
    <row r="8" spans="1:5" ht="21" x14ac:dyDescent="0.4">
      <c r="B8" s="4"/>
    </row>
    <row r="9" spans="1:5" ht="60" customHeight="1" x14ac:dyDescent="0.3">
      <c r="A9" s="31" t="s">
        <v>2</v>
      </c>
      <c r="B9" s="31" t="s">
        <v>3</v>
      </c>
      <c r="C9" s="32" t="s">
        <v>13</v>
      </c>
      <c r="D9" s="33" t="s">
        <v>4</v>
      </c>
      <c r="E9" s="33" t="s">
        <v>26</v>
      </c>
    </row>
    <row r="10" spans="1:5" ht="17.399999999999999" x14ac:dyDescent="0.3">
      <c r="A10" s="14"/>
      <c r="B10" s="14"/>
      <c r="C10" s="15"/>
      <c r="D10" s="16"/>
      <c r="E10" s="16"/>
    </row>
    <row r="11" spans="1:5" ht="45" customHeight="1" x14ac:dyDescent="0.3">
      <c r="A11" s="11" t="s">
        <v>5</v>
      </c>
      <c r="B11" s="11" t="s">
        <v>28</v>
      </c>
      <c r="C11" s="12"/>
      <c r="D11" s="13"/>
      <c r="E11" s="13"/>
    </row>
    <row r="12" spans="1:5" ht="30" customHeight="1" x14ac:dyDescent="0.3">
      <c r="A12" s="17">
        <v>1</v>
      </c>
      <c r="B12" s="36" t="s">
        <v>25</v>
      </c>
      <c r="C12" s="18">
        <v>3</v>
      </c>
      <c r="D12" s="19"/>
      <c r="E12" s="20">
        <f>C12*D12</f>
        <v>0</v>
      </c>
    </row>
    <row r="13" spans="1:5" ht="30" customHeight="1" x14ac:dyDescent="0.3">
      <c r="A13" s="17">
        <v>2</v>
      </c>
      <c r="B13" s="37" t="s">
        <v>15</v>
      </c>
      <c r="C13" s="18">
        <v>3</v>
      </c>
      <c r="D13" s="19"/>
      <c r="E13" s="20">
        <f t="shared" ref="E13:E17" si="0">C13*D13</f>
        <v>0</v>
      </c>
    </row>
    <row r="14" spans="1:5" ht="30" customHeight="1" x14ac:dyDescent="0.3">
      <c r="A14" s="17">
        <v>3</v>
      </c>
      <c r="B14" s="37" t="s">
        <v>16</v>
      </c>
      <c r="C14" s="18">
        <v>3</v>
      </c>
      <c r="D14" s="19"/>
      <c r="E14" s="20">
        <f t="shared" si="0"/>
        <v>0</v>
      </c>
    </row>
    <row r="15" spans="1:5" ht="30" customHeight="1" x14ac:dyDescent="0.3">
      <c r="A15" s="17">
        <v>4</v>
      </c>
      <c r="B15" s="37" t="s">
        <v>17</v>
      </c>
      <c r="C15" s="18">
        <v>3</v>
      </c>
      <c r="D15" s="19"/>
      <c r="E15" s="20">
        <f t="shared" si="0"/>
        <v>0</v>
      </c>
    </row>
    <row r="16" spans="1:5" ht="30" customHeight="1" x14ac:dyDescent="0.3">
      <c r="A16" s="17">
        <v>5</v>
      </c>
      <c r="B16" s="37" t="s">
        <v>24</v>
      </c>
      <c r="C16" s="18">
        <v>12</v>
      </c>
      <c r="D16" s="19"/>
      <c r="E16" s="20">
        <f t="shared" si="0"/>
        <v>0</v>
      </c>
    </row>
    <row r="17" spans="1:5" ht="30" customHeight="1" x14ac:dyDescent="0.3">
      <c r="A17" s="17">
        <v>6</v>
      </c>
      <c r="B17" s="37" t="s">
        <v>18</v>
      </c>
      <c r="C17" s="18">
        <v>3</v>
      </c>
      <c r="D17" s="19"/>
      <c r="E17" s="20">
        <f t="shared" si="0"/>
        <v>0</v>
      </c>
    </row>
    <row r="18" spans="1:5" ht="45" customHeight="1" x14ac:dyDescent="0.3">
      <c r="A18" s="40" t="s">
        <v>29</v>
      </c>
      <c r="B18" s="41"/>
      <c r="C18" s="23"/>
      <c r="D18" s="24"/>
      <c r="E18" s="25">
        <f>SUM(E12:E17)</f>
        <v>0</v>
      </c>
    </row>
    <row r="19" spans="1:5" ht="17.399999999999999" x14ac:dyDescent="0.3">
      <c r="A19" s="26"/>
      <c r="B19" s="27"/>
      <c r="C19" s="18"/>
      <c r="D19" s="19"/>
      <c r="E19" s="22"/>
    </row>
    <row r="20" spans="1:5" ht="45" customHeight="1" x14ac:dyDescent="0.3">
      <c r="A20" s="11" t="s">
        <v>6</v>
      </c>
      <c r="B20" s="11" t="s">
        <v>30</v>
      </c>
      <c r="C20" s="12"/>
      <c r="D20" s="13"/>
      <c r="E20" s="13"/>
    </row>
    <row r="21" spans="1:5" ht="30" customHeight="1" x14ac:dyDescent="0.3">
      <c r="A21" s="17">
        <v>1</v>
      </c>
      <c r="B21" s="36" t="s">
        <v>34</v>
      </c>
      <c r="C21" s="18">
        <v>3</v>
      </c>
      <c r="D21" s="19"/>
      <c r="E21" s="20">
        <f>C21*D21</f>
        <v>0</v>
      </c>
    </row>
    <row r="22" spans="1:5" ht="30" customHeight="1" x14ac:dyDescent="0.3">
      <c r="A22" s="17">
        <v>2</v>
      </c>
      <c r="B22" s="37" t="s">
        <v>15</v>
      </c>
      <c r="C22" s="18">
        <v>3</v>
      </c>
      <c r="D22" s="19"/>
      <c r="E22" s="20">
        <f t="shared" ref="E22:E27" si="1">C22*D22</f>
        <v>0</v>
      </c>
    </row>
    <row r="23" spans="1:5" ht="30" customHeight="1" x14ac:dyDescent="0.3">
      <c r="A23" s="17">
        <v>3</v>
      </c>
      <c r="B23" s="37" t="s">
        <v>16</v>
      </c>
      <c r="C23" s="18">
        <v>3</v>
      </c>
      <c r="D23" s="19"/>
      <c r="E23" s="20">
        <f t="shared" si="1"/>
        <v>0</v>
      </c>
    </row>
    <row r="24" spans="1:5" ht="30" customHeight="1" x14ac:dyDescent="0.3">
      <c r="A24" s="17">
        <v>4</v>
      </c>
      <c r="B24" s="37" t="s">
        <v>17</v>
      </c>
      <c r="C24" s="18">
        <v>3</v>
      </c>
      <c r="D24" s="19"/>
      <c r="E24" s="20">
        <f t="shared" si="1"/>
        <v>0</v>
      </c>
    </row>
    <row r="25" spans="1:5" ht="30" customHeight="1" x14ac:dyDescent="0.3">
      <c r="A25" s="17">
        <v>5</v>
      </c>
      <c r="B25" s="37" t="s">
        <v>19</v>
      </c>
      <c r="C25" s="18">
        <v>3</v>
      </c>
      <c r="D25" s="19"/>
      <c r="E25" s="20">
        <f t="shared" si="1"/>
        <v>0</v>
      </c>
    </row>
    <row r="26" spans="1:5" ht="30" customHeight="1" x14ac:dyDescent="0.3">
      <c r="A26" s="17">
        <v>6</v>
      </c>
      <c r="B26" s="37" t="s">
        <v>23</v>
      </c>
      <c r="C26" s="18">
        <v>12</v>
      </c>
      <c r="D26" s="19"/>
      <c r="E26" s="20">
        <f t="shared" si="1"/>
        <v>0</v>
      </c>
    </row>
    <row r="27" spans="1:5" ht="30" customHeight="1" x14ac:dyDescent="0.3">
      <c r="A27" s="17">
        <v>7</v>
      </c>
      <c r="B27" s="37" t="s">
        <v>18</v>
      </c>
      <c r="C27" s="18">
        <v>3</v>
      </c>
      <c r="D27" s="19"/>
      <c r="E27" s="20">
        <f t="shared" si="1"/>
        <v>0</v>
      </c>
    </row>
    <row r="28" spans="1:5" ht="45" customHeight="1" x14ac:dyDescent="0.3">
      <c r="A28" s="40" t="s">
        <v>31</v>
      </c>
      <c r="B28" s="41"/>
      <c r="C28" s="23"/>
      <c r="D28" s="24"/>
      <c r="E28" s="29">
        <f>SUM(E21:E27)</f>
        <v>0</v>
      </c>
    </row>
    <row r="29" spans="1:5" ht="17.399999999999999" x14ac:dyDescent="0.3">
      <c r="A29" s="17"/>
      <c r="B29" s="21"/>
      <c r="C29" s="18"/>
      <c r="D29" s="19"/>
      <c r="E29" s="22"/>
    </row>
    <row r="30" spans="1:5" ht="45" customHeight="1" x14ac:dyDescent="0.3">
      <c r="A30" s="11" t="s">
        <v>7</v>
      </c>
      <c r="B30" s="11" t="s">
        <v>32</v>
      </c>
      <c r="C30" s="12"/>
      <c r="D30" s="13"/>
      <c r="E30" s="13"/>
    </row>
    <row r="31" spans="1:5" ht="30" customHeight="1" x14ac:dyDescent="0.3">
      <c r="A31" s="17">
        <v>1</v>
      </c>
      <c r="B31" s="38" t="s">
        <v>35</v>
      </c>
      <c r="C31" s="18">
        <v>2</v>
      </c>
      <c r="D31" s="19"/>
      <c r="E31" s="34">
        <f>C31*D31</f>
        <v>0</v>
      </c>
    </row>
    <row r="32" spans="1:5" ht="30" customHeight="1" x14ac:dyDescent="0.3">
      <c r="A32" s="17">
        <v>2</v>
      </c>
      <c r="B32" s="39" t="s">
        <v>15</v>
      </c>
      <c r="C32" s="18">
        <v>2</v>
      </c>
      <c r="D32" s="19"/>
      <c r="E32" s="34">
        <f t="shared" ref="E32:E37" si="2">C32*D32</f>
        <v>0</v>
      </c>
    </row>
    <row r="33" spans="1:5" ht="30" customHeight="1" x14ac:dyDescent="0.3">
      <c r="A33" s="17">
        <v>3</v>
      </c>
      <c r="B33" s="39" t="s">
        <v>16</v>
      </c>
      <c r="C33" s="18">
        <v>2</v>
      </c>
      <c r="D33" s="19"/>
      <c r="E33" s="34">
        <f t="shared" si="2"/>
        <v>0</v>
      </c>
    </row>
    <row r="34" spans="1:5" ht="30" customHeight="1" x14ac:dyDescent="0.3">
      <c r="A34" s="17">
        <v>4</v>
      </c>
      <c r="B34" s="39" t="s">
        <v>17</v>
      </c>
      <c r="C34" s="18">
        <v>2</v>
      </c>
      <c r="D34" s="19"/>
      <c r="E34" s="34">
        <f t="shared" si="2"/>
        <v>0</v>
      </c>
    </row>
    <row r="35" spans="1:5" ht="30" customHeight="1" x14ac:dyDescent="0.3">
      <c r="A35" s="17">
        <v>5</v>
      </c>
      <c r="B35" s="39" t="s">
        <v>20</v>
      </c>
      <c r="C35" s="18">
        <v>2</v>
      </c>
      <c r="D35" s="19"/>
      <c r="E35" s="34">
        <f t="shared" si="2"/>
        <v>0</v>
      </c>
    </row>
    <row r="36" spans="1:5" ht="30" customHeight="1" x14ac:dyDescent="0.3">
      <c r="A36" s="17">
        <v>6</v>
      </c>
      <c r="B36" s="39" t="s">
        <v>22</v>
      </c>
      <c r="C36" s="18">
        <v>8</v>
      </c>
      <c r="D36" s="19"/>
      <c r="E36" s="34">
        <f t="shared" si="2"/>
        <v>0</v>
      </c>
    </row>
    <row r="37" spans="1:5" ht="30" customHeight="1" x14ac:dyDescent="0.3">
      <c r="A37" s="17">
        <v>7</v>
      </c>
      <c r="B37" s="39" t="s">
        <v>21</v>
      </c>
      <c r="C37" s="18">
        <v>2</v>
      </c>
      <c r="D37" s="19"/>
      <c r="E37" s="34">
        <f t="shared" si="2"/>
        <v>0</v>
      </c>
    </row>
    <row r="38" spans="1:5" ht="45" customHeight="1" x14ac:dyDescent="0.3">
      <c r="A38" s="40" t="s">
        <v>33</v>
      </c>
      <c r="B38" s="41"/>
      <c r="C38" s="23"/>
      <c r="D38" s="24"/>
      <c r="E38" s="35">
        <f>SUM(E31:E37)</f>
        <v>0</v>
      </c>
    </row>
    <row r="39" spans="1:5" ht="18" x14ac:dyDescent="0.3">
      <c r="A39" s="30"/>
      <c r="B39" s="28"/>
      <c r="C39" s="18"/>
      <c r="D39" s="19"/>
      <c r="E39" s="20"/>
    </row>
    <row r="40" spans="1:5" ht="60" customHeight="1" x14ac:dyDescent="0.3">
      <c r="A40" s="42" t="s">
        <v>14</v>
      </c>
      <c r="B40" s="43"/>
      <c r="C40" s="8"/>
      <c r="D40" s="9"/>
      <c r="E40" s="10">
        <f>E18+E28+E38</f>
        <v>0</v>
      </c>
    </row>
    <row r="41" spans="1:5" ht="17.399999999999999" x14ac:dyDescent="0.3">
      <c r="A41" s="5"/>
      <c r="B41" s="5"/>
      <c r="C41" s="5"/>
      <c r="D41" s="5"/>
      <c r="E41" s="5"/>
    </row>
    <row r="42" spans="1:5" ht="17.399999999999999" x14ac:dyDescent="0.3">
      <c r="A42" s="5"/>
      <c r="B42" s="5"/>
      <c r="C42" s="5"/>
      <c r="D42" s="5"/>
      <c r="E42" s="5"/>
    </row>
    <row r="43" spans="1:5" ht="17.399999999999999" x14ac:dyDescent="0.3">
      <c r="A43" s="5"/>
      <c r="B43" s="5" t="s">
        <v>8</v>
      </c>
      <c r="C43" s="5"/>
      <c r="D43" s="5"/>
      <c r="E43" s="5" t="s">
        <v>9</v>
      </c>
    </row>
    <row r="44" spans="1:5" ht="17.399999999999999" x14ac:dyDescent="0.3">
      <c r="A44" s="5"/>
      <c r="B44" s="5"/>
      <c r="C44" s="5"/>
      <c r="D44" s="5"/>
      <c r="E44" s="6"/>
    </row>
    <row r="45" spans="1:5" ht="17.399999999999999" x14ac:dyDescent="0.3">
      <c r="A45" s="5"/>
      <c r="B45" s="5" t="s">
        <v>10</v>
      </c>
      <c r="C45" s="5"/>
      <c r="D45" s="5"/>
      <c r="E45" s="7" t="s">
        <v>11</v>
      </c>
    </row>
    <row r="46" spans="1:5" ht="17.399999999999999" x14ac:dyDescent="0.3">
      <c r="A46" s="5"/>
      <c r="B46" s="5"/>
      <c r="C46" s="5"/>
      <c r="D46" s="5"/>
      <c r="E46" s="5"/>
    </row>
    <row r="47" spans="1:5" ht="17.399999999999999" x14ac:dyDescent="0.3">
      <c r="A47" s="5"/>
      <c r="B47" s="5" t="s">
        <v>12</v>
      </c>
      <c r="C47" s="5"/>
      <c r="D47" s="5"/>
      <c r="E47" s="5"/>
    </row>
  </sheetData>
  <mergeCells count="8">
    <mergeCell ref="A38:B38"/>
    <mergeCell ref="A40:B40"/>
    <mergeCell ref="A1:E1"/>
    <mergeCell ref="A2:B2"/>
    <mergeCell ref="A3:E3"/>
    <mergeCell ref="A7:E7"/>
    <mergeCell ref="A18:B18"/>
    <mergeCell ref="A28:B28"/>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SAWADOGO Adama</dc:creator>
  <cp:lastModifiedBy>SAWADOGO Adama</cp:lastModifiedBy>
  <dcterms:created xsi:type="dcterms:W3CDTF">2025-02-21T07:58:01Z</dcterms:created>
  <dcterms:modified xsi:type="dcterms:W3CDTF">2025-03-07T09:02:12Z</dcterms:modified>
</cp:coreProperties>
</file>