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24\24_BAM_024 - Conciergerie\Relance (24_BAM_024_R)\1 - Passation\0 - Parapheur à valider\"/>
    </mc:Choice>
  </mc:AlternateContent>
  <bookViews>
    <workbookView xWindow="0" yWindow="0" windowWidth="19305" windowHeight="5565"/>
  </bookViews>
  <sheets>
    <sheet name="DPGF - Site Ségur-Fontenoy" sheetId="1" r:id="rId1"/>
    <sheet name="DPGF - Site DILA" sheetId="7" r:id="rId2"/>
    <sheet name="DPGF - Site Cour des Comptes" sheetId="8" r:id="rId3"/>
  </sheets>
  <definedNames>
    <definedName name="_xlnm.Print_Area" localSheetId="2">'DPGF - Site Cour des Comptes'!$A$1:$E$27</definedName>
    <definedName name="_xlnm.Print_Area" localSheetId="1">'DPGF - Site DILA'!$A$1:$E$34</definedName>
    <definedName name="_xlnm.Print_Area" localSheetId="0">'DPGF - Site Ségur-Fontenoy'!$A$1:$E$34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9" i="1"/>
  <c r="D28" i="1"/>
  <c r="D29" i="1"/>
  <c r="E28" i="7"/>
  <c r="E29" i="7"/>
  <c r="D28" i="7"/>
  <c r="D29" i="7" s="1"/>
  <c r="E24" i="8"/>
  <c r="D24" i="8"/>
  <c r="E23" i="8"/>
</calcChain>
</file>

<file path=xl/sharedStrings.xml><?xml version="1.0" encoding="utf-8"?>
<sst xmlns="http://schemas.openxmlformats.org/spreadsheetml/2006/main" count="133" uniqueCount="65">
  <si>
    <t>Référence CCTP</t>
  </si>
  <si>
    <t>Article 2.1</t>
  </si>
  <si>
    <t>Article 2.2</t>
  </si>
  <si>
    <t>Article 2.3</t>
  </si>
  <si>
    <t>Fréquence</t>
  </si>
  <si>
    <t>Article 2.5</t>
  </si>
  <si>
    <t>Réalisation de prestations de communication</t>
  </si>
  <si>
    <t>Signalétique permettant d'identifier l'emplacement des casiers connectés sur le site</t>
  </si>
  <si>
    <t>Communication préalable à la tenue des animations programmées</t>
  </si>
  <si>
    <t>Communication de lancement visant à informer les agents des services proposés par la conciergerie</t>
  </si>
  <si>
    <t>Article 2.6</t>
  </si>
  <si>
    <t>Article 2.7.1</t>
  </si>
  <si>
    <t>1 reporting par mois</t>
  </si>
  <si>
    <t>Article 2.7.3</t>
  </si>
  <si>
    <t>1 enquête par an</t>
  </si>
  <si>
    <t>Réalisation d'une enquête de satisfaction auprès des utilisateurs de la conciergerie</t>
  </si>
  <si>
    <t>Réalisation d'un reporting mensuel de l'activité de la conciergerie</t>
  </si>
  <si>
    <t>Réalisation d'un reporting annuel de l'activité de la conciergerie</t>
  </si>
  <si>
    <t>Article 2.7.2</t>
  </si>
  <si>
    <t>Article 2.7.4</t>
  </si>
  <si>
    <t xml:space="preserve">Présence à la réunion de lancement du marché </t>
  </si>
  <si>
    <t>Article 2.7.5</t>
  </si>
  <si>
    <t xml:space="preserve">Présence aux réunions de suivi de l'exécution du marché </t>
  </si>
  <si>
    <t>1 réunion par mois les 3 premiers mois d'exécution du marché, puis 1 réunion par trimestre</t>
  </si>
  <si>
    <t>Séance collective de méditation</t>
  </si>
  <si>
    <t>Séance collective de sophrologie</t>
  </si>
  <si>
    <t>Séance collective de yoga des yeux</t>
  </si>
  <si>
    <t>Fourniture et gestion de 9 casiers connectés</t>
  </si>
  <si>
    <r>
      <rPr>
        <u/>
        <sz val="9"/>
        <color theme="1"/>
        <rFont val="Marianne"/>
      </rPr>
      <t>Date</t>
    </r>
    <r>
      <rPr>
        <sz val="9"/>
        <color theme="1"/>
        <rFont val="Marianne"/>
      </rPr>
      <t xml:space="preserve"> :</t>
    </r>
  </si>
  <si>
    <t>1 reporting par an et 1 reporting 3 mois avant l'échéance du marché</t>
  </si>
  <si>
    <r>
      <t>Gestion des demandes, réclamations et dysfonctionnements techniques : mise à disposition d'une adresse ma</t>
    </r>
    <r>
      <rPr>
        <sz val="8"/>
        <rFont val="Marianne"/>
      </rPr>
      <t>il</t>
    </r>
    <r>
      <rPr>
        <sz val="8"/>
        <color theme="1"/>
        <rFont val="Marianne"/>
      </rPr>
      <t>, et si possible d'un numéro de téléphone dédié ; mise en évidence des coordonnées de contact pour les utilisateurs des casiers connectés (grâce à un affichage sur ou à proximité directe des casiers) et de la conciergerie digitale (grâce à une rubrique dédiée sur le site internet et/ou l'application mobile)</t>
    </r>
  </si>
  <si>
    <t>Conférence thème QVT</t>
  </si>
  <si>
    <r>
      <t>Mise à disposition d'une conciergerie digitale avec un accès personnalisé 24h/24 et 7j/7 à un site internet et/ou une application mobile permettant aux utilisateurs de : consulter un catalogue de l'ensemble des services et prestations proposés et les tarifs associés ; passer et suivre une commande ; payer en ligne ; disposer d'un historique de leurs commandes ;</t>
    </r>
    <r>
      <rPr>
        <sz val="8"/>
        <rFont val="Marianne"/>
      </rPr>
      <t xml:space="preserve"> </t>
    </r>
    <r>
      <rPr>
        <sz val="8"/>
        <color theme="1"/>
        <rFont val="Marianne"/>
      </rPr>
      <t>formuler une demande ; formuler une réclamation.</t>
    </r>
  </si>
  <si>
    <t>Communication régulière visant à présenter les services proposés aux agents</t>
  </si>
  <si>
    <t>Prix annuel HT</t>
  </si>
  <si>
    <t>Prix annuel TTC</t>
  </si>
  <si>
    <t xml:space="preserve">Fréquence </t>
  </si>
  <si>
    <t>Taux TVA : [À compléter]</t>
  </si>
  <si>
    <t>Identification du soumissionnaire : [À compléter]</t>
  </si>
  <si>
    <r>
      <rPr>
        <b/>
        <sz val="9"/>
        <color theme="1"/>
        <rFont val="Marianne"/>
      </rPr>
      <t>Annexe 2 à l'AE : Décomposition du prix global et forfaitaire (DPGF) - Site Cour des Comptes</t>
    </r>
    <r>
      <rPr>
        <b/>
        <sz val="10"/>
        <color theme="1"/>
        <rFont val="Marianne"/>
      </rPr>
      <t xml:space="preserve">
</t>
    </r>
    <r>
      <rPr>
        <b/>
        <sz val="8"/>
        <color theme="0"/>
        <rFont val="Marianne"/>
      </rPr>
      <t xml:space="preserve">La forme du document ne doit pas être modifiée. Le document doit être complété en INTÉGRALITÉ sous peine d'irrégularité de l'offre. La présente annexe a valeur contractuelle. </t>
    </r>
  </si>
  <si>
    <r>
      <t xml:space="preserve">Consultation 24_BAM_024_R
</t>
    </r>
    <r>
      <rPr>
        <b/>
        <i/>
        <sz val="9"/>
        <color theme="1"/>
        <rFont val="Marianne"/>
      </rPr>
      <t>Prestation de conciergerie connectée et organisation d'animations « Qualité de Vie au Travail » pour les services du Premier ministre</t>
    </r>
  </si>
  <si>
    <t>Fourniture et gestion de 27 casiers connectés</t>
  </si>
  <si>
    <t>Séances individuelles de sophrologie</t>
  </si>
  <si>
    <r>
      <t xml:space="preserve">   </t>
    </r>
    <r>
      <rPr>
        <i/>
        <sz val="8"/>
        <color theme="1"/>
        <rFont val="Marianne"/>
      </rPr>
      <t xml:space="preserve">   Séances de massage</t>
    </r>
  </si>
  <si>
    <t>Séances collectives de relaxation</t>
  </si>
  <si>
    <t>Conférences thème QVT</t>
  </si>
  <si>
    <t>* À l'exception des mois de juillet et d'août. Des précisions complémentaires sur les animations programmées (durée des animations notamment) figurent dans le cahier des clauses techniques particulières (CCTP).</t>
  </si>
  <si>
    <t>Organisation d'animations QVT : Animations programmées</t>
  </si>
  <si>
    <t xml:space="preserve">Réalisation de prestations de communication </t>
  </si>
  <si>
    <t>* Des précisions complémentaires sur les animations programmées (durée des animations notamment) figurent dans le cahier des clauses techniques particulières (CCTP).</t>
  </si>
  <si>
    <t>Organisation d'animations QVT : Animations programmées (deux animations parmi celles listées ci-dessous)</t>
  </si>
  <si>
    <r>
      <rPr>
        <sz val="8"/>
        <rFont val="Marianne"/>
      </rPr>
      <t xml:space="preserve">2 séances par an </t>
    </r>
    <r>
      <rPr>
        <sz val="8"/>
        <color theme="1"/>
        <rFont val="Marianne"/>
      </rPr>
      <t>pour 50 à 100 personnes par séance *</t>
    </r>
  </si>
  <si>
    <t>4 par an pour 42 personnes par séance *</t>
  </si>
  <si>
    <t>3 par an pour 28 personnes par séance *</t>
  </si>
  <si>
    <t>2 par an pour 40 personnes par séance *</t>
  </si>
  <si>
    <t>2 par an pour 50 à 80 personnes par conférence *</t>
  </si>
  <si>
    <t xml:space="preserve">Prestation </t>
  </si>
  <si>
    <t>Prestation</t>
  </si>
  <si>
    <r>
      <t>1 reporting par an et</t>
    </r>
    <r>
      <rPr>
        <sz val="8"/>
        <rFont val="Marianne"/>
      </rPr>
      <t xml:space="preserve"> 1  reporting 3 mois avant l'échéance du marché</t>
    </r>
  </si>
  <si>
    <t>1 reporting par an et un reporting 3 mois avant l'échéance du marché</t>
  </si>
  <si>
    <t>MONTANT TOTAL ANNUEL</t>
  </si>
  <si>
    <t>MONTANT TOTAL MENSUEL</t>
  </si>
  <si>
    <t xml:space="preserve">MONTANT TOTAL ANNUEL </t>
  </si>
  <si>
    <r>
      <rPr>
        <b/>
        <sz val="9"/>
        <color theme="1"/>
        <rFont val="Marianne"/>
      </rPr>
      <t>Annexe 2 à l'AE : Décomposition du prix global et forfaitaire (DPGF) - Site Ségur-Fontenoy</t>
    </r>
    <r>
      <rPr>
        <b/>
        <sz val="10"/>
        <color theme="1"/>
        <rFont val="Marianne"/>
      </rPr>
      <t xml:space="preserve">
</t>
    </r>
    <r>
      <rPr>
        <b/>
        <sz val="8"/>
        <color theme="0"/>
        <rFont val="Marianne"/>
      </rPr>
      <t xml:space="preserve">La forme du document ne doit pas être modifiée. Le document doit être complété en INTÉGRALITÉ, sous peine d'irrégularité de l'offre. La présente annexe a valeur contractuelle. </t>
    </r>
  </si>
  <si>
    <r>
      <rPr>
        <b/>
        <sz val="9"/>
        <color theme="1"/>
        <rFont val="Marianne"/>
      </rPr>
      <t>Annexe 2 à l'AE : Décomposition du prix global et forfaitaire (DPGF) - Site DILA</t>
    </r>
    <r>
      <rPr>
        <b/>
        <sz val="10"/>
        <color theme="1"/>
        <rFont val="Marianne"/>
      </rPr>
      <t xml:space="preserve">
</t>
    </r>
    <r>
      <rPr>
        <b/>
        <sz val="8"/>
        <color theme="0"/>
        <rFont val="Marianne"/>
      </rPr>
      <t xml:space="preserve">La forme du document ne doit pas être modifiée. Le document doit être complété en INTÉGRALITÉ, sous peine d'irrégularité de l'offre. La présente annexe a valeur contractuelle.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</si>
</sst>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Marianne"/>
    </font>
    <font>
      <sz val="9"/>
      <color theme="1"/>
      <name val="Marianne"/>
    </font>
    <font>
      <b/>
      <sz val="9"/>
      <color theme="1"/>
      <name val="Marianne"/>
    </font>
    <font>
      <sz val="8"/>
      <color theme="1"/>
      <name val="Marianne"/>
    </font>
    <font>
      <sz val="8"/>
      <name val="Marianne"/>
    </font>
    <font>
      <i/>
      <sz val="8"/>
      <color theme="1"/>
      <name val="Marianne"/>
    </font>
    <font>
      <b/>
      <sz val="8"/>
      <color theme="0"/>
      <name val="Marianne"/>
    </font>
    <font>
      <u/>
      <sz val="9"/>
      <color theme="1"/>
      <name val="Marianne"/>
    </font>
    <font>
      <b/>
      <i/>
      <sz val="9"/>
      <color theme="1"/>
      <name val="Marianne"/>
    </font>
    <font>
      <b/>
      <sz val="8"/>
      <color theme="1"/>
      <name val="Marianne"/>
    </font>
  </fonts>
  <fills count="9">
    <fill>
      <patternFill patternType="none"/>
    </fill>
    <fill>
      <patternFill patternType="gray125"/>
    </fill>
    <fill>
      <patternFill patternType="lightTrellis">
        <bgColor theme="0"/>
      </patternFill>
    </fill>
    <fill>
      <patternFill patternType="lightTrellis"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7DB1AF"/>
        <bgColor indexed="64"/>
      </patternFill>
    </fill>
    <fill>
      <patternFill patternType="solid">
        <fgColor rgb="FFCBDFD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Trellis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5" xfId="0" applyBorder="1"/>
    <xf numFmtId="0" fontId="0" fillId="0" borderId="0" xfId="0" applyBorder="1" applyAlignment="1"/>
    <xf numFmtId="0" fontId="0" fillId="0" borderId="0" xfId="0" applyFont="1"/>
    <xf numFmtId="0" fontId="0" fillId="0" borderId="0" xfId="0" applyFont="1" applyBorder="1"/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top" indent="2"/>
    </xf>
    <xf numFmtId="0" fontId="6" fillId="0" borderId="7" xfId="0" applyFont="1" applyBorder="1" applyAlignment="1">
      <alignment horizontal="left" vertical="center" indent="2"/>
    </xf>
    <xf numFmtId="0" fontId="4" fillId="0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indent="2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top" indent="2"/>
    </xf>
    <xf numFmtId="0" fontId="4" fillId="3" borderId="1" xfId="0" applyFont="1" applyFill="1" applyBorder="1" applyAlignment="1">
      <alignment vertical="center"/>
    </xf>
    <xf numFmtId="0" fontId="0" fillId="0" borderId="14" xfId="0" applyFont="1" applyBorder="1"/>
    <xf numFmtId="0" fontId="4" fillId="0" borderId="7" xfId="0" applyFont="1" applyBorder="1" applyAlignment="1">
      <alignment horizontal="left" vertical="top" wrapText="1"/>
    </xf>
    <xf numFmtId="0" fontId="0" fillId="0" borderId="15" xfId="0" applyBorder="1"/>
    <xf numFmtId="0" fontId="0" fillId="0" borderId="9" xfId="0" applyBorder="1"/>
    <xf numFmtId="0" fontId="0" fillId="0" borderId="14" xfId="0" applyBorder="1"/>
    <xf numFmtId="0" fontId="0" fillId="0" borderId="5" xfId="0" applyFont="1" applyBorder="1"/>
    <xf numFmtId="0" fontId="0" fillId="0" borderId="10" xfId="0" applyFont="1" applyBorder="1"/>
    <xf numFmtId="0" fontId="0" fillId="0" borderId="9" xfId="0" applyFont="1" applyBorder="1"/>
    <xf numFmtId="0" fontId="3" fillId="6" borderId="7" xfId="0" applyFont="1" applyFill="1" applyBorder="1" applyAlignment="1">
      <alignment horizontal="left" vertical="center" wrapText="1"/>
    </xf>
    <xf numFmtId="164" fontId="3" fillId="7" borderId="7" xfId="0" applyNumberFormat="1" applyFont="1" applyFill="1" applyBorder="1" applyAlignment="1">
      <alignment horizontal="left" vertical="center" wrapText="1"/>
    </xf>
    <xf numFmtId="164" fontId="3" fillId="7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164" fontId="3" fillId="7" borderId="9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Border="1" applyAlignment="1" applyProtection="1">
      <alignment horizontal="left" vertical="center" wrapText="1"/>
      <protection locked="0"/>
    </xf>
    <xf numFmtId="164" fontId="4" fillId="0" borderId="7" xfId="0" applyNumberFormat="1" applyFont="1" applyBorder="1" applyAlignment="1" applyProtection="1">
      <alignment horizontal="left" vertical="top" wrapText="1"/>
      <protection locked="0"/>
    </xf>
    <xf numFmtId="164" fontId="4" fillId="0" borderId="11" xfId="0" applyNumberFormat="1" applyFont="1" applyBorder="1" applyAlignment="1" applyProtection="1">
      <alignment horizontal="left" vertical="center" wrapText="1"/>
      <protection locked="0"/>
    </xf>
    <xf numFmtId="164" fontId="4" fillId="4" borderId="7" xfId="0" applyNumberFormat="1" applyFont="1" applyFill="1" applyBorder="1" applyAlignment="1" applyProtection="1">
      <alignment vertical="center" wrapText="1"/>
      <protection locked="0"/>
    </xf>
    <xf numFmtId="164" fontId="4" fillId="0" borderId="8" xfId="0" applyNumberFormat="1" applyFont="1" applyBorder="1" applyAlignment="1" applyProtection="1">
      <alignment horizontal="left" vertical="center" wrapText="1"/>
      <protection locked="0"/>
    </xf>
    <xf numFmtId="164" fontId="2" fillId="0" borderId="7" xfId="0" applyNumberFormat="1" applyFont="1" applyBorder="1" applyAlignment="1" applyProtection="1">
      <alignment horizontal="left" vertical="center" wrapText="1"/>
      <protection locked="0"/>
    </xf>
    <xf numFmtId="164" fontId="2" fillId="0" borderId="7" xfId="0" applyNumberFormat="1" applyFont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indent="2"/>
    </xf>
    <xf numFmtId="164" fontId="4" fillId="0" borderId="11" xfId="0" applyNumberFormat="1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indent="2"/>
    </xf>
    <xf numFmtId="0" fontId="2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indent="2"/>
    </xf>
    <xf numFmtId="0" fontId="4" fillId="0" borderId="0" xfId="0" applyFont="1" applyBorder="1" applyAlignment="1">
      <alignment horizontal="left" vertical="top" wrapText="1"/>
    </xf>
    <xf numFmtId="164" fontId="2" fillId="0" borderId="13" xfId="0" applyNumberFormat="1" applyFont="1" applyBorder="1" applyAlignment="1" applyProtection="1">
      <alignment horizontal="left" vertical="center" wrapText="1"/>
      <protection locked="0"/>
    </xf>
    <xf numFmtId="164" fontId="2" fillId="0" borderId="12" xfId="0" applyNumberFormat="1" applyFont="1" applyBorder="1" applyAlignment="1" applyProtection="1">
      <alignment horizontal="left" vertical="center" wrapText="1"/>
      <protection locked="0"/>
    </xf>
    <xf numFmtId="164" fontId="2" fillId="0" borderId="12" xfId="0" applyNumberFormat="1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/>
    </xf>
    <xf numFmtId="164" fontId="2" fillId="0" borderId="13" xfId="0" applyNumberFormat="1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>
      <alignment horizontal="left" vertical="center" indent="2"/>
    </xf>
    <xf numFmtId="164" fontId="0" fillId="0" borderId="13" xfId="0" applyNumberFormat="1" applyFill="1" applyBorder="1" applyAlignment="1" applyProtection="1">
      <alignment horizontal="left" vertical="top" wrapText="1"/>
      <protection locked="0"/>
    </xf>
    <xf numFmtId="164" fontId="4" fillId="0" borderId="13" xfId="0" applyNumberFormat="1" applyFont="1" applyFill="1" applyBorder="1" applyAlignment="1" applyProtection="1">
      <alignment horizontal="left" vertical="top" wrapText="1"/>
      <protection locked="0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0" fillId="0" borderId="5" xfId="0" applyFill="1" applyBorder="1"/>
    <xf numFmtId="0" fontId="0" fillId="0" borderId="0" xfId="0" applyFill="1" applyBorder="1"/>
    <xf numFmtId="164" fontId="3" fillId="0" borderId="6" xfId="0" applyNumberFormat="1" applyFont="1" applyFill="1" applyBorder="1" applyAlignment="1">
      <alignment horizontal="left" vertical="center" wrapText="1"/>
    </xf>
    <xf numFmtId="0" fontId="0" fillId="0" borderId="10" xfId="0" applyFill="1" applyBorder="1"/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vertical="center" wrapText="1"/>
    </xf>
    <xf numFmtId="0" fontId="10" fillId="7" borderId="8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 applyProtection="1">
      <alignment horizontal="left" vertical="center" wrapText="1"/>
      <protection locked="0"/>
    </xf>
    <xf numFmtId="0" fontId="3" fillId="6" borderId="8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0" applyNumberFormat="1" applyFont="1" applyFill="1" applyBorder="1" applyAlignment="1" applyProtection="1">
      <alignment horizontal="center" vertical="top" wrapText="1"/>
      <protection locked="0"/>
    </xf>
    <xf numFmtId="164" fontId="4" fillId="0" borderId="13" xfId="0" applyNumberFormat="1" applyFont="1" applyFill="1" applyBorder="1" applyAlignment="1" applyProtection="1">
      <alignment horizontal="center" vertical="top" wrapText="1"/>
      <protection locked="0"/>
    </xf>
    <xf numFmtId="0" fontId="2" fillId="8" borderId="4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top"/>
    </xf>
    <xf numFmtId="0" fontId="4" fillId="0" borderId="12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BDFDF"/>
      <color rgb="FF7DB1AF"/>
      <color rgb="FF81B2DF"/>
      <color rgb="FF97B0E9"/>
      <color rgb="FFB9D4ED"/>
      <color rgb="FF97C0E5"/>
      <color rgb="FFEEE1AC"/>
      <color rgb="FF65A2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topLeftCell="A4" zoomScaleNormal="100" zoomScaleSheetLayoutView="100" workbookViewId="0">
      <selection activeCell="E14" sqref="E14"/>
    </sheetView>
  </sheetViews>
  <sheetFormatPr baseColWidth="10" defaultRowHeight="15" x14ac:dyDescent="0.25"/>
  <cols>
    <col min="1" max="1" width="16.7109375" customWidth="1"/>
    <col min="2" max="2" width="80.7109375" customWidth="1"/>
    <col min="3" max="3" width="40.7109375" customWidth="1"/>
    <col min="4" max="5" width="16.7109375" customWidth="1"/>
  </cols>
  <sheetData>
    <row r="1" spans="1:6" ht="40.5" customHeight="1" x14ac:dyDescent="0.25">
      <c r="A1" s="73" t="s">
        <v>40</v>
      </c>
      <c r="B1" s="74"/>
      <c r="C1" s="74"/>
      <c r="D1" s="74"/>
      <c r="E1" s="74"/>
      <c r="F1" s="1"/>
    </row>
    <row r="2" spans="1:6" ht="40.5" customHeight="1" x14ac:dyDescent="0.25">
      <c r="A2" s="75" t="s">
        <v>63</v>
      </c>
      <c r="B2" s="76"/>
      <c r="C2" s="76"/>
      <c r="D2" s="76"/>
      <c r="E2" s="77"/>
      <c r="F2" s="1"/>
    </row>
    <row r="3" spans="1:6" ht="3.75" customHeight="1" x14ac:dyDescent="0.25">
      <c r="A3" s="85"/>
      <c r="B3" s="86"/>
      <c r="C3" s="86"/>
      <c r="D3" s="86"/>
      <c r="E3" s="87"/>
      <c r="F3" s="1"/>
    </row>
    <row r="4" spans="1:6" ht="15" customHeight="1" x14ac:dyDescent="0.25">
      <c r="A4" s="103" t="s">
        <v>38</v>
      </c>
      <c r="B4" s="88"/>
      <c r="C4" s="88"/>
      <c r="D4" s="88"/>
      <c r="E4" s="89"/>
      <c r="F4" s="1"/>
    </row>
    <row r="5" spans="1:6" ht="3.75" customHeight="1" x14ac:dyDescent="0.25">
      <c r="A5" s="82"/>
      <c r="B5" s="83"/>
      <c r="C5" s="83"/>
      <c r="D5" s="83"/>
      <c r="E5" s="84"/>
      <c r="F5" s="1"/>
    </row>
    <row r="6" spans="1:6" ht="15" customHeight="1" x14ac:dyDescent="0.25">
      <c r="A6" s="90"/>
      <c r="B6" s="91"/>
      <c r="C6" s="92"/>
      <c r="D6" s="88" t="s">
        <v>37</v>
      </c>
      <c r="E6" s="89"/>
      <c r="F6" s="1"/>
    </row>
    <row r="7" spans="1:6" ht="3.75" customHeight="1" x14ac:dyDescent="0.25">
      <c r="A7" s="100"/>
      <c r="B7" s="101"/>
      <c r="C7" s="101"/>
      <c r="D7" s="101"/>
      <c r="E7" s="102"/>
      <c r="F7" s="1"/>
    </row>
    <row r="8" spans="1:6" ht="15" customHeight="1" x14ac:dyDescent="0.25">
      <c r="A8" s="31" t="s">
        <v>0</v>
      </c>
      <c r="B8" s="28" t="s">
        <v>56</v>
      </c>
      <c r="C8" s="28" t="s">
        <v>4</v>
      </c>
      <c r="D8" s="28" t="s">
        <v>34</v>
      </c>
      <c r="E8" s="28" t="s">
        <v>35</v>
      </c>
      <c r="F8" s="1"/>
    </row>
    <row r="9" spans="1:6" ht="14.25" customHeight="1" x14ac:dyDescent="0.25">
      <c r="A9" s="11" t="s">
        <v>1</v>
      </c>
      <c r="B9" s="11" t="s">
        <v>41</v>
      </c>
      <c r="C9" s="117"/>
      <c r="D9" s="41"/>
      <c r="E9" s="41"/>
      <c r="F9" s="1"/>
    </row>
    <row r="10" spans="1:6" ht="51.75" customHeight="1" x14ac:dyDescent="0.25">
      <c r="A10" s="69" t="s">
        <v>2</v>
      </c>
      <c r="B10" s="70" t="s">
        <v>32</v>
      </c>
      <c r="C10" s="118"/>
      <c r="D10" s="57"/>
      <c r="E10" s="58"/>
      <c r="F10" s="1"/>
    </row>
    <row r="11" spans="1:6" ht="14.25" customHeight="1" x14ac:dyDescent="0.25">
      <c r="A11" s="115" t="s">
        <v>3</v>
      </c>
      <c r="B11" s="40" t="s">
        <v>47</v>
      </c>
      <c r="C11" s="118"/>
      <c r="D11" s="119"/>
      <c r="E11" s="120"/>
      <c r="F11" s="1"/>
    </row>
    <row r="12" spans="1:6" ht="14.25" customHeight="1" x14ac:dyDescent="0.25">
      <c r="A12" s="114"/>
      <c r="B12" s="45" t="s">
        <v>43</v>
      </c>
      <c r="C12" s="66" t="s">
        <v>52</v>
      </c>
      <c r="D12" s="47"/>
      <c r="E12" s="47"/>
      <c r="F12" s="1"/>
    </row>
    <row r="13" spans="1:6" ht="14.25" customHeight="1" x14ac:dyDescent="0.25">
      <c r="A13" s="114"/>
      <c r="B13" s="46" t="s">
        <v>42</v>
      </c>
      <c r="C13" s="67" t="s">
        <v>53</v>
      </c>
      <c r="D13" s="41"/>
      <c r="E13" s="41"/>
      <c r="F13" s="1"/>
    </row>
    <row r="14" spans="1:6" ht="14.25" customHeight="1" x14ac:dyDescent="0.25">
      <c r="A14" s="114"/>
      <c r="B14" s="46" t="s">
        <v>44</v>
      </c>
      <c r="C14" s="67" t="s">
        <v>54</v>
      </c>
      <c r="D14" s="41"/>
      <c r="E14" s="41"/>
      <c r="F14" s="1"/>
    </row>
    <row r="15" spans="1:6" ht="14.25" customHeight="1" x14ac:dyDescent="0.25">
      <c r="A15" s="116"/>
      <c r="B15" s="48" t="s">
        <v>45</v>
      </c>
      <c r="C15" s="67" t="s">
        <v>55</v>
      </c>
      <c r="D15" s="41"/>
      <c r="E15" s="41"/>
      <c r="F15" s="1"/>
    </row>
    <row r="16" spans="1:6" ht="14.25" customHeight="1" x14ac:dyDescent="0.25">
      <c r="A16" s="114" t="s">
        <v>5</v>
      </c>
      <c r="B16" s="11" t="s">
        <v>48</v>
      </c>
      <c r="C16" s="104"/>
      <c r="D16" s="105"/>
      <c r="E16" s="106"/>
      <c r="F16" s="1"/>
    </row>
    <row r="17" spans="1:6" ht="14.25" customHeight="1" x14ac:dyDescent="0.25">
      <c r="A17" s="114"/>
      <c r="B17" s="18" t="s">
        <v>9</v>
      </c>
      <c r="C17" s="107"/>
      <c r="D17" s="33"/>
      <c r="E17" s="33"/>
      <c r="F17" s="1"/>
    </row>
    <row r="18" spans="1:6" ht="14.25" customHeight="1" x14ac:dyDescent="0.25">
      <c r="A18" s="114"/>
      <c r="B18" s="12" t="s">
        <v>7</v>
      </c>
      <c r="C18" s="107"/>
      <c r="D18" s="33"/>
      <c r="E18" s="33"/>
      <c r="F18" s="1"/>
    </row>
    <row r="19" spans="1:6" ht="14.25" customHeight="1" x14ac:dyDescent="0.25">
      <c r="A19" s="114"/>
      <c r="B19" s="12" t="s">
        <v>33</v>
      </c>
      <c r="C19" s="107"/>
      <c r="D19" s="33"/>
      <c r="E19" s="33"/>
      <c r="F19" s="1"/>
    </row>
    <row r="20" spans="1:6" ht="14.25" customHeight="1" x14ac:dyDescent="0.25">
      <c r="A20" s="114"/>
      <c r="B20" s="56" t="s">
        <v>8</v>
      </c>
      <c r="C20" s="107"/>
      <c r="D20" s="33"/>
      <c r="E20" s="33"/>
      <c r="F20" s="1"/>
    </row>
    <row r="21" spans="1:6" ht="63.75" x14ac:dyDescent="0.25">
      <c r="A21" s="42" t="s">
        <v>10</v>
      </c>
      <c r="B21" s="8" t="s">
        <v>30</v>
      </c>
      <c r="C21" s="107"/>
      <c r="D21" s="34"/>
      <c r="E21" s="34"/>
      <c r="F21" s="1"/>
    </row>
    <row r="22" spans="1:6" ht="14.25" customHeight="1" x14ac:dyDescent="0.25">
      <c r="A22" s="11" t="s">
        <v>11</v>
      </c>
      <c r="B22" s="53" t="s">
        <v>16</v>
      </c>
      <c r="C22" s="71" t="s">
        <v>12</v>
      </c>
      <c r="D22" s="50"/>
      <c r="E22" s="38"/>
      <c r="F22" s="1"/>
    </row>
    <row r="23" spans="1:6" ht="25.5" x14ac:dyDescent="0.25">
      <c r="A23" s="69" t="s">
        <v>18</v>
      </c>
      <c r="B23" s="21" t="s">
        <v>17</v>
      </c>
      <c r="C23" s="11" t="s">
        <v>58</v>
      </c>
      <c r="D23" s="39"/>
      <c r="E23" s="52"/>
      <c r="F23" s="1"/>
    </row>
    <row r="24" spans="1:6" ht="14.25" customHeight="1" x14ac:dyDescent="0.25">
      <c r="A24" s="11" t="s">
        <v>13</v>
      </c>
      <c r="B24" s="53" t="s">
        <v>15</v>
      </c>
      <c r="C24" s="72" t="s">
        <v>14</v>
      </c>
      <c r="D24" s="50"/>
      <c r="E24" s="38"/>
      <c r="F24" s="1"/>
    </row>
    <row r="25" spans="1:6" ht="14.25" customHeight="1" x14ac:dyDescent="0.25">
      <c r="A25" s="11" t="s">
        <v>19</v>
      </c>
      <c r="B25" s="8" t="s">
        <v>20</v>
      </c>
      <c r="C25" s="54"/>
      <c r="D25" s="38"/>
      <c r="E25" s="51"/>
      <c r="F25" s="1"/>
    </row>
    <row r="26" spans="1:6" ht="26.25" customHeight="1" x14ac:dyDescent="0.25">
      <c r="A26" s="42" t="s">
        <v>21</v>
      </c>
      <c r="B26" s="49" t="s">
        <v>22</v>
      </c>
      <c r="C26" s="11" t="s">
        <v>23</v>
      </c>
      <c r="D26" s="55"/>
      <c r="E26" s="39"/>
      <c r="F26" s="1"/>
    </row>
    <row r="27" spans="1:6" ht="3.75" customHeight="1" x14ac:dyDescent="0.25">
      <c r="A27" s="78"/>
      <c r="B27" s="79"/>
      <c r="C27" s="79"/>
      <c r="D27" s="80"/>
      <c r="E27" s="81"/>
      <c r="F27" s="1"/>
    </row>
    <row r="28" spans="1:6" ht="15" customHeight="1" x14ac:dyDescent="0.25">
      <c r="A28" s="93" t="s">
        <v>60</v>
      </c>
      <c r="B28" s="94"/>
      <c r="C28" s="94"/>
      <c r="D28" s="30">
        <f>SUM(D9,D10,D13,D14,D15,D17,D18,D19,D20,D21,D22,D23,D24,D25,D26)</f>
        <v>0</v>
      </c>
      <c r="E28" s="29">
        <f>SUM(E9,E10,E13,E14,E15,E17,E18,E19,E20,E21,E22,E23,E24,E25,E26)</f>
        <v>0</v>
      </c>
      <c r="F28" s="1"/>
    </row>
    <row r="29" spans="1:6" ht="15" customHeight="1" x14ac:dyDescent="0.25">
      <c r="A29" s="93" t="s">
        <v>61</v>
      </c>
      <c r="B29" s="94"/>
      <c r="C29" s="95"/>
      <c r="D29" s="32">
        <f>D28/2</f>
        <v>0</v>
      </c>
      <c r="E29" s="29">
        <f>E28/2</f>
        <v>0</v>
      </c>
      <c r="F29" s="1"/>
    </row>
    <row r="30" spans="1:6" ht="3.75" customHeight="1" x14ac:dyDescent="0.25">
      <c r="A30" s="108"/>
      <c r="B30" s="109"/>
      <c r="C30" s="109"/>
      <c r="D30" s="109"/>
      <c r="E30" s="110"/>
      <c r="F30" s="1"/>
    </row>
    <row r="31" spans="1:6" ht="14.25" customHeight="1" x14ac:dyDescent="0.25">
      <c r="A31" s="111" t="s">
        <v>46</v>
      </c>
      <c r="B31" s="112"/>
      <c r="C31" s="112"/>
      <c r="D31" s="112"/>
      <c r="E31" s="113"/>
      <c r="F31" s="1"/>
    </row>
    <row r="32" spans="1:6" x14ac:dyDescent="0.25">
      <c r="A32" s="3"/>
      <c r="B32" s="1"/>
      <c r="C32" s="1"/>
      <c r="D32" s="1"/>
      <c r="E32" s="22"/>
    </row>
    <row r="33" spans="1:7" x14ac:dyDescent="0.25">
      <c r="A33" s="3"/>
      <c r="B33" s="1"/>
      <c r="C33" s="1"/>
      <c r="D33" s="96" t="s">
        <v>28</v>
      </c>
      <c r="E33" s="97"/>
      <c r="F33" s="1"/>
      <c r="G33" s="1"/>
    </row>
    <row r="34" spans="1:7" ht="15" customHeight="1" x14ac:dyDescent="0.25">
      <c r="A34" s="23"/>
      <c r="B34" s="24"/>
      <c r="C34" s="24"/>
      <c r="D34" s="98"/>
      <c r="E34" s="99"/>
      <c r="F34" s="1"/>
    </row>
    <row r="35" spans="1:7" ht="15" customHeight="1" x14ac:dyDescent="0.25">
      <c r="C35" s="1"/>
      <c r="D35" s="15"/>
      <c r="E35" s="15"/>
      <c r="F35" s="1"/>
    </row>
    <row r="36" spans="1:7" ht="15" customHeight="1" x14ac:dyDescent="0.25">
      <c r="C36" s="1"/>
      <c r="D36" s="15"/>
      <c r="E36" s="15"/>
      <c r="F36" s="1"/>
    </row>
    <row r="37" spans="1:7" ht="15" customHeight="1" x14ac:dyDescent="0.25">
      <c r="C37" s="1"/>
      <c r="D37" s="15"/>
      <c r="E37" s="15"/>
      <c r="F37" s="1"/>
    </row>
    <row r="38" spans="1:7" ht="15" customHeight="1" x14ac:dyDescent="0.25">
      <c r="C38" s="1"/>
      <c r="D38" s="15"/>
      <c r="E38" s="15"/>
      <c r="F38" s="1"/>
    </row>
    <row r="39" spans="1:7" ht="15" customHeight="1" x14ac:dyDescent="0.25">
      <c r="C39" s="1"/>
      <c r="D39" s="15"/>
      <c r="E39" s="15"/>
      <c r="F39" s="1"/>
    </row>
    <row r="40" spans="1:7" ht="15" customHeight="1" x14ac:dyDescent="0.25">
      <c r="C40" s="1"/>
      <c r="D40" s="15"/>
      <c r="E40" s="15"/>
      <c r="F40" s="1"/>
    </row>
    <row r="41" spans="1:7" ht="15.75" customHeight="1" x14ac:dyDescent="0.3">
      <c r="C41" s="1"/>
      <c r="D41" s="2"/>
      <c r="E41" s="2"/>
      <c r="F41" s="1"/>
    </row>
    <row r="42" spans="1:7" x14ac:dyDescent="0.25">
      <c r="D42" s="1"/>
      <c r="E42" s="1"/>
    </row>
  </sheetData>
  <sheetProtection algorithmName="SHA-512" hashValue="XWbDLoaSXSRv0IswYlCqLJGiUD2oZ1IUITzopUAlLKHTtx73VZIZ9s7Hepf0sQvGGM/ntqJkoniVui5euUu4Iw==" saltValue="mqeg7WuLl5IotSALrxi5nA==" spinCount="100000" sheet="1" objects="1" scenarios="1"/>
  <mergeCells count="20">
    <mergeCell ref="A28:C28"/>
    <mergeCell ref="A29:C29"/>
    <mergeCell ref="D33:E34"/>
    <mergeCell ref="A7:E7"/>
    <mergeCell ref="A4:E4"/>
    <mergeCell ref="C16:E16"/>
    <mergeCell ref="C17:C21"/>
    <mergeCell ref="A30:E30"/>
    <mergeCell ref="A31:E31"/>
    <mergeCell ref="A16:A20"/>
    <mergeCell ref="A11:A15"/>
    <mergeCell ref="C9:C11"/>
    <mergeCell ref="D11:E11"/>
    <mergeCell ref="A1:E1"/>
    <mergeCell ref="A2:E2"/>
    <mergeCell ref="A27:E27"/>
    <mergeCell ref="A5:E5"/>
    <mergeCell ref="A3:E3"/>
    <mergeCell ref="D6:E6"/>
    <mergeCell ref="A6:C6"/>
  </mergeCells>
  <printOptions horizontalCentered="1" verticalCentered="1"/>
  <pageMargins left="0.11811023622047245" right="0.11811023622047245" top="0" bottom="0.15748031496062992" header="0" footer="0"/>
  <pageSetup paperSize="9" scale="80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BreakPreview" zoomScaleNormal="100" zoomScaleSheetLayoutView="100" workbookViewId="0">
      <selection activeCell="C12" sqref="C12:C15"/>
    </sheetView>
  </sheetViews>
  <sheetFormatPr baseColWidth="10" defaultRowHeight="15" x14ac:dyDescent="0.25"/>
  <cols>
    <col min="1" max="1" width="16.7109375" customWidth="1"/>
    <col min="2" max="2" width="80.7109375" customWidth="1"/>
    <col min="3" max="3" width="41.7109375" customWidth="1"/>
    <col min="4" max="5" width="17.7109375" customWidth="1"/>
  </cols>
  <sheetData>
    <row r="1" spans="1:6" ht="40.5" customHeight="1" x14ac:dyDescent="0.25">
      <c r="A1" s="73" t="s">
        <v>40</v>
      </c>
      <c r="B1" s="74"/>
      <c r="C1" s="74"/>
      <c r="D1" s="74"/>
      <c r="E1" s="74"/>
      <c r="F1" s="1"/>
    </row>
    <row r="2" spans="1:6" ht="40.5" customHeight="1" x14ac:dyDescent="0.25">
      <c r="A2" s="75" t="s">
        <v>64</v>
      </c>
      <c r="B2" s="76"/>
      <c r="C2" s="76"/>
      <c r="D2" s="76"/>
      <c r="E2" s="77"/>
      <c r="F2" s="1"/>
    </row>
    <row r="3" spans="1:6" ht="3.75" customHeight="1" x14ac:dyDescent="0.25">
      <c r="A3" s="85"/>
      <c r="B3" s="86"/>
      <c r="C3" s="86"/>
      <c r="D3" s="86"/>
      <c r="E3" s="87"/>
      <c r="F3" s="1"/>
    </row>
    <row r="4" spans="1:6" ht="15" customHeight="1" x14ac:dyDescent="0.25">
      <c r="A4" s="103" t="s">
        <v>38</v>
      </c>
      <c r="B4" s="88"/>
      <c r="C4" s="88"/>
      <c r="D4" s="88"/>
      <c r="E4" s="89"/>
      <c r="F4" s="1"/>
    </row>
    <row r="5" spans="1:6" ht="3.75" customHeight="1" x14ac:dyDescent="0.25">
      <c r="A5" s="82"/>
      <c r="B5" s="83"/>
      <c r="C5" s="83"/>
      <c r="D5" s="83"/>
      <c r="E5" s="84"/>
      <c r="F5" s="1"/>
    </row>
    <row r="6" spans="1:6" ht="15" customHeight="1" x14ac:dyDescent="0.25">
      <c r="A6" s="90"/>
      <c r="B6" s="91"/>
      <c r="C6" s="92"/>
      <c r="D6" s="88" t="s">
        <v>37</v>
      </c>
      <c r="E6" s="89"/>
      <c r="F6" s="1"/>
    </row>
    <row r="7" spans="1:6" ht="3.75" customHeight="1" x14ac:dyDescent="0.25">
      <c r="A7" s="82"/>
      <c r="B7" s="83"/>
      <c r="C7" s="83"/>
      <c r="D7" s="83"/>
      <c r="E7" s="84"/>
      <c r="F7" s="1"/>
    </row>
    <row r="8" spans="1:6" ht="15" customHeight="1" x14ac:dyDescent="0.25">
      <c r="A8" s="28" t="s">
        <v>0</v>
      </c>
      <c r="B8" s="28" t="s">
        <v>57</v>
      </c>
      <c r="C8" s="28" t="s">
        <v>36</v>
      </c>
      <c r="D8" s="28" t="s">
        <v>34</v>
      </c>
      <c r="E8" s="28" t="s">
        <v>35</v>
      </c>
    </row>
    <row r="9" spans="1:6" ht="14.25" customHeight="1" x14ac:dyDescent="0.25">
      <c r="A9" s="11" t="s">
        <v>1</v>
      </c>
      <c r="B9" s="11" t="s">
        <v>27</v>
      </c>
      <c r="C9" s="117"/>
      <c r="D9" s="41"/>
      <c r="E9" s="41"/>
      <c r="F9" s="1"/>
    </row>
    <row r="10" spans="1:6" ht="51.75" customHeight="1" x14ac:dyDescent="0.25">
      <c r="A10" s="42" t="s">
        <v>2</v>
      </c>
      <c r="B10" s="42" t="s">
        <v>32</v>
      </c>
      <c r="C10" s="118"/>
      <c r="D10" s="44"/>
      <c r="E10" s="44"/>
      <c r="F10" s="1"/>
    </row>
    <row r="11" spans="1:6" ht="26.25" customHeight="1" x14ac:dyDescent="0.25">
      <c r="A11" s="115" t="s">
        <v>3</v>
      </c>
      <c r="B11" s="11" t="s">
        <v>50</v>
      </c>
      <c r="C11" s="118"/>
      <c r="D11" s="125"/>
      <c r="E11" s="126"/>
      <c r="F11" s="1"/>
    </row>
    <row r="12" spans="1:6" ht="14.25" customHeight="1" x14ac:dyDescent="0.25">
      <c r="A12" s="114"/>
      <c r="B12" s="43" t="s">
        <v>25</v>
      </c>
      <c r="C12" s="129" t="s">
        <v>51</v>
      </c>
      <c r="D12" s="122"/>
      <c r="E12" s="122"/>
      <c r="F12" s="1"/>
    </row>
    <row r="13" spans="1:6" ht="14.25" customHeight="1" x14ac:dyDescent="0.25">
      <c r="A13" s="114"/>
      <c r="B13" s="43" t="s">
        <v>24</v>
      </c>
      <c r="C13" s="130"/>
      <c r="D13" s="123"/>
      <c r="E13" s="123"/>
      <c r="F13" s="1"/>
    </row>
    <row r="14" spans="1:6" ht="14.25" customHeight="1" x14ac:dyDescent="0.25">
      <c r="A14" s="114"/>
      <c r="B14" s="43" t="s">
        <v>26</v>
      </c>
      <c r="C14" s="130"/>
      <c r="D14" s="123"/>
      <c r="E14" s="123"/>
      <c r="F14" s="1"/>
    </row>
    <row r="15" spans="1:6" ht="14.25" customHeight="1" x14ac:dyDescent="0.25">
      <c r="A15" s="116"/>
      <c r="B15" s="43" t="s">
        <v>31</v>
      </c>
      <c r="C15" s="131"/>
      <c r="D15" s="124"/>
      <c r="E15" s="124"/>
    </row>
    <row r="16" spans="1:6" ht="14.25" customHeight="1" x14ac:dyDescent="0.25">
      <c r="A16" s="115" t="s">
        <v>5</v>
      </c>
      <c r="B16" s="8" t="s">
        <v>6</v>
      </c>
      <c r="C16" s="132"/>
      <c r="D16" s="119"/>
      <c r="E16" s="120"/>
      <c r="F16" s="1"/>
    </row>
    <row r="17" spans="1:6" ht="13.5" customHeight="1" x14ac:dyDescent="0.25">
      <c r="A17" s="114"/>
      <c r="B17" s="9" t="s">
        <v>9</v>
      </c>
      <c r="C17" s="107"/>
      <c r="D17" s="33"/>
      <c r="E17" s="33"/>
    </row>
    <row r="18" spans="1:6" ht="14.25" customHeight="1" x14ac:dyDescent="0.25">
      <c r="A18" s="114"/>
      <c r="B18" s="10" t="s">
        <v>7</v>
      </c>
      <c r="C18" s="107"/>
      <c r="D18" s="33"/>
      <c r="E18" s="33"/>
    </row>
    <row r="19" spans="1:6" ht="14.25" customHeight="1" x14ac:dyDescent="0.25">
      <c r="A19" s="114"/>
      <c r="B19" s="10" t="s">
        <v>33</v>
      </c>
      <c r="C19" s="107"/>
      <c r="D19" s="33"/>
      <c r="E19" s="33"/>
    </row>
    <row r="20" spans="1:6" ht="13.5" customHeight="1" x14ac:dyDescent="0.25">
      <c r="A20" s="116"/>
      <c r="B20" s="10" t="s">
        <v>8</v>
      </c>
      <c r="C20" s="107"/>
      <c r="D20" s="33"/>
      <c r="E20" s="33"/>
    </row>
    <row r="21" spans="1:6" ht="63.75" x14ac:dyDescent="0.25">
      <c r="A21" s="42" t="s">
        <v>10</v>
      </c>
      <c r="B21" s="13" t="s">
        <v>30</v>
      </c>
      <c r="C21" s="133"/>
      <c r="D21" s="34"/>
      <c r="E21" s="34"/>
    </row>
    <row r="22" spans="1:6" ht="14.25" customHeight="1" x14ac:dyDescent="0.25">
      <c r="A22" s="11" t="s">
        <v>11</v>
      </c>
      <c r="B22" s="8" t="s">
        <v>16</v>
      </c>
      <c r="C22" s="7" t="s">
        <v>12</v>
      </c>
      <c r="D22" s="33"/>
      <c r="E22" s="33"/>
    </row>
    <row r="23" spans="1:6" ht="25.5" x14ac:dyDescent="0.25">
      <c r="A23" s="42" t="s">
        <v>18</v>
      </c>
      <c r="B23" s="21" t="s">
        <v>17</v>
      </c>
      <c r="C23" s="16" t="s">
        <v>29</v>
      </c>
      <c r="D23" s="34"/>
      <c r="E23" s="34"/>
    </row>
    <row r="24" spans="1:6" ht="14.25" customHeight="1" x14ac:dyDescent="0.25">
      <c r="A24" s="11" t="s">
        <v>13</v>
      </c>
      <c r="B24" s="8" t="s">
        <v>15</v>
      </c>
      <c r="C24" s="7" t="s">
        <v>14</v>
      </c>
      <c r="D24" s="35"/>
      <c r="E24" s="33"/>
      <c r="F24" s="1"/>
    </row>
    <row r="25" spans="1:6" ht="14.25" customHeight="1" x14ac:dyDescent="0.25">
      <c r="A25" s="11" t="s">
        <v>19</v>
      </c>
      <c r="B25" s="8" t="s">
        <v>20</v>
      </c>
      <c r="C25" s="19"/>
      <c r="D25" s="36"/>
      <c r="E25" s="37"/>
      <c r="F25" s="1"/>
    </row>
    <row r="26" spans="1:6" ht="26.25" customHeight="1" x14ac:dyDescent="0.25">
      <c r="A26" s="42" t="s">
        <v>21</v>
      </c>
      <c r="B26" s="21" t="s">
        <v>22</v>
      </c>
      <c r="C26" s="11" t="s">
        <v>23</v>
      </c>
      <c r="D26" s="34"/>
      <c r="E26" s="34"/>
      <c r="F26" s="1"/>
    </row>
    <row r="27" spans="1:6" ht="3.75" customHeight="1" x14ac:dyDescent="0.25">
      <c r="A27" s="78"/>
      <c r="B27" s="79"/>
      <c r="C27" s="79"/>
      <c r="D27" s="80"/>
      <c r="E27" s="81"/>
      <c r="F27" s="1"/>
    </row>
    <row r="28" spans="1:6" ht="15" customHeight="1" x14ac:dyDescent="0.25">
      <c r="A28" s="121" t="s">
        <v>62</v>
      </c>
      <c r="B28" s="121"/>
      <c r="C28" s="93"/>
      <c r="D28" s="29">
        <f>SUM(D9,D10,D12,D14,D17,D18,D19,D20,D21,D22,D23,D24,D25,D26)</f>
        <v>0</v>
      </c>
      <c r="E28" s="29">
        <f>SUM(E9,E10,E12,E14,E17,E18,E19,E20,E21,E22,E23,E24,E25,E26)</f>
        <v>0</v>
      </c>
      <c r="F28" s="1"/>
    </row>
    <row r="29" spans="1:6" ht="15" customHeight="1" x14ac:dyDescent="0.25">
      <c r="A29" s="121" t="s">
        <v>61</v>
      </c>
      <c r="B29" s="121"/>
      <c r="C29" s="121"/>
      <c r="D29" s="30">
        <f>D28/2</f>
        <v>0</v>
      </c>
      <c r="E29" s="29">
        <f>E28/2</f>
        <v>0</v>
      </c>
      <c r="F29" s="1"/>
    </row>
    <row r="30" spans="1:6" ht="3.75" customHeight="1" x14ac:dyDescent="0.25">
      <c r="A30" s="59"/>
      <c r="B30" s="60"/>
      <c r="C30" s="60"/>
      <c r="D30" s="61"/>
      <c r="E30" s="64"/>
      <c r="F30" s="1"/>
    </row>
    <row r="31" spans="1:6" ht="14.25" customHeight="1" x14ac:dyDescent="0.25">
      <c r="A31" s="111" t="s">
        <v>49</v>
      </c>
      <c r="B31" s="127"/>
      <c r="C31" s="127"/>
      <c r="D31" s="127"/>
      <c r="E31" s="128"/>
      <c r="F31" s="1"/>
    </row>
    <row r="32" spans="1:6" x14ac:dyDescent="0.25">
      <c r="A32" s="62"/>
      <c r="B32" s="63"/>
      <c r="C32" s="63"/>
      <c r="D32" s="63"/>
      <c r="E32" s="65"/>
    </row>
    <row r="33" spans="1:6" x14ac:dyDescent="0.25">
      <c r="A33" s="3"/>
      <c r="B33" s="1"/>
      <c r="C33" s="1"/>
      <c r="D33" s="96" t="s">
        <v>28</v>
      </c>
      <c r="E33" s="97"/>
      <c r="F33" s="1"/>
    </row>
    <row r="34" spans="1:6" x14ac:dyDescent="0.25">
      <c r="A34" s="23"/>
      <c r="B34" s="24"/>
      <c r="C34" s="24"/>
      <c r="D34" s="98"/>
      <c r="E34" s="99"/>
    </row>
    <row r="35" spans="1:6" x14ac:dyDescent="0.25">
      <c r="C35" s="1"/>
      <c r="D35" s="4"/>
      <c r="E35" s="4"/>
    </row>
    <row r="36" spans="1:6" x14ac:dyDescent="0.25">
      <c r="C36" s="1"/>
      <c r="D36" s="4"/>
      <c r="E36" s="4"/>
    </row>
    <row r="37" spans="1:6" x14ac:dyDescent="0.25">
      <c r="C37" s="1"/>
      <c r="D37" s="4"/>
      <c r="E37" s="4"/>
    </row>
    <row r="38" spans="1:6" x14ac:dyDescent="0.25">
      <c r="C38" s="1"/>
      <c r="D38" s="4"/>
      <c r="E38" s="4"/>
    </row>
    <row r="39" spans="1:6" x14ac:dyDescent="0.25">
      <c r="C39" s="1"/>
      <c r="D39" s="4"/>
      <c r="E39" s="4"/>
    </row>
    <row r="40" spans="1:6" x14ac:dyDescent="0.25">
      <c r="C40" s="1"/>
      <c r="D40" s="4"/>
      <c r="E40" s="4"/>
    </row>
    <row r="41" spans="1:6" x14ac:dyDescent="0.25">
      <c r="C41" s="1"/>
      <c r="D41" s="4"/>
      <c r="E41" s="4"/>
    </row>
    <row r="42" spans="1:6" x14ac:dyDescent="0.25">
      <c r="C42" s="1"/>
      <c r="D42" s="1"/>
      <c r="E42" s="1"/>
    </row>
  </sheetData>
  <sheetProtection algorithmName="SHA-512" hashValue="vAbDSfPaaX1LR9AXUNp5mlWvloJ1uf/+QSvfW7svSekEA9nnMsCh6SRI769piZvKnlT05mFNAQ0skvhVnXKZEg==" saltValue="AfkleAozCABWzcgywZj9nQ==" spinCount="100000" sheet="1" objects="1" scenarios="1"/>
  <mergeCells count="22">
    <mergeCell ref="A1:E1"/>
    <mergeCell ref="A2:E2"/>
    <mergeCell ref="A4:E4"/>
    <mergeCell ref="A29:C29"/>
    <mergeCell ref="A27:E27"/>
    <mergeCell ref="A5:E5"/>
    <mergeCell ref="A7:E7"/>
    <mergeCell ref="D6:E6"/>
    <mergeCell ref="A6:C6"/>
    <mergeCell ref="A3:E3"/>
    <mergeCell ref="C12:C15"/>
    <mergeCell ref="C16:E16"/>
    <mergeCell ref="C17:C21"/>
    <mergeCell ref="A11:A15"/>
    <mergeCell ref="A16:A20"/>
    <mergeCell ref="C9:C11"/>
    <mergeCell ref="D33:E34"/>
    <mergeCell ref="A28:C28"/>
    <mergeCell ref="D12:D15"/>
    <mergeCell ref="E12:E15"/>
    <mergeCell ref="D11:E11"/>
    <mergeCell ref="A31:E31"/>
  </mergeCells>
  <printOptions horizontalCentered="1" verticalCentered="1"/>
  <pageMargins left="0.11811023622047245" right="0.11811023622047245" top="0" bottom="0.15748031496062992" header="0" footer="0"/>
  <pageSetup paperSize="9" scale="80" orientation="landscape" r:id="rId1"/>
  <colBreaks count="1" manualBreakCount="1">
    <brk id="5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Normal="100" zoomScaleSheetLayoutView="100" workbookViewId="0">
      <selection activeCell="E20" sqref="E20"/>
    </sheetView>
  </sheetViews>
  <sheetFormatPr baseColWidth="10" defaultRowHeight="15" x14ac:dyDescent="0.25"/>
  <cols>
    <col min="1" max="1" width="16.7109375" customWidth="1"/>
    <col min="2" max="2" width="80.7109375" customWidth="1"/>
    <col min="3" max="3" width="40.7109375" customWidth="1"/>
    <col min="4" max="5" width="17.7109375" customWidth="1"/>
  </cols>
  <sheetData>
    <row r="1" spans="1:6" ht="40.5" customHeight="1" x14ac:dyDescent="0.25">
      <c r="A1" s="73" t="s">
        <v>40</v>
      </c>
      <c r="B1" s="74"/>
      <c r="C1" s="74"/>
      <c r="D1" s="74"/>
      <c r="E1" s="74"/>
      <c r="F1" s="1"/>
    </row>
    <row r="2" spans="1:6" ht="40.5" customHeight="1" x14ac:dyDescent="0.25">
      <c r="A2" s="75" t="s">
        <v>39</v>
      </c>
      <c r="B2" s="76"/>
      <c r="C2" s="76"/>
      <c r="D2" s="76"/>
      <c r="E2" s="77"/>
      <c r="F2" s="1"/>
    </row>
    <row r="3" spans="1:6" ht="3.75" customHeight="1" x14ac:dyDescent="0.25">
      <c r="A3" s="85"/>
      <c r="B3" s="86"/>
      <c r="C3" s="86"/>
      <c r="D3" s="86"/>
      <c r="E3" s="87"/>
      <c r="F3" s="1"/>
    </row>
    <row r="4" spans="1:6" ht="15" customHeight="1" x14ac:dyDescent="0.25">
      <c r="A4" s="103" t="s">
        <v>38</v>
      </c>
      <c r="B4" s="88"/>
      <c r="C4" s="88"/>
      <c r="D4" s="88"/>
      <c r="E4" s="89"/>
      <c r="F4" s="1"/>
    </row>
    <row r="5" spans="1:6" ht="3.75" customHeight="1" x14ac:dyDescent="0.25">
      <c r="A5" s="82"/>
      <c r="B5" s="83"/>
      <c r="C5" s="83"/>
      <c r="D5" s="83"/>
      <c r="E5" s="84"/>
      <c r="F5" s="1"/>
    </row>
    <row r="6" spans="1:6" ht="15" customHeight="1" x14ac:dyDescent="0.25">
      <c r="A6" s="134"/>
      <c r="B6" s="135"/>
      <c r="C6" s="136"/>
      <c r="D6" s="103" t="s">
        <v>37</v>
      </c>
      <c r="E6" s="89"/>
      <c r="F6" s="1"/>
    </row>
    <row r="7" spans="1:6" ht="3.75" customHeight="1" x14ac:dyDescent="0.25">
      <c r="A7" s="82"/>
      <c r="B7" s="83"/>
      <c r="C7" s="83"/>
      <c r="D7" s="83"/>
      <c r="E7" s="84"/>
      <c r="F7" s="1"/>
    </row>
    <row r="8" spans="1:6" ht="15" customHeight="1" x14ac:dyDescent="0.25">
      <c r="A8" s="28" t="s">
        <v>0</v>
      </c>
      <c r="B8" s="28" t="s">
        <v>57</v>
      </c>
      <c r="C8" s="28" t="s">
        <v>4</v>
      </c>
      <c r="D8" s="28" t="s">
        <v>34</v>
      </c>
      <c r="E8" s="28" t="s">
        <v>35</v>
      </c>
    </row>
    <row r="9" spans="1:6" ht="14.25" customHeight="1" x14ac:dyDescent="0.25">
      <c r="A9" s="11" t="s">
        <v>1</v>
      </c>
      <c r="B9" s="11" t="s">
        <v>27</v>
      </c>
      <c r="C9" s="142"/>
      <c r="D9" s="41"/>
      <c r="E9" s="41"/>
      <c r="F9" s="1"/>
    </row>
    <row r="10" spans="1:6" ht="51.75" customHeight="1" x14ac:dyDescent="0.25">
      <c r="A10" s="42" t="s">
        <v>2</v>
      </c>
      <c r="B10" s="42" t="s">
        <v>32</v>
      </c>
      <c r="C10" s="143"/>
      <c r="D10" s="44"/>
      <c r="E10" s="44"/>
      <c r="F10" s="1"/>
    </row>
    <row r="11" spans="1:6" ht="14.25" customHeight="1" x14ac:dyDescent="0.25">
      <c r="A11" s="139" t="s">
        <v>5</v>
      </c>
      <c r="B11" s="8" t="s">
        <v>6</v>
      </c>
      <c r="C11" s="143"/>
      <c r="D11" s="135"/>
      <c r="E11" s="136"/>
      <c r="F11" s="1"/>
    </row>
    <row r="12" spans="1:6" ht="13.5" customHeight="1" x14ac:dyDescent="0.25">
      <c r="A12" s="140"/>
      <c r="B12" s="9" t="s">
        <v>9</v>
      </c>
      <c r="C12" s="137"/>
      <c r="D12" s="33"/>
      <c r="E12" s="33"/>
    </row>
    <row r="13" spans="1:6" ht="14.25" customHeight="1" x14ac:dyDescent="0.25">
      <c r="A13" s="140"/>
      <c r="B13" s="10" t="s">
        <v>7</v>
      </c>
      <c r="C13" s="137"/>
      <c r="D13" s="33"/>
      <c r="E13" s="33"/>
    </row>
    <row r="14" spans="1:6" ht="14.25" customHeight="1" x14ac:dyDescent="0.25">
      <c r="A14" s="140"/>
      <c r="B14" s="10" t="s">
        <v>33</v>
      </c>
      <c r="C14" s="137"/>
      <c r="D14" s="33"/>
      <c r="E14" s="33"/>
    </row>
    <row r="15" spans="1:6" ht="14.25" customHeight="1" x14ac:dyDescent="0.25">
      <c r="A15" s="141"/>
      <c r="B15" s="10" t="s">
        <v>8</v>
      </c>
      <c r="C15" s="137"/>
      <c r="D15" s="33"/>
      <c r="E15" s="33"/>
    </row>
    <row r="16" spans="1:6" ht="63.75" x14ac:dyDescent="0.25">
      <c r="A16" s="42" t="s">
        <v>10</v>
      </c>
      <c r="B16" s="13" t="s">
        <v>30</v>
      </c>
      <c r="C16" s="138"/>
      <c r="D16" s="34"/>
      <c r="E16" s="34"/>
    </row>
    <row r="17" spans="1:6" ht="14.25" customHeight="1" x14ac:dyDescent="0.25">
      <c r="A17" s="11" t="s">
        <v>11</v>
      </c>
      <c r="B17" s="8" t="s">
        <v>16</v>
      </c>
      <c r="C17" s="8" t="s">
        <v>12</v>
      </c>
      <c r="D17" s="33"/>
      <c r="E17" s="33"/>
    </row>
    <row r="18" spans="1:6" ht="25.5" x14ac:dyDescent="0.25">
      <c r="A18" s="42" t="s">
        <v>18</v>
      </c>
      <c r="B18" s="21" t="s">
        <v>17</v>
      </c>
      <c r="C18" s="16" t="s">
        <v>59</v>
      </c>
      <c r="D18" s="34"/>
      <c r="E18" s="34"/>
    </row>
    <row r="19" spans="1:6" ht="14.25" customHeight="1" x14ac:dyDescent="0.25">
      <c r="A19" s="11" t="s">
        <v>13</v>
      </c>
      <c r="B19" s="8" t="s">
        <v>15</v>
      </c>
      <c r="C19" s="8" t="s">
        <v>14</v>
      </c>
      <c r="D19" s="33"/>
      <c r="E19" s="33"/>
      <c r="F19" s="1"/>
    </row>
    <row r="20" spans="1:6" ht="14.25" customHeight="1" x14ac:dyDescent="0.25">
      <c r="A20" s="11" t="s">
        <v>19</v>
      </c>
      <c r="B20" s="8" t="s">
        <v>20</v>
      </c>
      <c r="C20" s="17"/>
      <c r="D20" s="33"/>
      <c r="E20" s="33"/>
      <c r="F20" s="1"/>
    </row>
    <row r="21" spans="1:6" ht="25.5" customHeight="1" x14ac:dyDescent="0.25">
      <c r="A21" s="42" t="s">
        <v>21</v>
      </c>
      <c r="B21" s="21" t="s">
        <v>22</v>
      </c>
      <c r="C21" s="11" t="s">
        <v>23</v>
      </c>
      <c r="D21" s="34"/>
      <c r="E21" s="34"/>
      <c r="F21" s="1"/>
    </row>
    <row r="22" spans="1:6" ht="3.75" customHeight="1" x14ac:dyDescent="0.25">
      <c r="A22" s="78"/>
      <c r="B22" s="79"/>
      <c r="C22" s="79"/>
      <c r="D22" s="80"/>
      <c r="E22" s="81"/>
      <c r="F22" s="1"/>
    </row>
    <row r="23" spans="1:6" ht="15" customHeight="1" x14ac:dyDescent="0.25">
      <c r="A23" s="144" t="s">
        <v>60</v>
      </c>
      <c r="B23" s="145"/>
      <c r="C23" s="68"/>
      <c r="D23" s="29">
        <v>0</v>
      </c>
      <c r="E23" s="29">
        <f>SUM(E9,E10,E12,E13,E14,E15,E16,E17,E18,E19,E20,E21)</f>
        <v>0</v>
      </c>
      <c r="F23" s="1"/>
    </row>
    <row r="24" spans="1:6" ht="15" customHeight="1" x14ac:dyDescent="0.25">
      <c r="A24" s="93" t="s">
        <v>61</v>
      </c>
      <c r="B24" s="94"/>
      <c r="C24" s="68"/>
      <c r="D24" s="30">
        <f>D23/2</f>
        <v>0</v>
      </c>
      <c r="E24" s="29">
        <f>E23/2</f>
        <v>0</v>
      </c>
      <c r="F24" s="1"/>
    </row>
    <row r="25" spans="1:6" x14ac:dyDescent="0.25">
      <c r="A25" s="25"/>
      <c r="B25" s="6"/>
      <c r="C25" s="6"/>
      <c r="D25" s="6"/>
      <c r="E25" s="26"/>
    </row>
    <row r="26" spans="1:6" x14ac:dyDescent="0.25">
      <c r="A26" s="25"/>
      <c r="B26" s="6"/>
      <c r="C26" s="6"/>
      <c r="D26" s="96" t="s">
        <v>28</v>
      </c>
      <c r="E26" s="97"/>
    </row>
    <row r="27" spans="1:6" x14ac:dyDescent="0.25">
      <c r="A27" s="27"/>
      <c r="B27" s="20"/>
      <c r="C27" s="20"/>
      <c r="D27" s="98"/>
      <c r="E27" s="99"/>
      <c r="F27" s="1"/>
    </row>
    <row r="28" spans="1:6" x14ac:dyDescent="0.25">
      <c r="A28" s="5"/>
      <c r="B28" s="5"/>
      <c r="C28" s="6"/>
      <c r="D28" s="14"/>
      <c r="E28" s="14"/>
    </row>
    <row r="29" spans="1:6" x14ac:dyDescent="0.25">
      <c r="A29" s="5"/>
      <c r="B29" s="5"/>
      <c r="C29" s="6"/>
      <c r="D29" s="14"/>
      <c r="E29" s="14"/>
    </row>
    <row r="30" spans="1:6" x14ac:dyDescent="0.25">
      <c r="A30" s="5"/>
      <c r="B30" s="5"/>
      <c r="C30" s="6"/>
      <c r="D30" s="14"/>
      <c r="E30" s="14"/>
    </row>
    <row r="31" spans="1:6" x14ac:dyDescent="0.25">
      <c r="A31" s="5"/>
      <c r="B31" s="5"/>
      <c r="C31" s="6"/>
      <c r="D31" s="14"/>
      <c r="E31" s="14"/>
    </row>
    <row r="32" spans="1:6" x14ac:dyDescent="0.25">
      <c r="A32" s="5"/>
      <c r="B32" s="5"/>
      <c r="C32" s="6"/>
      <c r="D32" s="14"/>
      <c r="E32" s="14"/>
    </row>
    <row r="33" spans="1:6" x14ac:dyDescent="0.25">
      <c r="A33" s="5"/>
      <c r="B33" s="5"/>
      <c r="C33" s="6"/>
      <c r="D33" s="14"/>
      <c r="E33" s="14"/>
    </row>
    <row r="34" spans="1:6" x14ac:dyDescent="0.25">
      <c r="A34" s="5"/>
      <c r="B34" s="5"/>
      <c r="C34" s="6"/>
      <c r="D34" s="14"/>
      <c r="E34" s="14"/>
    </row>
    <row r="35" spans="1:6" x14ac:dyDescent="0.25">
      <c r="C35" s="1"/>
      <c r="D35" s="4"/>
      <c r="E35" s="4"/>
      <c r="F35" s="1"/>
    </row>
    <row r="36" spans="1:6" x14ac:dyDescent="0.25">
      <c r="D36" s="1"/>
    </row>
  </sheetData>
  <sheetProtection algorithmName="SHA-512" hashValue="jPTynuWTERUEU3KmA2hYAedB7kqPEyPiTqkxQoRD4us445c5wFNI3OpYtSNh3EkcCFtPW2LbtakSGrm6LDTUIA==" saltValue="0Giz/vadVGZ+w2wU3yjS8w==" spinCount="100000" sheet="1" objects="1" scenarios="1"/>
  <mergeCells count="16">
    <mergeCell ref="D26:E27"/>
    <mergeCell ref="D6:E6"/>
    <mergeCell ref="A6:C6"/>
    <mergeCell ref="A7:E7"/>
    <mergeCell ref="C12:C16"/>
    <mergeCell ref="A11:A15"/>
    <mergeCell ref="C9:C11"/>
    <mergeCell ref="D11:E11"/>
    <mergeCell ref="A23:B23"/>
    <mergeCell ref="A24:B24"/>
    <mergeCell ref="A5:E5"/>
    <mergeCell ref="A1:E1"/>
    <mergeCell ref="A2:E2"/>
    <mergeCell ref="A4:E4"/>
    <mergeCell ref="A22:E22"/>
    <mergeCell ref="A3:E3"/>
  </mergeCells>
  <printOptions horizontalCentered="1" verticalCentered="1"/>
  <pageMargins left="0.11811023622047245" right="0.11811023622047245" top="0" bottom="0.15748031496062992" header="0" footer="0"/>
  <pageSetup paperSize="9" scale="80" orientation="landscape" r:id="rId1"/>
  <colBreaks count="1" manualBreakCount="1">
    <brk id="5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- Site Ségur-Fontenoy</vt:lpstr>
      <vt:lpstr>DPGF - Site DILA</vt:lpstr>
      <vt:lpstr>DPGF - Site Cour des Comptes</vt:lpstr>
      <vt:lpstr>'DPGF - Site Cour des Comptes'!Zone_d_impression</vt:lpstr>
      <vt:lpstr>'DPGF - Site DILA'!Zone_d_impression</vt:lpstr>
      <vt:lpstr>'DPGF - Site Ségur-Fontenoy'!Zone_d_impression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BERNARDIN Chloe</dc:creator>
  <cp:lastModifiedBy>BERNARDIN Chloe</cp:lastModifiedBy>
  <cp:lastPrinted>2024-10-04T14:20:26Z</cp:lastPrinted>
  <dcterms:created xsi:type="dcterms:W3CDTF">2024-08-18T12:52:38Z</dcterms:created>
  <dcterms:modified xsi:type="dcterms:W3CDTF">2025-03-11T09:28:44Z</dcterms:modified>
</cp:coreProperties>
</file>