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5_MARCHES\12 - TRAVAUX, TECHNIQUE &amp; ENERGIE\12.3 - ENTRETIEN &amp; MAINTENANCE\2025 ENTRETIEN EV\2 - ELABORATION\2.1 - PROJET DE DCE\LOT 04 - ESPACES VERTS CHA &amp; ARBRE SOU\"/>
    </mc:Choice>
  </mc:AlternateContent>
  <bookViews>
    <workbookView xWindow="0" yWindow="0" windowWidth="15360" windowHeight="6900"/>
  </bookViews>
  <sheets>
    <sheet name="DQE LOT 04" sheetId="4" r:id="rId1"/>
  </sheets>
  <definedNames>
    <definedName name="_Toc429478864" localSheetId="0">'DQE LOT 04'!#REF!</definedName>
    <definedName name="_xlnm.Print_Titles" localSheetId="0">'DQE LOT 04'!$1:$3</definedName>
    <definedName name="_xlnm.Print_Area" localSheetId="0">'DQE LOT 04'!$A$1:$J$146</definedName>
  </definedNames>
  <calcPr calcId="162913"/>
</workbook>
</file>

<file path=xl/calcChain.xml><?xml version="1.0" encoding="utf-8"?>
<calcChain xmlns="http://schemas.openxmlformats.org/spreadsheetml/2006/main">
  <c r="G145" i="4" l="1"/>
  <c r="H111" i="4" l="1"/>
  <c r="H104" i="4"/>
  <c r="H102" i="4"/>
  <c r="H93" i="4"/>
  <c r="H87" i="4"/>
  <c r="H85" i="4"/>
  <c r="H84" i="4"/>
  <c r="H75" i="4"/>
  <c r="H68" i="4"/>
  <c r="H60" i="4"/>
  <c r="H57" i="4"/>
  <c r="H55" i="4"/>
  <c r="H46" i="4"/>
  <c r="H42" i="4"/>
  <c r="H35" i="4"/>
  <c r="H31" i="4"/>
  <c r="H28" i="4"/>
  <c r="H24" i="4"/>
  <c r="H17" i="4"/>
  <c r="H9" i="4"/>
</calcChain>
</file>

<file path=xl/sharedStrings.xml><?xml version="1.0" encoding="utf-8"?>
<sst xmlns="http://schemas.openxmlformats.org/spreadsheetml/2006/main" count="253" uniqueCount="115">
  <si>
    <t>Unité</t>
  </si>
  <si>
    <t>NATURE DE L'INTERVENTION</t>
  </si>
  <si>
    <t>Quantité</t>
  </si>
  <si>
    <t>Entretien des massifs d’arbustes</t>
  </si>
  <si>
    <t>Ramassage des feuilles mortes</t>
  </si>
  <si>
    <t>Entretien de la pelouse</t>
  </si>
  <si>
    <t>m²</t>
  </si>
  <si>
    <t xml:space="preserve">Désherbage </t>
  </si>
  <si>
    <t>Entretien des friches</t>
  </si>
  <si>
    <t>Fertilisation</t>
  </si>
  <si>
    <t>Surveillance et/ou traitement</t>
  </si>
  <si>
    <t>Paillage</t>
  </si>
  <si>
    <t>Entretien des haies</t>
  </si>
  <si>
    <t>ml</t>
  </si>
  <si>
    <t>Préparation et entretien des jardinières</t>
  </si>
  <si>
    <t xml:space="preserve">Préparation des jardinières </t>
  </si>
  <si>
    <t xml:space="preserve">Entretien des jardinières </t>
  </si>
  <si>
    <t>unité</t>
  </si>
  <si>
    <t>Coefficient pour pièce</t>
  </si>
  <si>
    <t>Coefficient</t>
  </si>
  <si>
    <t xml:space="preserve">Main d'œuvre et déplacement </t>
  </si>
  <si>
    <t>Taux horaire</t>
  </si>
  <si>
    <t>Taux horaire en € HT</t>
  </si>
  <si>
    <t xml:space="preserve">Déplacement </t>
  </si>
  <si>
    <t>Coefficient multiplicateur applicable au taux horaire</t>
  </si>
  <si>
    <t>Pour travaux effectués le samedi (08h00 - 18h00)</t>
  </si>
  <si>
    <t>Pour travaux effectués de nuit (18h00 - 08h00)</t>
  </si>
  <si>
    <t>Pour travaux effectués le dimanche et jours fériés (08h00 - 18h00)</t>
  </si>
  <si>
    <t>Taux de remise sur le chiffre d'affaire HT</t>
  </si>
  <si>
    <t>%</t>
  </si>
  <si>
    <t>Taux d'escompte pour paiement anticipé</t>
  </si>
  <si>
    <t>Propositions commerciales</t>
  </si>
  <si>
    <t xml:space="preserve">Entretien des parterres de végétaux </t>
  </si>
  <si>
    <t>AUTRES PRESTATIONS</t>
  </si>
  <si>
    <t xml:space="preserve">Préparation et entretien des massifs floraux </t>
  </si>
  <si>
    <t xml:space="preserve">Préparation des massifs </t>
  </si>
  <si>
    <t xml:space="preserve">Entretien des massifs </t>
  </si>
  <si>
    <t>Tonte et découpe des bordures</t>
  </si>
  <si>
    <t>petite surface &lt; 1000 m²</t>
  </si>
  <si>
    <t>grande surface ≥ 1000 m²</t>
  </si>
  <si>
    <t xml:space="preserve">Démoussage </t>
  </si>
  <si>
    <t xml:space="preserve">Scarification </t>
  </si>
  <si>
    <t xml:space="preserve">Regarnissage </t>
  </si>
  <si>
    <t xml:space="preserve">Fertilisation </t>
  </si>
  <si>
    <t xml:space="preserve">Desherbage </t>
  </si>
  <si>
    <t>Fauchage</t>
  </si>
  <si>
    <t xml:space="preserve">Débroussaillage </t>
  </si>
  <si>
    <t xml:space="preserve">Taille </t>
  </si>
  <si>
    <t>hauteur ≥ 2 m</t>
  </si>
  <si>
    <t>hauteur &lt; 2 m</t>
  </si>
  <si>
    <t>ENTRETIEN DES ESPACES VERTS</t>
  </si>
  <si>
    <t>Référence CCTP</t>
  </si>
  <si>
    <t>ENTRETIEN DES ARBRES</t>
  </si>
  <si>
    <t>Emondage</t>
  </si>
  <si>
    <t>Emondage / circonférence du tronc à 1,30 m du sol</t>
  </si>
  <si>
    <t>diamètre &lt; 25 cm</t>
  </si>
  <si>
    <t>diamètre ≥ 25 cm et &lt; 50 cm</t>
  </si>
  <si>
    <t>diamètre ≥ 50 cm et &lt; 75 cm</t>
  </si>
  <si>
    <t>diamètre ≥ 75 cm et &lt; 100 cm</t>
  </si>
  <si>
    <t>diamètre ≥ 100 cm et &lt; 125 cm</t>
  </si>
  <si>
    <t>diamètre ≥ 125 cm et &lt; 150 cm</t>
  </si>
  <si>
    <t>diamètre &gt; 150 cm</t>
  </si>
  <si>
    <t xml:space="preserve">Elagage </t>
  </si>
  <si>
    <t>Elagage - taille douce  / circonférence du tronc à 1,30 m du sol</t>
  </si>
  <si>
    <t>Elagage - taille architecturée  / circonférence du tronc à 1,30 m du sol</t>
  </si>
  <si>
    <t>Abattage</t>
  </si>
  <si>
    <t>Abattage / circonférence du tronc à 1,30 m du sol</t>
  </si>
  <si>
    <t>Dessouchage / fraisage</t>
  </si>
  <si>
    <t>Dessouchage - fraisage / circonférence du tronc à 1,30 m du sol</t>
  </si>
  <si>
    <t>diamètre &lt; 50 cm</t>
  </si>
  <si>
    <t>Location de nacelle de 12 m à 16 m</t>
  </si>
  <si>
    <t>Location de nacelle de 17 m à 20 m</t>
  </si>
  <si>
    <t>Location de nacelle de 20 m à 25 m</t>
  </si>
  <si>
    <t xml:space="preserve">Location de nacelle de plus de 26 m </t>
  </si>
  <si>
    <t>Location Nacelle</t>
  </si>
  <si>
    <t>Prix en € HT à la journée</t>
  </si>
  <si>
    <t>Taux</t>
  </si>
  <si>
    <t>Article 7.1.2.1</t>
  </si>
  <si>
    <t>Article 7.1.2.2</t>
  </si>
  <si>
    <t>Article 7.1.2.3</t>
  </si>
  <si>
    <t>Article 7.1.2.4</t>
  </si>
  <si>
    <t>Article 7.1.2.5</t>
  </si>
  <si>
    <t>Article 7.1.3</t>
  </si>
  <si>
    <t>Article 7.1.4.1</t>
  </si>
  <si>
    <t>Article 7.1.4.2</t>
  </si>
  <si>
    <t>Article 7.1.5.1</t>
  </si>
  <si>
    <t>Article 7.1.5.2</t>
  </si>
  <si>
    <t>Article 7.1.5.3</t>
  </si>
  <si>
    <t>Article 7.1.5.4</t>
  </si>
  <si>
    <t>Article 7.1.6.1</t>
  </si>
  <si>
    <t>Article 7.1.6.2</t>
  </si>
  <si>
    <t>Article 7.1.6.3</t>
  </si>
  <si>
    <t>Article 7.1.6.4</t>
  </si>
  <si>
    <t>Article 7.1.7.1</t>
  </si>
  <si>
    <t>Article 7.1.7.2</t>
  </si>
  <si>
    <t>Article 7.1.8.1</t>
  </si>
  <si>
    <t>Article 7.1.8.2</t>
  </si>
  <si>
    <t>Article 7.1.9</t>
  </si>
  <si>
    <t>Article 7.1.10</t>
  </si>
  <si>
    <t>Article 7.2.1</t>
  </si>
  <si>
    <t>Article 7.2.2</t>
  </si>
  <si>
    <t>Prix Unitaire* en € HT</t>
  </si>
  <si>
    <t>Prix Unitaire* par passage en € HT</t>
  </si>
  <si>
    <t>Coefficient applicable au prix d’achat de chaque espèce végétale fournie et/ou installée par le titulaire°</t>
  </si>
  <si>
    <t>Coefficient applicable au prix d’achat de chaque arbre fourni et/ou installé par le titulaire°</t>
  </si>
  <si>
    <t>Taux horaire d'un ouvrier qualifié^</t>
  </si>
  <si>
    <t>Taux horaire d'un ouvrier spécialisé^</t>
  </si>
  <si>
    <t>Taux horaire d'un chef d'équipe^</t>
  </si>
  <si>
    <t>Article 7.2.3</t>
  </si>
  <si>
    <t>Article 7.2.4</t>
  </si>
  <si>
    <t>Article 7.2.5</t>
  </si>
  <si>
    <t>Total</t>
  </si>
  <si>
    <t>DETAIL QUANTITATIF ESTIMATIF</t>
  </si>
  <si>
    <t>TOTAL</t>
  </si>
  <si>
    <r>
      <t xml:space="preserve"> 
</t>
    </r>
    <r>
      <rPr>
        <b/>
        <sz val="20"/>
        <color rgb="FFD30073"/>
        <rFont val="Franklin Gothic Demi Cond"/>
        <family val="2"/>
      </rPr>
      <t>ENTRETIEN DES ESPACES VERTS</t>
    </r>
    <r>
      <rPr>
        <b/>
        <sz val="20"/>
        <color rgb="FFD30073"/>
        <rFont val="Franklin Gothic Book"/>
        <family val="2"/>
      </rPr>
      <t xml:space="preserve">
</t>
    </r>
    <r>
      <rPr>
        <b/>
        <sz val="18"/>
        <color rgb="FFEE7F01"/>
        <rFont val="Franklin Gothic Demi"/>
        <family val="2"/>
      </rPr>
      <t>LOT 04 - ETABLISSEMENTS DE LA CHANTOURNE ET ARBRES DES SOURCES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</si>
</sst>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name val="Times New Roman"/>
      <family val="1"/>
    </font>
    <font>
      <b/>
      <sz val="12"/>
      <color rgb="FF006AB3"/>
      <name val="Franklin Gothic Demi"/>
      <family val="2"/>
    </font>
    <font>
      <b/>
      <sz val="20"/>
      <color rgb="FFD30073"/>
      <name val="Franklin Gothic Book"/>
      <family val="2"/>
    </font>
    <font>
      <b/>
      <sz val="16"/>
      <color theme="1"/>
      <name val="Franklin Gothic Book"/>
      <family val="2"/>
    </font>
    <font>
      <sz val="10"/>
      <name val="Franklin Gothic Book"/>
      <family val="2"/>
    </font>
    <font>
      <b/>
      <sz val="10"/>
      <color rgb="FF006AB3"/>
      <name val="Franklin Gothic Book"/>
      <family val="2"/>
    </font>
    <font>
      <b/>
      <sz val="20"/>
      <color rgb="FFD30073"/>
      <name val="Franklin Gothic Demi Cond"/>
      <family val="2"/>
    </font>
    <font>
      <b/>
      <sz val="16"/>
      <color theme="0"/>
      <name val="Franklin Gothic Demi"/>
      <family val="2"/>
    </font>
    <font>
      <b/>
      <sz val="10"/>
      <color theme="0"/>
      <name val="Franklin Gothic Book"/>
      <family val="2"/>
    </font>
    <font>
      <b/>
      <sz val="12"/>
      <color theme="1"/>
      <name val="Franklin Gothic Demi"/>
      <family val="2"/>
    </font>
    <font>
      <b/>
      <sz val="12"/>
      <color theme="0"/>
      <name val="Franklin Gothic Demi"/>
      <family val="2"/>
    </font>
    <font>
      <b/>
      <sz val="11"/>
      <color theme="0"/>
      <name val="Franklin Gothic Demi"/>
      <family val="2"/>
    </font>
    <font>
      <sz val="10"/>
      <name val="Helv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color theme="1"/>
      <name val="Arial"/>
      <family val="2"/>
    </font>
    <font>
      <b/>
      <sz val="18"/>
      <color rgb="FFEE7F01"/>
      <name val="Franklin Gothic Demi"/>
      <family val="2"/>
    </font>
    <font>
      <b/>
      <sz val="10"/>
      <color rgb="FFEE7F01"/>
      <name val="Franklin Gothic Book"/>
      <family val="2"/>
    </font>
    <font>
      <i/>
      <sz val="11"/>
      <color theme="0"/>
      <name val="Franklin Gothic Demi"/>
      <family val="2"/>
    </font>
    <font>
      <i/>
      <sz val="11"/>
      <color rgb="FFEE7F01"/>
      <name val="Franklin Gothic Book"/>
      <family val="2"/>
    </font>
    <font>
      <sz val="9"/>
      <color rgb="FFD30073"/>
      <name val="Franklin Gothic Demi"/>
      <family val="2"/>
    </font>
    <font>
      <sz val="11"/>
      <color theme="0"/>
      <name val="Franklin Gothic Demi Cond"/>
      <family val="2"/>
    </font>
  </fonts>
  <fills count="28">
    <fill>
      <patternFill patternType="none"/>
    </fill>
    <fill>
      <patternFill patternType="gray125"/>
    </fill>
    <fill>
      <patternFill patternType="solid">
        <fgColor rgb="FF006AB3"/>
        <bgColor indexed="64"/>
      </patternFill>
    </fill>
    <fill>
      <patternFill patternType="solid">
        <fgColor rgb="FFD30073"/>
        <bgColor indexed="64"/>
      </patternFill>
    </fill>
    <fill>
      <patternFill patternType="solid">
        <fgColor rgb="FFB1C90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EE7F0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">
    <xf numFmtId="0" fontId="0" fillId="0" borderId="0"/>
    <xf numFmtId="0" fontId="4" fillId="0" borderId="0"/>
    <xf numFmtId="0" fontId="4" fillId="0" borderId="0"/>
    <xf numFmtId="0" fontId="16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23" borderId="5" applyNumberFormat="0" applyAlignment="0" applyProtection="0"/>
    <xf numFmtId="0" fontId="22" fillId="0" borderId="6" applyNumberFormat="0" applyFill="0" applyAlignment="0" applyProtection="0"/>
    <xf numFmtId="0" fontId="23" fillId="10" borderId="5" applyNumberFormat="0" applyAlignment="0" applyProtection="0"/>
    <xf numFmtId="0" fontId="24" fillId="6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6" fillId="0" borderId="0"/>
    <xf numFmtId="0" fontId="26" fillId="7" borderId="0" applyNumberFormat="0" applyBorder="0" applyAlignment="0" applyProtection="0"/>
    <xf numFmtId="0" fontId="27" fillId="23" borderId="7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1" applyNumberFormat="0" applyFill="0" applyAlignment="0" applyProtection="0"/>
    <xf numFmtId="0" fontId="34" fillId="25" borderId="12" applyNumberFormat="0" applyAlignment="0" applyProtection="0"/>
  </cellStyleXfs>
  <cellXfs count="102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7" fillId="0" borderId="0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vertical="center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49" fontId="9" fillId="0" borderId="13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left" vertical="center"/>
    </xf>
    <xf numFmtId="0" fontId="38" fillId="27" borderId="20" xfId="0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/>
    </xf>
    <xf numFmtId="49" fontId="9" fillId="0" borderId="20" xfId="0" applyNumberFormat="1" applyFont="1" applyBorder="1" applyAlignment="1">
      <alignment vertical="center"/>
    </xf>
    <xf numFmtId="164" fontId="40" fillId="0" borderId="0" xfId="0" applyNumberFormat="1" applyFont="1" applyFill="1" applyBorder="1" applyAlignment="1">
      <alignment vertical="center" wrapText="1"/>
    </xf>
    <xf numFmtId="0" fontId="38" fillId="27" borderId="21" xfId="0" applyFont="1" applyFill="1" applyBorder="1" applyAlignment="1">
      <alignment horizontal="center" vertical="center" wrapText="1"/>
    </xf>
    <xf numFmtId="164" fontId="14" fillId="3" borderId="20" xfId="0" applyNumberFormat="1" applyFont="1" applyFill="1" applyBorder="1" applyAlignment="1">
      <alignment horizontal="center" vertical="center" wrapText="1"/>
    </xf>
    <xf numFmtId="164" fontId="8" fillId="0" borderId="24" xfId="2" applyNumberFormat="1" applyFont="1" applyFill="1" applyBorder="1" applyAlignment="1" applyProtection="1">
      <alignment horizontal="center" vertical="center" wrapText="1"/>
    </xf>
    <xf numFmtId="1" fontId="8" fillId="0" borderId="24" xfId="1" applyNumberFormat="1" applyFont="1" applyFill="1" applyBorder="1" applyAlignment="1" applyProtection="1">
      <alignment vertical="center" wrapText="1"/>
    </xf>
    <xf numFmtId="1" fontId="8" fillId="0" borderId="24" xfId="1" applyNumberFormat="1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>
      <alignment vertical="center" wrapText="1"/>
    </xf>
    <xf numFmtId="164" fontId="40" fillId="0" borderId="24" xfId="0" applyNumberFormat="1" applyFont="1" applyFill="1" applyBorder="1" applyAlignment="1">
      <alignment vertical="center" wrapText="1"/>
    </xf>
    <xf numFmtId="0" fontId="0" fillId="0" borderId="24" xfId="0" applyFill="1" applyBorder="1" applyAlignment="1">
      <alignment horizontal="center" vertical="center"/>
    </xf>
    <xf numFmtId="164" fontId="0" fillId="0" borderId="24" xfId="0" applyNumberFormat="1" applyFill="1" applyBorder="1" applyAlignment="1">
      <alignment vertical="center"/>
    </xf>
    <xf numFmtId="164" fontId="8" fillId="4" borderId="24" xfId="2" applyNumberFormat="1" applyFont="1" applyFill="1" applyBorder="1" applyAlignment="1" applyProtection="1">
      <alignment horizontal="center" vertical="center" wrapText="1"/>
    </xf>
    <xf numFmtId="1" fontId="8" fillId="4" borderId="24" xfId="1" applyNumberFormat="1" applyFont="1" applyFill="1" applyBorder="1" applyAlignment="1" applyProtection="1">
      <alignment horizontal="center" vertical="center" wrapText="1"/>
    </xf>
    <xf numFmtId="1" fontId="8" fillId="27" borderId="24" xfId="1" applyNumberFormat="1" applyFont="1" applyFill="1" applyBorder="1" applyAlignment="1" applyProtection="1">
      <alignment vertical="center" wrapText="1"/>
    </xf>
    <xf numFmtId="164" fontId="8" fillId="27" borderId="24" xfId="2" applyNumberFormat="1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1" fontId="8" fillId="27" borderId="25" xfId="1" applyNumberFormat="1" applyFont="1" applyFill="1" applyBorder="1" applyAlignment="1" applyProtection="1">
      <alignment vertical="center" wrapText="1"/>
    </xf>
    <xf numFmtId="164" fontId="8" fillId="27" borderId="25" xfId="2" applyNumberFormat="1" applyFont="1" applyFill="1" applyBorder="1" applyAlignment="1" applyProtection="1">
      <alignment horizontal="center" vertical="center" wrapText="1"/>
    </xf>
    <xf numFmtId="0" fontId="13" fillId="4" borderId="26" xfId="0" applyFont="1" applyFill="1" applyBorder="1" applyAlignment="1">
      <alignment vertical="center" wrapText="1"/>
    </xf>
    <xf numFmtId="164" fontId="8" fillId="4" borderId="27" xfId="2" applyNumberFormat="1" applyFont="1" applyFill="1" applyBorder="1" applyAlignment="1" applyProtection="1">
      <alignment horizontal="center" vertical="center" wrapText="1"/>
    </xf>
    <xf numFmtId="49" fontId="9" fillId="0" borderId="20" xfId="0" applyNumberFormat="1" applyFont="1" applyBorder="1" applyAlignment="1">
      <alignment horizontal="center" vertical="center"/>
    </xf>
    <xf numFmtId="1" fontId="8" fillId="0" borderId="28" xfId="1" applyNumberFormat="1" applyFont="1" applyFill="1" applyBorder="1" applyAlignment="1" applyProtection="1">
      <alignment vertical="center" wrapText="1"/>
    </xf>
    <xf numFmtId="164" fontId="8" fillId="0" borderId="28" xfId="2" applyNumberFormat="1" applyFont="1" applyFill="1" applyBorder="1" applyAlignment="1" applyProtection="1">
      <alignment horizontal="center" vertical="center" wrapText="1"/>
    </xf>
    <xf numFmtId="0" fontId="13" fillId="4" borderId="27" xfId="0" applyFont="1" applyFill="1" applyBorder="1" applyAlignment="1">
      <alignment vertical="center" wrapText="1"/>
    </xf>
    <xf numFmtId="1" fontId="8" fillId="27" borderId="24" xfId="1" applyNumberFormat="1" applyFont="1" applyFill="1" applyBorder="1" applyAlignment="1" applyProtection="1">
      <alignment horizontal="center" vertical="center" wrapText="1"/>
    </xf>
    <xf numFmtId="1" fontId="8" fillId="0" borderId="28" xfId="1" applyNumberFormat="1" applyFont="1" applyFill="1" applyBorder="1" applyAlignment="1" applyProtection="1">
      <alignment horizontal="center" vertical="center" wrapText="1"/>
    </xf>
    <xf numFmtId="1" fontId="8" fillId="27" borderId="25" xfId="1" applyNumberFormat="1" applyFont="1" applyFill="1" applyBorder="1" applyAlignment="1" applyProtection="1">
      <alignment horizontal="center" vertical="center" wrapText="1"/>
    </xf>
    <xf numFmtId="1" fontId="8" fillId="4" borderId="26" xfId="1" applyNumberFormat="1" applyFont="1" applyFill="1" applyBorder="1" applyAlignment="1" applyProtection="1">
      <alignment horizontal="center" vertical="center" wrapText="1"/>
    </xf>
    <xf numFmtId="164" fontId="15" fillId="3" borderId="22" xfId="0" applyNumberFormat="1" applyFont="1" applyFill="1" applyBorder="1" applyAlignment="1">
      <alignment horizontal="center" vertical="center" wrapText="1"/>
    </xf>
    <xf numFmtId="164" fontId="40" fillId="27" borderId="24" xfId="0" applyNumberFormat="1" applyFont="1" applyFill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27" borderId="1" xfId="0" applyFont="1" applyFill="1" applyBorder="1" applyAlignment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1" fontId="39" fillId="0" borderId="21" xfId="1" applyNumberFormat="1" applyFont="1" applyFill="1" applyBorder="1" applyAlignment="1" applyProtection="1">
      <alignment horizontal="center" vertical="center" wrapText="1"/>
    </xf>
    <xf numFmtId="1" fontId="39" fillId="0" borderId="16" xfId="1" applyNumberFormat="1" applyFont="1" applyFill="1" applyBorder="1" applyAlignment="1" applyProtection="1">
      <alignment horizontal="center" vertical="center" wrapText="1"/>
    </xf>
    <xf numFmtId="1" fontId="39" fillId="0" borderId="18" xfId="1" applyNumberFormat="1" applyFont="1" applyFill="1" applyBorder="1" applyAlignment="1" applyProtection="1">
      <alignment horizontal="center" vertical="center" wrapText="1"/>
    </xf>
    <xf numFmtId="0" fontId="12" fillId="27" borderId="15" xfId="0" applyFont="1" applyFill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/>
    </xf>
    <xf numFmtId="49" fontId="9" fillId="0" borderId="23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49" fontId="37" fillId="0" borderId="18" xfId="0" applyNumberFormat="1" applyFont="1" applyBorder="1" applyAlignment="1">
      <alignment horizontal="left" vertical="center"/>
    </xf>
    <xf numFmtId="49" fontId="37" fillId="0" borderId="19" xfId="0" applyNumberFormat="1" applyFont="1" applyBorder="1" applyAlignment="1">
      <alignment horizontal="left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/>
    </xf>
    <xf numFmtId="49" fontId="37" fillId="0" borderId="2" xfId="0" applyNumberFormat="1" applyFont="1" applyBorder="1" applyAlignment="1">
      <alignment horizontal="left" vertical="center"/>
    </xf>
    <xf numFmtId="49" fontId="37" fillId="0" borderId="3" xfId="0" applyNumberFormat="1" applyFont="1" applyBorder="1" applyAlignment="1">
      <alignment horizontal="left" vertical="center"/>
    </xf>
    <xf numFmtId="49" fontId="37" fillId="0" borderId="23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2" fillId="27" borderId="1" xfId="0" applyNumberFormat="1" applyFont="1" applyFill="1" applyBorder="1" applyAlignment="1">
      <alignment horizontal="center" vertical="center"/>
    </xf>
    <xf numFmtId="49" fontId="12" fillId="27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35" fillId="26" borderId="1" xfId="0" applyFont="1" applyFill="1" applyBorder="1" applyAlignment="1">
      <alignment horizontal="center" vertical="center" wrapText="1"/>
    </xf>
    <xf numFmtId="0" fontId="35" fillId="26" borderId="3" xfId="0" applyFont="1" applyFill="1" applyBorder="1" applyAlignment="1">
      <alignment horizontal="center" vertical="center" wrapText="1"/>
    </xf>
    <xf numFmtId="10" fontId="17" fillId="0" borderId="1" xfId="40" applyNumberFormat="1" applyFont="1" applyFill="1" applyBorder="1" applyAlignment="1">
      <alignment horizontal="center" vertical="center"/>
    </xf>
    <xf numFmtId="10" fontId="17" fillId="0" borderId="3" xfId="40" applyNumberFormat="1" applyFont="1" applyFill="1" applyBorder="1" applyAlignment="1">
      <alignment horizontal="center" vertical="center"/>
    </xf>
    <xf numFmtId="49" fontId="12" fillId="27" borderId="14" xfId="0" applyNumberFormat="1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41" fillId="3" borderId="29" xfId="0" applyFont="1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</cellXfs>
  <cellStyles count="58">
    <cellStyle name="20 % - Accent1 2" xfId="4"/>
    <cellStyle name="20 % - Accent2 2" xfId="5"/>
    <cellStyle name="20 % - Accent3 2" xfId="6"/>
    <cellStyle name="20 % - Accent4 2" xfId="7"/>
    <cellStyle name="20 % - Accent5 2" xfId="8"/>
    <cellStyle name="20 % - Accent6 2" xfId="9"/>
    <cellStyle name="40 % - Accent1 2" xfId="10"/>
    <cellStyle name="40 % - Accent2 2" xfId="11"/>
    <cellStyle name="40 % - Accent3 2" xfId="12"/>
    <cellStyle name="40 % - Accent4 2" xfId="13"/>
    <cellStyle name="40 % - Accent5 2" xfId="14"/>
    <cellStyle name="40 % - Accent6 2" xfId="15"/>
    <cellStyle name="60 % - Accent1 2" xfId="16"/>
    <cellStyle name="60 % - Accent2 2" xfId="17"/>
    <cellStyle name="60 % - Accent3 2" xfId="18"/>
    <cellStyle name="60 % - Accent4 2" xfId="19"/>
    <cellStyle name="60 % - Accent5 2" xfId="20"/>
    <cellStyle name="60 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Avertissement 2" xfId="28"/>
    <cellStyle name="Calcul 2" xfId="29"/>
    <cellStyle name="Cellule liée 2" xfId="30"/>
    <cellStyle name="Entrée 2" xfId="31"/>
    <cellStyle name="Insatisfaisant 2" xfId="32"/>
    <cellStyle name="Monétaire 2" xfId="33"/>
    <cellStyle name="Monétaire 3" xfId="34"/>
    <cellStyle name="Monétaire 4" xfId="35"/>
    <cellStyle name="Monétaire 5" xfId="36"/>
    <cellStyle name="Monétaire 6" xfId="37"/>
    <cellStyle name="Neutre 2" xfId="38"/>
    <cellStyle name="Normal" xfId="0" builtinId="0"/>
    <cellStyle name="Normal 2" xfId="39"/>
    <cellStyle name="Normal 3" xfId="40"/>
    <cellStyle name="Normal 3 2" xfId="41"/>
    <cellStyle name="Normal 3 2 2" xfId="42"/>
    <cellStyle name="Normal 4" xfId="43"/>
    <cellStyle name="Normal 4 2" xfId="44"/>
    <cellStyle name="Normal 4 3" xfId="45"/>
    <cellStyle name="Normal 5" xfId="46"/>
    <cellStyle name="Normal 6" xfId="47"/>
    <cellStyle name="Normal 7" xfId="3"/>
    <cellStyle name="Normal_ME2-2" xfId="1"/>
    <cellStyle name="Normal_ME3-2" xfId="2"/>
    <cellStyle name="Satisfaisant 2" xfId="48"/>
    <cellStyle name="Sortie 2" xfId="49"/>
    <cellStyle name="Texte explicatif 2" xfId="50"/>
    <cellStyle name="Titre 2" xfId="51"/>
    <cellStyle name="Titre 1 2" xfId="52"/>
    <cellStyle name="Titre 2 2" xfId="53"/>
    <cellStyle name="Titre 3 2" xfId="54"/>
    <cellStyle name="Titre 4 2" xfId="55"/>
    <cellStyle name="Total 2" xfId="56"/>
    <cellStyle name="Vérification 2" xfId="57"/>
  </cellStyles>
  <dxfs count="0"/>
  <tableStyles count="0" defaultTableStyle="TableStyleMedium2" defaultPivotStyle="PivotStyleLight16"/>
  <colors>
    <mruColors>
      <color rgb="FFD30073"/>
      <color rgb="FFEE7F01"/>
      <color rgb="FFB1C903"/>
      <color rgb="FF006AB3"/>
      <color rgb="FFF165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2063749</xdr:colOff>
      <xdr:row>0</xdr:row>
      <xdr:rowOff>139700</xdr:rowOff>
    </xdr:from>
    <xdr:to>
      <xdr:col>5</xdr:col>
      <xdr:colOff>589570</xdr:colOff>
      <xdr:row>0</xdr:row>
      <xdr:rowOff>1016396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4499" y="139700"/>
          <a:ext cx="2840646" cy="876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K146"/>
  <sheetViews>
    <sheetView tabSelected="1" view="pageBreakPreview" topLeftCell="A133" zoomScaleNormal="100" zoomScaleSheetLayoutView="100" workbookViewId="0">
      <selection activeCell="G147" sqref="G147"/>
    </sheetView>
  </sheetViews>
  <sheetFormatPr baseColWidth="10" defaultColWidth="11.42578125" defaultRowHeight="12.75" x14ac:dyDescent="0.2"/>
  <cols>
    <col min="1" max="1" width="7" style="1" customWidth="1"/>
    <col min="2" max="2" width="21.42578125" style="2" customWidth="1"/>
    <col min="3" max="3" width="32.7109375" style="1" customWidth="1"/>
    <col min="4" max="4" width="11.42578125" style="1" customWidth="1"/>
    <col min="5" max="5" width="20.5703125" style="1" customWidth="1"/>
    <col min="6" max="6" width="23" style="1" customWidth="1"/>
    <col min="7" max="7" width="12.140625" style="3" customWidth="1"/>
    <col min="8" max="8" width="15.85546875" style="4" customWidth="1"/>
    <col min="9" max="9" width="14.85546875" style="1" customWidth="1"/>
    <col min="10" max="10" width="9" style="1" customWidth="1"/>
    <col min="11" max="16384" width="11.42578125" style="1"/>
  </cols>
  <sheetData>
    <row r="1" spans="1:11" ht="137.1" customHeight="1" thickBot="1" x14ac:dyDescent="0.25">
      <c r="B1" s="86" t="s">
        <v>114</v>
      </c>
      <c r="C1" s="86"/>
      <c r="D1" s="86"/>
      <c r="E1" s="86"/>
      <c r="F1" s="86"/>
      <c r="G1" s="86"/>
      <c r="H1" s="86"/>
      <c r="I1" s="86"/>
      <c r="J1" s="5"/>
    </row>
    <row r="2" spans="1:11" ht="28.5" customHeight="1" thickBot="1" x14ac:dyDescent="0.25">
      <c r="B2" s="83" t="s">
        <v>112</v>
      </c>
      <c r="C2" s="84"/>
      <c r="D2" s="84"/>
      <c r="E2" s="84"/>
      <c r="F2" s="84"/>
      <c r="G2" s="84"/>
      <c r="H2" s="84"/>
      <c r="I2" s="85"/>
      <c r="J2" s="5"/>
    </row>
    <row r="3" spans="1:11" ht="21.75" thickBot="1" x14ac:dyDescent="0.25">
      <c r="B3" s="8"/>
      <c r="C3" s="8"/>
      <c r="D3" s="8"/>
      <c r="E3" s="8"/>
      <c r="F3" s="8"/>
      <c r="G3" s="8"/>
      <c r="H3" s="8"/>
      <c r="I3" s="6"/>
      <c r="J3" s="6"/>
    </row>
    <row r="4" spans="1:11" ht="38.1" customHeight="1" thickBot="1" x14ac:dyDescent="0.25">
      <c r="B4" s="87" t="s">
        <v>50</v>
      </c>
      <c r="C4" s="88"/>
      <c r="D4" s="88"/>
      <c r="E4" s="88"/>
      <c r="F4" s="89"/>
      <c r="G4" s="16"/>
      <c r="H4" s="14"/>
      <c r="I4" s="15"/>
    </row>
    <row r="5" spans="1:11" ht="38.1" customHeight="1" thickBot="1" x14ac:dyDescent="0.25">
      <c r="A5" s="18"/>
      <c r="B5" s="95" t="s">
        <v>1</v>
      </c>
      <c r="C5" s="96"/>
      <c r="D5" s="37" t="s">
        <v>0</v>
      </c>
      <c r="E5" s="38" t="s">
        <v>101</v>
      </c>
      <c r="F5" s="20" t="s">
        <v>51</v>
      </c>
      <c r="G5" s="25" t="s">
        <v>2</v>
      </c>
      <c r="H5" s="25" t="s">
        <v>111</v>
      </c>
    </row>
    <row r="6" spans="1:11" ht="21" customHeight="1" thickBot="1" x14ac:dyDescent="0.25">
      <c r="A6" s="17"/>
      <c r="B6" s="55" t="s">
        <v>5</v>
      </c>
      <c r="C6" s="56"/>
      <c r="D6" s="56"/>
      <c r="E6" s="56"/>
      <c r="F6" s="56"/>
      <c r="G6" s="41"/>
      <c r="H6" s="42"/>
      <c r="I6" s="15"/>
      <c r="K6" s="7"/>
    </row>
    <row r="7" spans="1:11" ht="21" customHeight="1" thickBot="1" x14ac:dyDescent="0.25">
      <c r="A7" s="17"/>
      <c r="B7" s="70" t="s">
        <v>37</v>
      </c>
      <c r="C7" s="71"/>
      <c r="D7" s="71"/>
      <c r="E7" s="71"/>
      <c r="F7" s="63" t="s">
        <v>77</v>
      </c>
      <c r="G7" s="39"/>
      <c r="H7" s="40"/>
      <c r="I7" s="15"/>
      <c r="K7" s="7"/>
    </row>
    <row r="8" spans="1:11" ht="21" customHeight="1" thickBot="1" x14ac:dyDescent="0.25">
      <c r="A8" s="17"/>
      <c r="B8" s="53" t="s">
        <v>38</v>
      </c>
      <c r="C8" s="72"/>
      <c r="D8" s="9" t="s">
        <v>6</v>
      </c>
      <c r="E8" s="10"/>
      <c r="F8" s="63"/>
      <c r="G8" s="28"/>
      <c r="H8" s="26"/>
      <c r="I8" s="15"/>
      <c r="K8" s="7"/>
    </row>
    <row r="9" spans="1:11" ht="21" customHeight="1" thickBot="1" x14ac:dyDescent="0.25">
      <c r="A9" s="17"/>
      <c r="B9" s="53" t="s">
        <v>39</v>
      </c>
      <c r="C9" s="72"/>
      <c r="D9" s="9" t="s">
        <v>6</v>
      </c>
      <c r="E9" s="10"/>
      <c r="F9" s="64"/>
      <c r="G9" s="28">
        <v>2000</v>
      </c>
      <c r="H9" s="26">
        <f>E9*G9</f>
        <v>0</v>
      </c>
      <c r="I9" s="15"/>
      <c r="K9" s="7"/>
    </row>
    <row r="10" spans="1:11" ht="21" customHeight="1" thickBot="1" x14ac:dyDescent="0.25">
      <c r="A10" s="17"/>
      <c r="B10" s="75" t="s">
        <v>40</v>
      </c>
      <c r="C10" s="76"/>
      <c r="D10" s="76"/>
      <c r="E10" s="76"/>
      <c r="F10" s="62" t="s">
        <v>78</v>
      </c>
      <c r="G10" s="35"/>
      <c r="H10" s="36"/>
      <c r="I10" s="15"/>
      <c r="K10" s="7"/>
    </row>
    <row r="11" spans="1:11" ht="21" customHeight="1" thickBot="1" x14ac:dyDescent="0.25">
      <c r="A11" s="17"/>
      <c r="B11" s="53" t="s">
        <v>38</v>
      </c>
      <c r="C11" s="72"/>
      <c r="D11" s="9" t="s">
        <v>6</v>
      </c>
      <c r="E11" s="10"/>
      <c r="F11" s="63"/>
      <c r="G11" s="28"/>
      <c r="H11" s="26"/>
      <c r="I11" s="15"/>
      <c r="K11" s="7"/>
    </row>
    <row r="12" spans="1:11" ht="21" customHeight="1" thickBot="1" x14ac:dyDescent="0.25">
      <c r="A12" s="17"/>
      <c r="B12" s="53" t="s">
        <v>39</v>
      </c>
      <c r="C12" s="72"/>
      <c r="D12" s="9" t="s">
        <v>6</v>
      </c>
      <c r="E12" s="10"/>
      <c r="F12" s="64"/>
      <c r="G12" s="27"/>
      <c r="H12" s="26"/>
      <c r="I12" s="15"/>
      <c r="K12" s="7"/>
    </row>
    <row r="13" spans="1:11" ht="21" customHeight="1" thickBot="1" x14ac:dyDescent="0.25">
      <c r="A13" s="17"/>
      <c r="B13" s="75" t="s">
        <v>41</v>
      </c>
      <c r="C13" s="76"/>
      <c r="D13" s="76"/>
      <c r="E13" s="77"/>
      <c r="F13" s="62" t="s">
        <v>79</v>
      </c>
      <c r="G13" s="35"/>
      <c r="H13" s="36"/>
      <c r="I13" s="15"/>
      <c r="K13" s="7"/>
    </row>
    <row r="14" spans="1:11" ht="21" customHeight="1" thickBot="1" x14ac:dyDescent="0.25">
      <c r="A14" s="17"/>
      <c r="B14" s="53" t="s">
        <v>38</v>
      </c>
      <c r="C14" s="72"/>
      <c r="D14" s="9" t="s">
        <v>6</v>
      </c>
      <c r="E14" s="10"/>
      <c r="F14" s="63"/>
      <c r="G14" s="28"/>
      <c r="H14" s="26"/>
      <c r="I14" s="15"/>
      <c r="K14" s="7"/>
    </row>
    <row r="15" spans="1:11" ht="21" customHeight="1" thickBot="1" x14ac:dyDescent="0.25">
      <c r="A15" s="17"/>
      <c r="B15" s="53" t="s">
        <v>39</v>
      </c>
      <c r="C15" s="72"/>
      <c r="D15" s="9" t="s">
        <v>6</v>
      </c>
      <c r="E15" s="10"/>
      <c r="F15" s="64"/>
      <c r="G15" s="27"/>
      <c r="H15" s="26"/>
      <c r="I15" s="15"/>
      <c r="K15" s="7"/>
    </row>
    <row r="16" spans="1:11" ht="21" customHeight="1" thickBot="1" x14ac:dyDescent="0.25">
      <c r="A16" s="17"/>
      <c r="B16" s="75" t="s">
        <v>42</v>
      </c>
      <c r="C16" s="76"/>
      <c r="D16" s="76"/>
      <c r="E16" s="77"/>
      <c r="F16" s="62" t="s">
        <v>80</v>
      </c>
      <c r="G16" s="35"/>
      <c r="H16" s="36"/>
      <c r="I16" s="15"/>
      <c r="K16" s="7"/>
    </row>
    <row r="17" spans="1:11" ht="21" customHeight="1" thickBot="1" x14ac:dyDescent="0.25">
      <c r="A17" s="17"/>
      <c r="B17" s="53" t="s">
        <v>38</v>
      </c>
      <c r="C17" s="72"/>
      <c r="D17" s="9" t="s">
        <v>6</v>
      </c>
      <c r="E17" s="10"/>
      <c r="F17" s="63"/>
      <c r="G17" s="28">
        <v>100</v>
      </c>
      <c r="H17" s="26">
        <f>E17*G17</f>
        <v>0</v>
      </c>
      <c r="I17" s="15"/>
      <c r="K17" s="7"/>
    </row>
    <row r="18" spans="1:11" ht="21" customHeight="1" thickBot="1" x14ac:dyDescent="0.25">
      <c r="A18" s="17"/>
      <c r="B18" s="53" t="s">
        <v>39</v>
      </c>
      <c r="C18" s="72"/>
      <c r="D18" s="9" t="s">
        <v>6</v>
      </c>
      <c r="E18" s="10"/>
      <c r="F18" s="64"/>
      <c r="G18" s="27"/>
      <c r="H18" s="26"/>
      <c r="I18" s="15"/>
      <c r="K18" s="7"/>
    </row>
    <row r="19" spans="1:11" ht="21" customHeight="1" thickBot="1" x14ac:dyDescent="0.25">
      <c r="A19" s="17"/>
      <c r="B19" s="75" t="s">
        <v>43</v>
      </c>
      <c r="C19" s="76"/>
      <c r="D19" s="76"/>
      <c r="E19" s="77"/>
      <c r="F19" s="62" t="s">
        <v>81</v>
      </c>
      <c r="G19" s="35"/>
      <c r="H19" s="36"/>
      <c r="I19" s="15"/>
      <c r="K19" s="7"/>
    </row>
    <row r="20" spans="1:11" ht="21" customHeight="1" thickBot="1" x14ac:dyDescent="0.25">
      <c r="A20" s="17"/>
      <c r="B20" s="53" t="s">
        <v>38</v>
      </c>
      <c r="C20" s="72"/>
      <c r="D20" s="9" t="s">
        <v>6</v>
      </c>
      <c r="E20" s="10"/>
      <c r="F20" s="63"/>
      <c r="G20" s="28"/>
      <c r="H20" s="26"/>
      <c r="I20" s="15"/>
      <c r="K20" s="7"/>
    </row>
    <row r="21" spans="1:11" ht="21" customHeight="1" thickBot="1" x14ac:dyDescent="0.25">
      <c r="A21" s="17"/>
      <c r="B21" s="73" t="s">
        <v>39</v>
      </c>
      <c r="C21" s="74"/>
      <c r="D21" s="43" t="s">
        <v>6</v>
      </c>
      <c r="E21" s="12"/>
      <c r="F21" s="63"/>
      <c r="G21" s="44"/>
      <c r="H21" s="45"/>
      <c r="I21" s="15"/>
      <c r="K21" s="7"/>
    </row>
    <row r="22" spans="1:11" ht="21" customHeight="1" thickBot="1" x14ac:dyDescent="0.25">
      <c r="A22" s="17"/>
      <c r="B22" s="55" t="s">
        <v>7</v>
      </c>
      <c r="C22" s="56"/>
      <c r="D22" s="56"/>
      <c r="E22" s="56"/>
      <c r="F22" s="56"/>
      <c r="G22" s="41"/>
      <c r="H22" s="46"/>
      <c r="I22" s="15"/>
      <c r="K22" s="7"/>
    </row>
    <row r="23" spans="1:11" ht="21" customHeight="1" thickBot="1" x14ac:dyDescent="0.25">
      <c r="A23" s="17"/>
      <c r="B23" s="70" t="s">
        <v>44</v>
      </c>
      <c r="C23" s="71"/>
      <c r="D23" s="71"/>
      <c r="E23" s="78"/>
      <c r="F23" s="63" t="s">
        <v>82</v>
      </c>
      <c r="G23" s="39"/>
      <c r="H23" s="40"/>
      <c r="I23" s="15"/>
      <c r="K23" s="7"/>
    </row>
    <row r="24" spans="1:11" ht="21" customHeight="1" thickBot="1" x14ac:dyDescent="0.25">
      <c r="A24" s="17"/>
      <c r="B24" s="53" t="s">
        <v>38</v>
      </c>
      <c r="C24" s="72"/>
      <c r="D24" s="9" t="s">
        <v>6</v>
      </c>
      <c r="E24" s="10"/>
      <c r="F24" s="63"/>
      <c r="G24" s="28">
        <v>100</v>
      </c>
      <c r="H24" s="26">
        <f>E24*G24</f>
        <v>0</v>
      </c>
      <c r="I24" s="15"/>
      <c r="K24" s="7"/>
    </row>
    <row r="25" spans="1:11" ht="21" customHeight="1" thickBot="1" x14ac:dyDescent="0.25">
      <c r="A25" s="17"/>
      <c r="B25" s="73" t="s">
        <v>39</v>
      </c>
      <c r="C25" s="74"/>
      <c r="D25" s="43" t="s">
        <v>6</v>
      </c>
      <c r="E25" s="12"/>
      <c r="F25" s="63"/>
      <c r="G25" s="44"/>
      <c r="H25" s="45"/>
      <c r="I25" s="15"/>
      <c r="K25" s="7"/>
    </row>
    <row r="26" spans="1:11" ht="21" customHeight="1" thickBot="1" x14ac:dyDescent="0.25">
      <c r="A26" s="17"/>
      <c r="B26" s="55" t="s">
        <v>8</v>
      </c>
      <c r="C26" s="56"/>
      <c r="D26" s="56"/>
      <c r="E26" s="56"/>
      <c r="F26" s="56"/>
      <c r="G26" s="41"/>
      <c r="H26" s="46"/>
      <c r="I26" s="15"/>
      <c r="K26" s="7"/>
    </row>
    <row r="27" spans="1:11" ht="21" customHeight="1" thickBot="1" x14ac:dyDescent="0.25">
      <c r="A27" s="17"/>
      <c r="B27" s="70" t="s">
        <v>45</v>
      </c>
      <c r="C27" s="71"/>
      <c r="D27" s="71"/>
      <c r="E27" s="71"/>
      <c r="F27" s="63" t="s">
        <v>83</v>
      </c>
      <c r="G27" s="39"/>
      <c r="H27" s="40"/>
      <c r="I27" s="15"/>
      <c r="K27" s="7"/>
    </row>
    <row r="28" spans="1:11" ht="21" customHeight="1" thickBot="1" x14ac:dyDescent="0.25">
      <c r="A28" s="17"/>
      <c r="B28" s="53" t="s">
        <v>38</v>
      </c>
      <c r="C28" s="72"/>
      <c r="D28" s="9" t="s">
        <v>6</v>
      </c>
      <c r="E28" s="10"/>
      <c r="F28" s="63"/>
      <c r="G28" s="28">
        <v>200</v>
      </c>
      <c r="H28" s="26">
        <f>E28*G28</f>
        <v>0</v>
      </c>
      <c r="I28" s="15"/>
      <c r="K28" s="7"/>
    </row>
    <row r="29" spans="1:11" ht="21" customHeight="1" thickBot="1" x14ac:dyDescent="0.25">
      <c r="A29" s="17"/>
      <c r="B29" s="53" t="s">
        <v>39</v>
      </c>
      <c r="C29" s="72"/>
      <c r="D29" s="9" t="s">
        <v>6</v>
      </c>
      <c r="E29" s="10"/>
      <c r="F29" s="64"/>
      <c r="G29" s="27"/>
      <c r="H29" s="26"/>
      <c r="I29" s="15"/>
      <c r="K29" s="7"/>
    </row>
    <row r="30" spans="1:11" ht="21" customHeight="1" thickBot="1" x14ac:dyDescent="0.25">
      <c r="A30" s="17"/>
      <c r="B30" s="75" t="s">
        <v>46</v>
      </c>
      <c r="C30" s="76"/>
      <c r="D30" s="76"/>
      <c r="E30" s="76"/>
      <c r="F30" s="62" t="s">
        <v>84</v>
      </c>
      <c r="G30" s="47"/>
      <c r="H30" s="36"/>
      <c r="I30" s="15"/>
      <c r="K30" s="7"/>
    </row>
    <row r="31" spans="1:11" ht="21" customHeight="1" thickBot="1" x14ac:dyDescent="0.25">
      <c r="A31" s="17"/>
      <c r="B31" s="53" t="s">
        <v>38</v>
      </c>
      <c r="C31" s="72"/>
      <c r="D31" s="9" t="s">
        <v>6</v>
      </c>
      <c r="E31" s="10"/>
      <c r="F31" s="63"/>
      <c r="G31" s="28">
        <v>100</v>
      </c>
      <c r="H31" s="26">
        <f>E31*G31</f>
        <v>0</v>
      </c>
      <c r="I31" s="15"/>
      <c r="K31" s="7"/>
    </row>
    <row r="32" spans="1:11" ht="21" customHeight="1" thickBot="1" x14ac:dyDescent="0.25">
      <c r="A32" s="17"/>
      <c r="B32" s="73" t="s">
        <v>39</v>
      </c>
      <c r="C32" s="74"/>
      <c r="D32" s="43" t="s">
        <v>6</v>
      </c>
      <c r="E32" s="12"/>
      <c r="F32" s="63"/>
      <c r="G32" s="44"/>
      <c r="H32" s="45"/>
      <c r="I32" s="15"/>
      <c r="K32" s="7"/>
    </row>
    <row r="33" spans="1:11" ht="21" customHeight="1" thickBot="1" x14ac:dyDescent="0.25">
      <c r="A33" s="17"/>
      <c r="B33" s="55" t="s">
        <v>3</v>
      </c>
      <c r="C33" s="56"/>
      <c r="D33" s="56"/>
      <c r="E33" s="56"/>
      <c r="F33" s="56"/>
      <c r="G33" s="41"/>
      <c r="H33" s="46"/>
      <c r="I33" s="15"/>
      <c r="K33" s="7"/>
    </row>
    <row r="34" spans="1:11" ht="21" customHeight="1" thickBot="1" x14ac:dyDescent="0.25">
      <c r="A34" s="17"/>
      <c r="B34" s="70" t="s">
        <v>47</v>
      </c>
      <c r="C34" s="71"/>
      <c r="D34" s="71"/>
      <c r="E34" s="71"/>
      <c r="F34" s="63" t="s">
        <v>85</v>
      </c>
      <c r="G34" s="39"/>
      <c r="H34" s="40"/>
      <c r="I34" s="15"/>
      <c r="K34" s="7"/>
    </row>
    <row r="35" spans="1:11" ht="21" customHeight="1" thickBot="1" x14ac:dyDescent="0.25">
      <c r="A35" s="17"/>
      <c r="B35" s="53" t="s">
        <v>49</v>
      </c>
      <c r="C35" s="72"/>
      <c r="D35" s="9" t="s">
        <v>6</v>
      </c>
      <c r="E35" s="10"/>
      <c r="F35" s="63"/>
      <c r="G35" s="28">
        <v>20</v>
      </c>
      <c r="H35" s="26">
        <f>E35*G35</f>
        <v>0</v>
      </c>
      <c r="I35" s="15"/>
      <c r="K35" s="7"/>
    </row>
    <row r="36" spans="1:11" ht="21" customHeight="1" thickBot="1" x14ac:dyDescent="0.25">
      <c r="A36" s="17"/>
      <c r="B36" s="53" t="s">
        <v>48</v>
      </c>
      <c r="C36" s="72"/>
      <c r="D36" s="9" t="s">
        <v>6</v>
      </c>
      <c r="E36" s="10"/>
      <c r="F36" s="64"/>
      <c r="G36" s="27"/>
      <c r="H36" s="26"/>
      <c r="I36" s="15"/>
      <c r="K36" s="7"/>
    </row>
    <row r="37" spans="1:11" ht="21" customHeight="1" thickBot="1" x14ac:dyDescent="0.25">
      <c r="A37" s="17"/>
      <c r="B37" s="75" t="s">
        <v>9</v>
      </c>
      <c r="C37" s="76"/>
      <c r="D37" s="76"/>
      <c r="E37" s="76"/>
      <c r="F37" s="62" t="s">
        <v>86</v>
      </c>
      <c r="G37" s="47"/>
      <c r="H37" s="36"/>
      <c r="I37" s="15"/>
      <c r="K37" s="7"/>
    </row>
    <row r="38" spans="1:11" ht="21" customHeight="1" thickBot="1" x14ac:dyDescent="0.25">
      <c r="A38" s="17"/>
      <c r="B38" s="53" t="s">
        <v>9</v>
      </c>
      <c r="C38" s="72"/>
      <c r="D38" s="9" t="s">
        <v>6</v>
      </c>
      <c r="E38" s="10"/>
      <c r="F38" s="64"/>
      <c r="G38" s="27"/>
      <c r="H38" s="26"/>
      <c r="I38" s="15"/>
      <c r="K38" s="7"/>
    </row>
    <row r="39" spans="1:11" ht="21" customHeight="1" thickBot="1" x14ac:dyDescent="0.25">
      <c r="A39" s="17"/>
      <c r="B39" s="75" t="s">
        <v>10</v>
      </c>
      <c r="C39" s="76"/>
      <c r="D39" s="76"/>
      <c r="E39" s="76"/>
      <c r="F39" s="62" t="s">
        <v>87</v>
      </c>
      <c r="G39" s="47"/>
      <c r="H39" s="36"/>
      <c r="I39" s="15"/>
      <c r="K39" s="7"/>
    </row>
    <row r="40" spans="1:11" ht="21" customHeight="1" thickBot="1" x14ac:dyDescent="0.25">
      <c r="A40" s="17"/>
      <c r="B40" s="53" t="s">
        <v>10</v>
      </c>
      <c r="C40" s="72"/>
      <c r="D40" s="9" t="s">
        <v>6</v>
      </c>
      <c r="E40" s="10"/>
      <c r="F40" s="64"/>
      <c r="G40" s="27"/>
      <c r="H40" s="26"/>
      <c r="I40" s="15"/>
      <c r="K40" s="7"/>
    </row>
    <row r="41" spans="1:11" ht="21" customHeight="1" thickBot="1" x14ac:dyDescent="0.25">
      <c r="A41" s="17"/>
      <c r="B41" s="75" t="s">
        <v>11</v>
      </c>
      <c r="C41" s="76"/>
      <c r="D41" s="76"/>
      <c r="E41" s="76"/>
      <c r="F41" s="62" t="s">
        <v>88</v>
      </c>
      <c r="G41" s="47"/>
      <c r="H41" s="36"/>
      <c r="I41" s="15"/>
      <c r="K41" s="7"/>
    </row>
    <row r="42" spans="1:11" ht="21" customHeight="1" thickBot="1" x14ac:dyDescent="0.25">
      <c r="A42" s="17"/>
      <c r="B42" s="73" t="s">
        <v>11</v>
      </c>
      <c r="C42" s="74"/>
      <c r="D42" s="43" t="s">
        <v>6</v>
      </c>
      <c r="E42" s="12"/>
      <c r="F42" s="63"/>
      <c r="G42" s="48">
        <v>20</v>
      </c>
      <c r="H42" s="45">
        <f>E42*G42</f>
        <v>0</v>
      </c>
      <c r="I42" s="15"/>
      <c r="K42" s="7"/>
    </row>
    <row r="43" spans="1:11" ht="21" customHeight="1" thickBot="1" x14ac:dyDescent="0.25">
      <c r="A43" s="17"/>
      <c r="B43" s="55" t="s">
        <v>12</v>
      </c>
      <c r="C43" s="56"/>
      <c r="D43" s="56"/>
      <c r="E43" s="56"/>
      <c r="F43" s="56"/>
      <c r="G43" s="41"/>
      <c r="H43" s="46"/>
      <c r="I43" s="15"/>
      <c r="K43" s="7"/>
    </row>
    <row r="44" spans="1:11" ht="21" customHeight="1" thickBot="1" x14ac:dyDescent="0.25">
      <c r="A44" s="17"/>
      <c r="B44" s="70" t="s">
        <v>47</v>
      </c>
      <c r="C44" s="71"/>
      <c r="D44" s="71"/>
      <c r="E44" s="71"/>
      <c r="F44" s="63" t="s">
        <v>89</v>
      </c>
      <c r="G44" s="39"/>
      <c r="H44" s="40"/>
      <c r="I44" s="15"/>
      <c r="K44" s="7"/>
    </row>
    <row r="45" spans="1:11" ht="21" customHeight="1" thickBot="1" x14ac:dyDescent="0.25">
      <c r="A45" s="17"/>
      <c r="B45" s="53" t="s">
        <v>49</v>
      </c>
      <c r="C45" s="72"/>
      <c r="D45" s="9" t="s">
        <v>13</v>
      </c>
      <c r="E45" s="10"/>
      <c r="F45" s="63"/>
      <c r="G45" s="28"/>
      <c r="H45" s="26"/>
      <c r="I45" s="15"/>
      <c r="K45" s="7"/>
    </row>
    <row r="46" spans="1:11" ht="21" customHeight="1" thickBot="1" x14ac:dyDescent="0.25">
      <c r="A46" s="17"/>
      <c r="B46" s="53" t="s">
        <v>48</v>
      </c>
      <c r="C46" s="72"/>
      <c r="D46" s="9" t="s">
        <v>13</v>
      </c>
      <c r="E46" s="10"/>
      <c r="F46" s="64"/>
      <c r="G46" s="28">
        <v>10</v>
      </c>
      <c r="H46" s="26">
        <f>E46*G46</f>
        <v>0</v>
      </c>
      <c r="I46" s="15"/>
      <c r="K46" s="7"/>
    </row>
    <row r="47" spans="1:11" ht="21" customHeight="1" thickBot="1" x14ac:dyDescent="0.25">
      <c r="A47" s="17"/>
      <c r="B47" s="75" t="s">
        <v>9</v>
      </c>
      <c r="C47" s="76"/>
      <c r="D47" s="76"/>
      <c r="E47" s="76"/>
      <c r="F47" s="62" t="s">
        <v>90</v>
      </c>
      <c r="G47" s="47"/>
      <c r="H47" s="36"/>
      <c r="I47" s="15"/>
      <c r="K47" s="7"/>
    </row>
    <row r="48" spans="1:11" ht="21" customHeight="1" thickBot="1" x14ac:dyDescent="0.25">
      <c r="A48" s="17"/>
      <c r="B48" s="53" t="s">
        <v>9</v>
      </c>
      <c r="C48" s="72"/>
      <c r="D48" s="9" t="s">
        <v>13</v>
      </c>
      <c r="E48" s="10"/>
      <c r="F48" s="64"/>
      <c r="G48" s="27"/>
      <c r="H48" s="26"/>
      <c r="I48" s="15"/>
      <c r="K48" s="7"/>
    </row>
    <row r="49" spans="1:11" ht="21" customHeight="1" thickBot="1" x14ac:dyDescent="0.25">
      <c r="A49" s="17"/>
      <c r="B49" s="75" t="s">
        <v>10</v>
      </c>
      <c r="C49" s="76"/>
      <c r="D49" s="76"/>
      <c r="E49" s="76"/>
      <c r="F49" s="62" t="s">
        <v>91</v>
      </c>
      <c r="G49" s="47"/>
      <c r="H49" s="36"/>
      <c r="I49" s="15"/>
      <c r="K49" s="7"/>
    </row>
    <row r="50" spans="1:11" ht="21" customHeight="1" thickBot="1" x14ac:dyDescent="0.25">
      <c r="A50" s="17"/>
      <c r="B50" s="53" t="s">
        <v>10</v>
      </c>
      <c r="C50" s="72"/>
      <c r="D50" s="9" t="s">
        <v>13</v>
      </c>
      <c r="E50" s="10"/>
      <c r="F50" s="64"/>
      <c r="G50" s="27"/>
      <c r="H50" s="26"/>
      <c r="I50" s="15"/>
      <c r="K50" s="7"/>
    </row>
    <row r="51" spans="1:11" ht="21" customHeight="1" thickBot="1" x14ac:dyDescent="0.25">
      <c r="A51" s="17"/>
      <c r="B51" s="75" t="s">
        <v>11</v>
      </c>
      <c r="C51" s="76"/>
      <c r="D51" s="76"/>
      <c r="E51" s="76"/>
      <c r="F51" s="62" t="s">
        <v>92</v>
      </c>
      <c r="G51" s="47"/>
      <c r="H51" s="36"/>
      <c r="I51" s="15"/>
      <c r="K51" s="7"/>
    </row>
    <row r="52" spans="1:11" ht="21" customHeight="1" thickBot="1" x14ac:dyDescent="0.25">
      <c r="A52" s="17"/>
      <c r="B52" s="73" t="s">
        <v>11</v>
      </c>
      <c r="C52" s="74"/>
      <c r="D52" s="43" t="s">
        <v>13</v>
      </c>
      <c r="E52" s="12"/>
      <c r="F52" s="63"/>
      <c r="G52" s="44"/>
      <c r="H52" s="45"/>
      <c r="I52" s="15"/>
      <c r="K52" s="7"/>
    </row>
    <row r="53" spans="1:11" ht="21" customHeight="1" thickBot="1" x14ac:dyDescent="0.25">
      <c r="A53" s="17"/>
      <c r="B53" s="55" t="s">
        <v>14</v>
      </c>
      <c r="C53" s="56"/>
      <c r="D53" s="56"/>
      <c r="E53" s="56"/>
      <c r="F53" s="56"/>
      <c r="G53" s="41"/>
      <c r="H53" s="46"/>
      <c r="I53" s="15"/>
      <c r="K53" s="7"/>
    </row>
    <row r="54" spans="1:11" ht="21" customHeight="1" thickBot="1" x14ac:dyDescent="0.25">
      <c r="A54" s="17"/>
      <c r="B54" s="70" t="s">
        <v>15</v>
      </c>
      <c r="C54" s="71"/>
      <c r="D54" s="71"/>
      <c r="E54" s="71"/>
      <c r="F54" s="63" t="s">
        <v>93</v>
      </c>
      <c r="G54" s="39"/>
      <c r="H54" s="40"/>
      <c r="I54" s="15"/>
      <c r="K54" s="7"/>
    </row>
    <row r="55" spans="1:11" ht="21" customHeight="1" thickBot="1" x14ac:dyDescent="0.25">
      <c r="A55" s="17"/>
      <c r="B55" s="53" t="s">
        <v>15</v>
      </c>
      <c r="C55" s="72"/>
      <c r="D55" s="9" t="s">
        <v>17</v>
      </c>
      <c r="E55" s="10"/>
      <c r="F55" s="64"/>
      <c r="G55" s="28">
        <v>1</v>
      </c>
      <c r="H55" s="26">
        <f>E55*G55</f>
        <v>0</v>
      </c>
      <c r="I55" s="15"/>
      <c r="K55" s="7"/>
    </row>
    <row r="56" spans="1:11" ht="21" customHeight="1" thickBot="1" x14ac:dyDescent="0.25">
      <c r="A56" s="17"/>
      <c r="B56" s="75" t="s">
        <v>16</v>
      </c>
      <c r="C56" s="76"/>
      <c r="D56" s="76"/>
      <c r="E56" s="76"/>
      <c r="F56" s="62" t="s">
        <v>94</v>
      </c>
      <c r="G56" s="47"/>
      <c r="H56" s="36"/>
      <c r="I56" s="15"/>
      <c r="K56" s="7"/>
    </row>
    <row r="57" spans="1:11" ht="21" customHeight="1" thickBot="1" x14ac:dyDescent="0.25">
      <c r="A57" s="17"/>
      <c r="B57" s="73" t="s">
        <v>16</v>
      </c>
      <c r="C57" s="74"/>
      <c r="D57" s="43" t="s">
        <v>17</v>
      </c>
      <c r="E57" s="12"/>
      <c r="F57" s="63"/>
      <c r="G57" s="48">
        <v>1</v>
      </c>
      <c r="H57" s="45">
        <f>E57*G57</f>
        <v>0</v>
      </c>
      <c r="I57" s="15"/>
      <c r="K57" s="7"/>
    </row>
    <row r="58" spans="1:11" ht="21" customHeight="1" thickBot="1" x14ac:dyDescent="0.25">
      <c r="A58" s="17"/>
      <c r="B58" s="55" t="s">
        <v>34</v>
      </c>
      <c r="C58" s="56"/>
      <c r="D58" s="56"/>
      <c r="E58" s="56"/>
      <c r="F58" s="56"/>
      <c r="G58" s="41"/>
      <c r="H58" s="46"/>
      <c r="I58" s="15"/>
      <c r="K58" s="7"/>
    </row>
    <row r="59" spans="1:11" ht="21" customHeight="1" thickBot="1" x14ac:dyDescent="0.25">
      <c r="A59" s="17"/>
      <c r="B59" s="70" t="s">
        <v>35</v>
      </c>
      <c r="C59" s="71"/>
      <c r="D59" s="71"/>
      <c r="E59" s="71"/>
      <c r="F59" s="63" t="s">
        <v>95</v>
      </c>
      <c r="G59" s="39"/>
      <c r="H59" s="40"/>
      <c r="I59" s="15"/>
      <c r="K59" s="7"/>
    </row>
    <row r="60" spans="1:11" ht="21" customHeight="1" thickBot="1" x14ac:dyDescent="0.25">
      <c r="A60" s="17"/>
      <c r="B60" s="53" t="s">
        <v>35</v>
      </c>
      <c r="C60" s="72"/>
      <c r="D60" s="9" t="s">
        <v>17</v>
      </c>
      <c r="E60" s="10"/>
      <c r="F60" s="64"/>
      <c r="G60" s="28">
        <v>1</v>
      </c>
      <c r="H60" s="26">
        <f>E60*G60</f>
        <v>0</v>
      </c>
      <c r="I60" s="15"/>
      <c r="K60" s="7"/>
    </row>
    <row r="61" spans="1:11" ht="21" customHeight="1" thickBot="1" x14ac:dyDescent="0.25">
      <c r="A61" s="17"/>
      <c r="B61" s="75" t="s">
        <v>36</v>
      </c>
      <c r="C61" s="76"/>
      <c r="D61" s="76"/>
      <c r="E61" s="76"/>
      <c r="F61" s="62" t="s">
        <v>96</v>
      </c>
      <c r="G61" s="47"/>
      <c r="H61" s="36"/>
      <c r="I61" s="15"/>
      <c r="K61" s="7"/>
    </row>
    <row r="62" spans="1:11" ht="21" customHeight="1" thickBot="1" x14ac:dyDescent="0.25">
      <c r="A62" s="17"/>
      <c r="B62" s="73" t="s">
        <v>36</v>
      </c>
      <c r="C62" s="74"/>
      <c r="D62" s="43" t="s">
        <v>17</v>
      </c>
      <c r="E62" s="12"/>
      <c r="F62" s="63"/>
      <c r="G62" s="44"/>
      <c r="H62" s="45"/>
      <c r="I62" s="15"/>
      <c r="K62" s="7"/>
    </row>
    <row r="63" spans="1:11" ht="21" customHeight="1" thickBot="1" x14ac:dyDescent="0.25">
      <c r="A63" s="17"/>
      <c r="B63" s="55" t="s">
        <v>32</v>
      </c>
      <c r="C63" s="56"/>
      <c r="D63" s="56"/>
      <c r="E63" s="56"/>
      <c r="F63" s="56"/>
      <c r="G63" s="41"/>
      <c r="H63" s="46"/>
      <c r="I63" s="15"/>
      <c r="K63" s="7"/>
    </row>
    <row r="64" spans="1:11" ht="21" customHeight="1" thickBot="1" x14ac:dyDescent="0.25">
      <c r="A64" s="17"/>
      <c r="B64" s="70" t="s">
        <v>32</v>
      </c>
      <c r="C64" s="71"/>
      <c r="D64" s="71"/>
      <c r="E64" s="71"/>
      <c r="F64" s="63" t="s">
        <v>97</v>
      </c>
      <c r="G64" s="39"/>
      <c r="H64" s="40"/>
      <c r="I64" s="15"/>
      <c r="K64" s="7"/>
    </row>
    <row r="65" spans="1:11" ht="21" customHeight="1" thickBot="1" x14ac:dyDescent="0.25">
      <c r="A65" s="17"/>
      <c r="B65" s="73" t="s">
        <v>32</v>
      </c>
      <c r="C65" s="74"/>
      <c r="D65" s="43" t="s">
        <v>6</v>
      </c>
      <c r="E65" s="12"/>
      <c r="F65" s="63"/>
      <c r="G65" s="48"/>
      <c r="H65" s="45"/>
      <c r="I65" s="15"/>
      <c r="K65" s="7"/>
    </row>
    <row r="66" spans="1:11" ht="21" customHeight="1" thickBot="1" x14ac:dyDescent="0.25">
      <c r="A66" s="17"/>
      <c r="B66" s="55" t="s">
        <v>4</v>
      </c>
      <c r="C66" s="56"/>
      <c r="D66" s="56"/>
      <c r="E66" s="56"/>
      <c r="F66" s="56"/>
      <c r="G66" s="41"/>
      <c r="H66" s="46"/>
      <c r="I66" s="15"/>
      <c r="K66" s="7"/>
    </row>
    <row r="67" spans="1:11" ht="21" customHeight="1" thickBot="1" x14ac:dyDescent="0.25">
      <c r="A67" s="17"/>
      <c r="B67" s="70" t="s">
        <v>4</v>
      </c>
      <c r="C67" s="71"/>
      <c r="D67" s="71"/>
      <c r="E67" s="71"/>
      <c r="F67" s="63" t="s">
        <v>98</v>
      </c>
      <c r="G67" s="39"/>
      <c r="H67" s="40"/>
      <c r="I67" s="15"/>
      <c r="K67" s="7"/>
    </row>
    <row r="68" spans="1:11" ht="21" customHeight="1" thickBot="1" x14ac:dyDescent="0.25">
      <c r="A68" s="17"/>
      <c r="B68" s="53" t="s">
        <v>4</v>
      </c>
      <c r="C68" s="72"/>
      <c r="D68" s="9" t="s">
        <v>6</v>
      </c>
      <c r="E68" s="10"/>
      <c r="F68" s="64"/>
      <c r="G68" s="28">
        <v>500</v>
      </c>
      <c r="H68" s="26">
        <f>E68*G68</f>
        <v>0</v>
      </c>
      <c r="I68" s="15"/>
      <c r="K68" s="7"/>
    </row>
    <row r="69" spans="1:11" ht="21" customHeight="1" thickBot="1" x14ac:dyDescent="0.25">
      <c r="A69" s="17"/>
      <c r="B69" s="19"/>
      <c r="C69" s="19"/>
      <c r="D69" s="13"/>
      <c r="E69" s="12"/>
      <c r="F69" s="11"/>
      <c r="G69" s="11"/>
      <c r="H69" s="11"/>
      <c r="I69" s="11"/>
      <c r="J69" s="11"/>
      <c r="K69" s="7"/>
    </row>
    <row r="70" spans="1:11" ht="38.1" customHeight="1" thickBot="1" x14ac:dyDescent="0.25">
      <c r="A70" s="16" t="s">
        <v>52</v>
      </c>
      <c r="B70" s="87" t="s">
        <v>52</v>
      </c>
      <c r="C70" s="88"/>
      <c r="D70" s="88"/>
      <c r="E70" s="88"/>
      <c r="F70" s="88"/>
      <c r="G70" s="15"/>
      <c r="H70" s="15"/>
      <c r="I70" s="15"/>
    </row>
    <row r="71" spans="1:11" ht="38.1" customHeight="1" thickBot="1" x14ac:dyDescent="0.25">
      <c r="A71" s="18"/>
      <c r="B71" s="95" t="s">
        <v>1</v>
      </c>
      <c r="C71" s="96"/>
      <c r="D71" s="38" t="s">
        <v>0</v>
      </c>
      <c r="E71" s="51" t="s">
        <v>102</v>
      </c>
      <c r="F71" s="24" t="s">
        <v>51</v>
      </c>
      <c r="G71" s="25" t="s">
        <v>2</v>
      </c>
      <c r="H71" s="25" t="s">
        <v>111</v>
      </c>
      <c r="I71" s="15"/>
    </row>
    <row r="72" spans="1:11" ht="21" customHeight="1" thickBot="1" x14ac:dyDescent="0.25">
      <c r="A72" s="17"/>
      <c r="B72" s="55" t="s">
        <v>53</v>
      </c>
      <c r="C72" s="56"/>
      <c r="D72" s="56"/>
      <c r="E72" s="56"/>
      <c r="F72" s="56"/>
      <c r="G72" s="41"/>
      <c r="H72" s="46"/>
      <c r="I72" s="15"/>
      <c r="K72" s="7"/>
    </row>
    <row r="73" spans="1:11" ht="21" customHeight="1" thickBot="1" x14ac:dyDescent="0.25">
      <c r="A73" s="17"/>
      <c r="B73" s="70" t="s">
        <v>54</v>
      </c>
      <c r="C73" s="71"/>
      <c r="D73" s="71"/>
      <c r="E73" s="71"/>
      <c r="F73" s="63" t="s">
        <v>99</v>
      </c>
      <c r="G73" s="39"/>
      <c r="H73" s="40"/>
      <c r="I73" s="15"/>
      <c r="K73" s="7"/>
    </row>
    <row r="74" spans="1:11" ht="21" customHeight="1" thickBot="1" x14ac:dyDescent="0.25">
      <c r="A74" s="17"/>
      <c r="B74" s="53" t="s">
        <v>55</v>
      </c>
      <c r="C74" s="72"/>
      <c r="D74" s="9" t="s">
        <v>17</v>
      </c>
      <c r="E74" s="21"/>
      <c r="F74" s="63"/>
      <c r="G74" s="28"/>
      <c r="H74" s="26"/>
      <c r="I74" s="15"/>
      <c r="K74" s="7"/>
    </row>
    <row r="75" spans="1:11" ht="21" customHeight="1" thickBot="1" x14ac:dyDescent="0.25">
      <c r="A75" s="17"/>
      <c r="B75" s="53" t="s">
        <v>56</v>
      </c>
      <c r="C75" s="72"/>
      <c r="D75" s="9" t="s">
        <v>17</v>
      </c>
      <c r="E75" s="22"/>
      <c r="F75" s="63"/>
      <c r="G75" s="28">
        <v>2</v>
      </c>
      <c r="H75" s="26">
        <f>E75*G75</f>
        <v>0</v>
      </c>
      <c r="I75" s="15"/>
      <c r="K75" s="7"/>
    </row>
    <row r="76" spans="1:11" ht="21" customHeight="1" thickBot="1" x14ac:dyDescent="0.25">
      <c r="A76" s="17"/>
      <c r="B76" s="53" t="s">
        <v>57</v>
      </c>
      <c r="C76" s="72"/>
      <c r="D76" s="9" t="s">
        <v>17</v>
      </c>
      <c r="E76" s="22"/>
      <c r="F76" s="63"/>
      <c r="G76" s="28"/>
      <c r="H76" s="26"/>
      <c r="I76" s="15"/>
      <c r="K76" s="7"/>
    </row>
    <row r="77" spans="1:11" ht="21" customHeight="1" thickBot="1" x14ac:dyDescent="0.25">
      <c r="A77" s="17"/>
      <c r="B77" s="53" t="s">
        <v>58</v>
      </c>
      <c r="C77" s="72"/>
      <c r="D77" s="9" t="s">
        <v>17</v>
      </c>
      <c r="E77" s="22"/>
      <c r="F77" s="63"/>
      <c r="G77" s="28"/>
      <c r="H77" s="26"/>
      <c r="I77" s="15"/>
      <c r="K77" s="7"/>
    </row>
    <row r="78" spans="1:11" ht="21" customHeight="1" thickBot="1" x14ac:dyDescent="0.25">
      <c r="A78" s="17"/>
      <c r="B78" s="53" t="s">
        <v>59</v>
      </c>
      <c r="C78" s="72"/>
      <c r="D78" s="9" t="s">
        <v>17</v>
      </c>
      <c r="E78" s="22"/>
      <c r="F78" s="63"/>
      <c r="G78" s="28"/>
      <c r="H78" s="26"/>
      <c r="I78" s="15"/>
      <c r="K78" s="7"/>
    </row>
    <row r="79" spans="1:11" ht="21" customHeight="1" thickBot="1" x14ac:dyDescent="0.25">
      <c r="A79" s="17"/>
      <c r="B79" s="53" t="s">
        <v>60</v>
      </c>
      <c r="C79" s="72"/>
      <c r="D79" s="9" t="s">
        <v>17</v>
      </c>
      <c r="E79" s="22"/>
      <c r="F79" s="63"/>
      <c r="G79" s="28"/>
      <c r="H79" s="26"/>
      <c r="I79" s="15"/>
      <c r="K79" s="7"/>
    </row>
    <row r="80" spans="1:11" ht="21" customHeight="1" thickBot="1" x14ac:dyDescent="0.25">
      <c r="A80" s="17"/>
      <c r="B80" s="73" t="s">
        <v>61</v>
      </c>
      <c r="C80" s="74"/>
      <c r="D80" s="43" t="s">
        <v>17</v>
      </c>
      <c r="E80" s="22"/>
      <c r="F80" s="63"/>
      <c r="G80" s="48"/>
      <c r="H80" s="45"/>
      <c r="I80" s="15"/>
      <c r="K80" s="7"/>
    </row>
    <row r="81" spans="1:11" ht="21" customHeight="1" thickBot="1" x14ac:dyDescent="0.25">
      <c r="A81" s="17"/>
      <c r="B81" s="55" t="s">
        <v>62</v>
      </c>
      <c r="C81" s="56"/>
      <c r="D81" s="56"/>
      <c r="E81" s="56"/>
      <c r="F81" s="56"/>
      <c r="G81" s="50"/>
      <c r="H81" s="42"/>
      <c r="I81" s="15"/>
      <c r="K81" s="7"/>
    </row>
    <row r="82" spans="1:11" ht="21" customHeight="1" thickBot="1" x14ac:dyDescent="0.25">
      <c r="A82" s="17"/>
      <c r="B82" s="70" t="s">
        <v>63</v>
      </c>
      <c r="C82" s="71"/>
      <c r="D82" s="71"/>
      <c r="E82" s="71"/>
      <c r="F82" s="63" t="s">
        <v>100</v>
      </c>
      <c r="G82" s="49"/>
      <c r="H82" s="40"/>
      <c r="I82" s="15"/>
      <c r="K82" s="7"/>
    </row>
    <row r="83" spans="1:11" ht="21" customHeight="1" thickBot="1" x14ac:dyDescent="0.25">
      <c r="A83" s="17"/>
      <c r="B83" s="53" t="s">
        <v>55</v>
      </c>
      <c r="C83" s="72"/>
      <c r="D83" s="9" t="s">
        <v>17</v>
      </c>
      <c r="E83" s="12"/>
      <c r="F83" s="63"/>
      <c r="G83" s="28"/>
      <c r="H83" s="26"/>
      <c r="I83" s="15"/>
      <c r="K83" s="7"/>
    </row>
    <row r="84" spans="1:11" ht="21" customHeight="1" thickBot="1" x14ac:dyDescent="0.25">
      <c r="A84" s="17"/>
      <c r="B84" s="53" t="s">
        <v>56</v>
      </c>
      <c r="C84" s="72"/>
      <c r="D84" s="9" t="s">
        <v>17</v>
      </c>
      <c r="E84" s="12"/>
      <c r="F84" s="63"/>
      <c r="G84" s="28">
        <v>1</v>
      </c>
      <c r="H84" s="26">
        <f>E84*G84</f>
        <v>0</v>
      </c>
      <c r="I84" s="15"/>
      <c r="K84" s="7"/>
    </row>
    <row r="85" spans="1:11" ht="21" customHeight="1" thickBot="1" x14ac:dyDescent="0.25">
      <c r="A85" s="17"/>
      <c r="B85" s="53" t="s">
        <v>57</v>
      </c>
      <c r="C85" s="72"/>
      <c r="D85" s="9" t="s">
        <v>17</v>
      </c>
      <c r="E85" s="12"/>
      <c r="F85" s="63"/>
      <c r="G85" s="28">
        <v>1</v>
      </c>
      <c r="H85" s="26">
        <f>E85*G85</f>
        <v>0</v>
      </c>
      <c r="I85" s="15"/>
      <c r="K85" s="7"/>
    </row>
    <row r="86" spans="1:11" ht="21" customHeight="1" thickBot="1" x14ac:dyDescent="0.25">
      <c r="A86" s="17"/>
      <c r="B86" s="53" t="s">
        <v>58</v>
      </c>
      <c r="C86" s="72"/>
      <c r="D86" s="9" t="s">
        <v>17</v>
      </c>
      <c r="E86" s="12"/>
      <c r="F86" s="63"/>
      <c r="G86" s="28"/>
      <c r="H86" s="26"/>
      <c r="I86" s="15"/>
      <c r="K86" s="7"/>
    </row>
    <row r="87" spans="1:11" ht="21" customHeight="1" thickBot="1" x14ac:dyDescent="0.25">
      <c r="A87" s="17"/>
      <c r="B87" s="53" t="s">
        <v>59</v>
      </c>
      <c r="C87" s="72"/>
      <c r="D87" s="9" t="s">
        <v>17</v>
      </c>
      <c r="E87" s="12"/>
      <c r="F87" s="63"/>
      <c r="G87" s="28">
        <v>1</v>
      </c>
      <c r="H87" s="26">
        <f>E87*G87</f>
        <v>0</v>
      </c>
      <c r="I87" s="15"/>
      <c r="K87" s="7"/>
    </row>
    <row r="88" spans="1:11" ht="21" customHeight="1" thickBot="1" x14ac:dyDescent="0.25">
      <c r="A88" s="17"/>
      <c r="B88" s="53" t="s">
        <v>60</v>
      </c>
      <c r="C88" s="72"/>
      <c r="D88" s="9" t="s">
        <v>17</v>
      </c>
      <c r="E88" s="12"/>
      <c r="F88" s="63"/>
      <c r="G88" s="28"/>
      <c r="H88" s="26"/>
      <c r="I88" s="15"/>
      <c r="K88" s="7"/>
    </row>
    <row r="89" spans="1:11" ht="21" customHeight="1" thickBot="1" x14ac:dyDescent="0.25">
      <c r="A89" s="17"/>
      <c r="B89" s="53" t="s">
        <v>61</v>
      </c>
      <c r="C89" s="72"/>
      <c r="D89" s="9" t="s">
        <v>17</v>
      </c>
      <c r="E89" s="12"/>
      <c r="F89" s="63"/>
      <c r="G89" s="28"/>
      <c r="H89" s="26"/>
      <c r="I89" s="15"/>
      <c r="K89" s="7"/>
    </row>
    <row r="90" spans="1:11" ht="21" customHeight="1" thickBot="1" x14ac:dyDescent="0.25">
      <c r="A90" s="17"/>
      <c r="B90" s="75" t="s">
        <v>64</v>
      </c>
      <c r="C90" s="76"/>
      <c r="D90" s="76"/>
      <c r="E90" s="76"/>
      <c r="F90" s="63"/>
      <c r="G90" s="47"/>
      <c r="H90" s="36"/>
      <c r="I90" s="15"/>
      <c r="K90" s="7"/>
    </row>
    <row r="91" spans="1:11" ht="21" customHeight="1" thickBot="1" x14ac:dyDescent="0.25">
      <c r="A91" s="17"/>
      <c r="B91" s="53" t="s">
        <v>55</v>
      </c>
      <c r="C91" s="72"/>
      <c r="D91" s="9" t="s">
        <v>17</v>
      </c>
      <c r="E91" s="12"/>
      <c r="F91" s="63"/>
      <c r="G91" s="28"/>
      <c r="H91" s="26"/>
      <c r="I91" s="15"/>
      <c r="K91" s="7"/>
    </row>
    <row r="92" spans="1:11" ht="21" customHeight="1" thickBot="1" x14ac:dyDescent="0.25">
      <c r="A92" s="17"/>
      <c r="B92" s="53" t="s">
        <v>56</v>
      </c>
      <c r="C92" s="72"/>
      <c r="D92" s="9" t="s">
        <v>17</v>
      </c>
      <c r="E92" s="12"/>
      <c r="F92" s="63"/>
      <c r="G92" s="28"/>
      <c r="H92" s="26"/>
      <c r="I92" s="15"/>
      <c r="K92" s="7"/>
    </row>
    <row r="93" spans="1:11" ht="21" customHeight="1" thickBot="1" x14ac:dyDescent="0.25">
      <c r="A93" s="17"/>
      <c r="B93" s="53" t="s">
        <v>57</v>
      </c>
      <c r="C93" s="72"/>
      <c r="D93" s="9" t="s">
        <v>17</v>
      </c>
      <c r="E93" s="12"/>
      <c r="F93" s="63"/>
      <c r="G93" s="28">
        <v>1</v>
      </c>
      <c r="H93" s="26">
        <f>E93*G93</f>
        <v>0</v>
      </c>
      <c r="I93" s="15"/>
      <c r="K93" s="7"/>
    </row>
    <row r="94" spans="1:11" ht="21" customHeight="1" thickBot="1" x14ac:dyDescent="0.25">
      <c r="A94" s="17"/>
      <c r="B94" s="53" t="s">
        <v>58</v>
      </c>
      <c r="C94" s="72"/>
      <c r="D94" s="9" t="s">
        <v>17</v>
      </c>
      <c r="E94" s="12"/>
      <c r="F94" s="63"/>
      <c r="G94" s="28"/>
      <c r="H94" s="26"/>
      <c r="I94" s="15"/>
      <c r="K94" s="7"/>
    </row>
    <row r="95" spans="1:11" ht="21" customHeight="1" thickBot="1" x14ac:dyDescent="0.25">
      <c r="A95" s="17"/>
      <c r="B95" s="53" t="s">
        <v>59</v>
      </c>
      <c r="C95" s="72"/>
      <c r="D95" s="9" t="s">
        <v>17</v>
      </c>
      <c r="E95" s="12"/>
      <c r="F95" s="63"/>
      <c r="G95" s="28"/>
      <c r="H95" s="26"/>
      <c r="I95" s="15"/>
      <c r="K95" s="7"/>
    </row>
    <row r="96" spans="1:11" ht="21" customHeight="1" thickBot="1" x14ac:dyDescent="0.25">
      <c r="A96" s="17"/>
      <c r="B96" s="53" t="s">
        <v>60</v>
      </c>
      <c r="C96" s="72"/>
      <c r="D96" s="9" t="s">
        <v>17</v>
      </c>
      <c r="E96" s="12"/>
      <c r="F96" s="63"/>
      <c r="G96" s="28"/>
      <c r="H96" s="26"/>
      <c r="I96" s="15"/>
      <c r="K96" s="7"/>
    </row>
    <row r="97" spans="1:11" ht="21" customHeight="1" thickBot="1" x14ac:dyDescent="0.25">
      <c r="A97" s="17"/>
      <c r="B97" s="73" t="s">
        <v>61</v>
      </c>
      <c r="C97" s="74"/>
      <c r="D97" s="43" t="s">
        <v>17</v>
      </c>
      <c r="E97" s="12"/>
      <c r="F97" s="63"/>
      <c r="G97" s="48"/>
      <c r="H97" s="45"/>
      <c r="I97" s="15"/>
      <c r="K97" s="7"/>
    </row>
    <row r="98" spans="1:11" ht="21" customHeight="1" thickBot="1" x14ac:dyDescent="0.25">
      <c r="A98" s="17"/>
      <c r="B98" s="55" t="s">
        <v>65</v>
      </c>
      <c r="C98" s="56"/>
      <c r="D98" s="56"/>
      <c r="E98" s="56"/>
      <c r="F98" s="56"/>
      <c r="G98" s="50"/>
      <c r="H98" s="42"/>
      <c r="I98" s="15"/>
      <c r="K98" s="7"/>
    </row>
    <row r="99" spans="1:11" ht="21" customHeight="1" thickBot="1" x14ac:dyDescent="0.25">
      <c r="A99" s="17"/>
      <c r="B99" s="70" t="s">
        <v>66</v>
      </c>
      <c r="C99" s="71"/>
      <c r="D99" s="71"/>
      <c r="E99" s="71"/>
      <c r="F99" s="63" t="s">
        <v>108</v>
      </c>
      <c r="G99" s="49"/>
      <c r="H99" s="40"/>
      <c r="I99" s="15"/>
      <c r="K99" s="7"/>
    </row>
    <row r="100" spans="1:11" ht="21" customHeight="1" thickBot="1" x14ac:dyDescent="0.25">
      <c r="A100" s="17"/>
      <c r="B100" s="53" t="s">
        <v>55</v>
      </c>
      <c r="C100" s="72"/>
      <c r="D100" s="9" t="s">
        <v>17</v>
      </c>
      <c r="E100" s="10"/>
      <c r="F100" s="63"/>
      <c r="G100" s="28"/>
      <c r="H100" s="26"/>
      <c r="I100" s="15"/>
      <c r="K100" s="7"/>
    </row>
    <row r="101" spans="1:11" ht="21" customHeight="1" thickBot="1" x14ac:dyDescent="0.25">
      <c r="A101" s="17"/>
      <c r="B101" s="53" t="s">
        <v>56</v>
      </c>
      <c r="C101" s="72"/>
      <c r="D101" s="9" t="s">
        <v>17</v>
      </c>
      <c r="E101" s="12"/>
      <c r="F101" s="63"/>
      <c r="G101" s="28"/>
      <c r="H101" s="26"/>
      <c r="I101" s="15"/>
      <c r="K101" s="7"/>
    </row>
    <row r="102" spans="1:11" ht="21" customHeight="1" thickBot="1" x14ac:dyDescent="0.25">
      <c r="A102" s="17"/>
      <c r="B102" s="53" t="s">
        <v>57</v>
      </c>
      <c r="C102" s="72"/>
      <c r="D102" s="9" t="s">
        <v>17</v>
      </c>
      <c r="E102" s="12"/>
      <c r="F102" s="63"/>
      <c r="G102" s="28">
        <v>1</v>
      </c>
      <c r="H102" s="26">
        <f>E102*G102</f>
        <v>0</v>
      </c>
      <c r="I102" s="15"/>
      <c r="K102" s="7"/>
    </row>
    <row r="103" spans="1:11" ht="21" customHeight="1" thickBot="1" x14ac:dyDescent="0.25">
      <c r="A103" s="17"/>
      <c r="B103" s="53" t="s">
        <v>58</v>
      </c>
      <c r="C103" s="72"/>
      <c r="D103" s="9" t="s">
        <v>17</v>
      </c>
      <c r="E103" s="12"/>
      <c r="F103" s="63"/>
      <c r="G103" s="28"/>
      <c r="H103" s="26"/>
      <c r="I103" s="15"/>
      <c r="K103" s="7"/>
    </row>
    <row r="104" spans="1:11" ht="21" customHeight="1" thickBot="1" x14ac:dyDescent="0.25">
      <c r="A104" s="17"/>
      <c r="B104" s="53" t="s">
        <v>59</v>
      </c>
      <c r="C104" s="72"/>
      <c r="D104" s="9" t="s">
        <v>17</v>
      </c>
      <c r="E104" s="12"/>
      <c r="F104" s="63"/>
      <c r="G104" s="28">
        <v>1</v>
      </c>
      <c r="H104" s="26">
        <f>E104*G104</f>
        <v>0</v>
      </c>
      <c r="I104" s="15"/>
      <c r="K104" s="7"/>
    </row>
    <row r="105" spans="1:11" ht="21" customHeight="1" thickBot="1" x14ac:dyDescent="0.25">
      <c r="A105" s="17"/>
      <c r="B105" s="53" t="s">
        <v>60</v>
      </c>
      <c r="C105" s="72"/>
      <c r="D105" s="9" t="s">
        <v>17</v>
      </c>
      <c r="E105" s="12"/>
      <c r="F105" s="63"/>
      <c r="G105" s="28"/>
      <c r="H105" s="26"/>
      <c r="I105" s="15"/>
      <c r="K105" s="7"/>
    </row>
    <row r="106" spans="1:11" ht="21" customHeight="1" thickBot="1" x14ac:dyDescent="0.25">
      <c r="A106" s="17"/>
      <c r="B106" s="73" t="s">
        <v>61</v>
      </c>
      <c r="C106" s="74"/>
      <c r="D106" s="43" t="s">
        <v>17</v>
      </c>
      <c r="E106" s="22"/>
      <c r="F106" s="63"/>
      <c r="G106" s="48"/>
      <c r="H106" s="45"/>
      <c r="I106" s="15"/>
      <c r="K106" s="7"/>
    </row>
    <row r="107" spans="1:11" ht="21" customHeight="1" thickBot="1" x14ac:dyDescent="0.25">
      <c r="A107" s="17"/>
      <c r="B107" s="55" t="s">
        <v>67</v>
      </c>
      <c r="C107" s="56"/>
      <c r="D107" s="56"/>
      <c r="E107" s="56"/>
      <c r="F107" s="56"/>
      <c r="G107" s="50"/>
      <c r="H107" s="42"/>
      <c r="I107" s="15"/>
      <c r="K107" s="7"/>
    </row>
    <row r="108" spans="1:11" ht="21" customHeight="1" thickBot="1" x14ac:dyDescent="0.25">
      <c r="A108" s="17"/>
      <c r="B108" s="70" t="s">
        <v>68</v>
      </c>
      <c r="C108" s="71"/>
      <c r="D108" s="71"/>
      <c r="E108" s="71"/>
      <c r="F108" s="63" t="s">
        <v>109</v>
      </c>
      <c r="G108" s="49"/>
      <c r="H108" s="40"/>
      <c r="I108" s="15"/>
      <c r="K108" s="7"/>
    </row>
    <row r="109" spans="1:11" ht="21" customHeight="1" thickBot="1" x14ac:dyDescent="0.25">
      <c r="A109" s="17"/>
      <c r="B109" s="53" t="s">
        <v>69</v>
      </c>
      <c r="C109" s="72"/>
      <c r="D109" s="9" t="s">
        <v>17</v>
      </c>
      <c r="E109" s="12"/>
      <c r="F109" s="63"/>
      <c r="G109" s="28"/>
      <c r="H109" s="26"/>
      <c r="I109" s="15"/>
      <c r="K109" s="7"/>
    </row>
    <row r="110" spans="1:11" ht="21" customHeight="1" thickBot="1" x14ac:dyDescent="0.25">
      <c r="A110" s="17"/>
      <c r="B110" s="53" t="s">
        <v>57</v>
      </c>
      <c r="C110" s="72"/>
      <c r="D110" s="9" t="s">
        <v>17</v>
      </c>
      <c r="E110" s="12"/>
      <c r="F110" s="63"/>
      <c r="G110" s="28"/>
      <c r="H110" s="26"/>
      <c r="I110" s="15"/>
      <c r="K110" s="7"/>
    </row>
    <row r="111" spans="1:11" ht="21" customHeight="1" thickBot="1" x14ac:dyDescent="0.25">
      <c r="A111" s="17"/>
      <c r="B111" s="53" t="s">
        <v>58</v>
      </c>
      <c r="C111" s="72"/>
      <c r="D111" s="9" t="s">
        <v>17</v>
      </c>
      <c r="E111" s="12"/>
      <c r="F111" s="63"/>
      <c r="G111" s="28">
        <v>1</v>
      </c>
      <c r="H111" s="26">
        <f>E111*G111</f>
        <v>0</v>
      </c>
      <c r="I111" s="15"/>
      <c r="K111" s="7"/>
    </row>
    <row r="112" spans="1:11" ht="21" customHeight="1" thickBot="1" x14ac:dyDescent="0.25">
      <c r="A112" s="17"/>
      <c r="B112" s="53" t="s">
        <v>59</v>
      </c>
      <c r="C112" s="72"/>
      <c r="D112" s="9" t="s">
        <v>17</v>
      </c>
      <c r="E112" s="12"/>
      <c r="F112" s="63"/>
      <c r="G112" s="28"/>
      <c r="H112" s="26"/>
      <c r="I112" s="15"/>
      <c r="K112" s="7"/>
    </row>
    <row r="113" spans="1:11" ht="21" customHeight="1" thickBot="1" x14ac:dyDescent="0.25">
      <c r="A113" s="17"/>
      <c r="B113" s="53" t="s">
        <v>60</v>
      </c>
      <c r="C113" s="72"/>
      <c r="D113" s="9" t="s">
        <v>17</v>
      </c>
      <c r="E113" s="12"/>
      <c r="F113" s="63"/>
      <c r="G113" s="28"/>
      <c r="H113" s="26"/>
      <c r="I113" s="15"/>
      <c r="K113" s="7"/>
    </row>
    <row r="114" spans="1:11" ht="21" customHeight="1" thickBot="1" x14ac:dyDescent="0.25">
      <c r="A114" s="17"/>
      <c r="B114" s="73" t="s">
        <v>61</v>
      </c>
      <c r="C114" s="74"/>
      <c r="D114" s="43" t="s">
        <v>17</v>
      </c>
      <c r="E114" s="12"/>
      <c r="F114" s="63"/>
      <c r="G114" s="48"/>
      <c r="H114" s="45"/>
      <c r="I114" s="15"/>
      <c r="K114" s="7"/>
    </row>
    <row r="115" spans="1:11" ht="21" customHeight="1" thickBot="1" x14ac:dyDescent="0.25">
      <c r="A115" s="17"/>
      <c r="B115" s="55" t="s">
        <v>10</v>
      </c>
      <c r="C115" s="56"/>
      <c r="D115" s="56"/>
      <c r="E115" s="56"/>
      <c r="F115" s="56"/>
      <c r="G115" s="50"/>
      <c r="H115" s="42"/>
      <c r="I115" s="15"/>
      <c r="K115" s="7"/>
    </row>
    <row r="116" spans="1:11" ht="21" customHeight="1" thickBot="1" x14ac:dyDescent="0.25">
      <c r="A116" s="17"/>
      <c r="B116" s="70" t="s">
        <v>10</v>
      </c>
      <c r="C116" s="71"/>
      <c r="D116" s="71"/>
      <c r="E116" s="71"/>
      <c r="F116" s="63" t="s">
        <v>110</v>
      </c>
      <c r="G116" s="49"/>
      <c r="H116" s="40"/>
      <c r="I116" s="15"/>
      <c r="K116" s="7"/>
    </row>
    <row r="117" spans="1:11" ht="21" customHeight="1" thickBot="1" x14ac:dyDescent="0.25">
      <c r="A117" s="17"/>
      <c r="B117" s="53" t="s">
        <v>10</v>
      </c>
      <c r="C117" s="72"/>
      <c r="D117" s="9" t="s">
        <v>17</v>
      </c>
      <c r="E117" s="10"/>
      <c r="F117" s="64"/>
      <c r="G117" s="28"/>
      <c r="H117" s="26"/>
      <c r="I117" s="15"/>
      <c r="K117" s="7"/>
    </row>
    <row r="118" spans="1:11" ht="21" customHeight="1" thickBot="1" x14ac:dyDescent="0.25">
      <c r="A118" s="17"/>
      <c r="B118" s="13"/>
      <c r="C118" s="13"/>
      <c r="D118" s="13"/>
      <c r="E118" s="12"/>
      <c r="F118" s="11"/>
      <c r="G118" s="28"/>
      <c r="H118" s="26"/>
      <c r="I118" s="15"/>
      <c r="K118" s="7"/>
    </row>
    <row r="119" spans="1:11" ht="30.6" customHeight="1" thickBot="1" x14ac:dyDescent="0.25">
      <c r="A119" s="17"/>
      <c r="B119" s="87" t="s">
        <v>33</v>
      </c>
      <c r="C119" s="88"/>
      <c r="D119" s="88"/>
      <c r="E119" s="89"/>
      <c r="F119" s="16"/>
      <c r="G119" s="29"/>
      <c r="H119" s="29"/>
      <c r="I119" s="15"/>
    </row>
    <row r="120" spans="1:11" ht="21" customHeight="1" thickBot="1" x14ac:dyDescent="0.25">
      <c r="A120" s="17"/>
      <c r="B120" s="55" t="s">
        <v>18</v>
      </c>
      <c r="C120" s="56"/>
      <c r="D120" s="56"/>
      <c r="E120" s="57"/>
      <c r="F120" s="11"/>
      <c r="G120" s="34"/>
      <c r="H120" s="33"/>
      <c r="I120" s="15"/>
      <c r="K120" s="7"/>
    </row>
    <row r="121" spans="1:11" ht="30" customHeight="1" thickBot="1" x14ac:dyDescent="0.25">
      <c r="A121" s="17"/>
      <c r="B121" s="81" t="s">
        <v>18</v>
      </c>
      <c r="C121" s="94"/>
      <c r="D121" s="65" t="s">
        <v>19</v>
      </c>
      <c r="E121" s="59"/>
      <c r="F121" s="11"/>
      <c r="G121" s="47"/>
      <c r="H121" s="36"/>
      <c r="I121" s="15"/>
      <c r="K121" s="7"/>
    </row>
    <row r="122" spans="1:11" ht="26.45" customHeight="1" thickBot="1" x14ac:dyDescent="0.25">
      <c r="A122" s="17"/>
      <c r="B122" s="79" t="s">
        <v>103</v>
      </c>
      <c r="C122" s="80"/>
      <c r="D122" s="60"/>
      <c r="E122" s="61"/>
      <c r="F122" s="11"/>
      <c r="G122" s="28"/>
      <c r="H122" s="26"/>
      <c r="I122" s="15"/>
      <c r="K122" s="7"/>
    </row>
    <row r="123" spans="1:11" ht="30.6" customHeight="1" thickBot="1" x14ac:dyDescent="0.25">
      <c r="A123" s="17"/>
      <c r="B123" s="79" t="s">
        <v>104</v>
      </c>
      <c r="C123" s="80"/>
      <c r="D123" s="66"/>
      <c r="E123" s="67"/>
      <c r="F123" s="11"/>
      <c r="G123" s="28"/>
      <c r="H123" s="26"/>
      <c r="I123" s="15"/>
      <c r="K123" s="7"/>
    </row>
    <row r="124" spans="1:11" ht="21" customHeight="1" thickBot="1" x14ac:dyDescent="0.25">
      <c r="A124" s="17"/>
      <c r="B124" s="55" t="s">
        <v>74</v>
      </c>
      <c r="C124" s="56"/>
      <c r="D124" s="56"/>
      <c r="E124" s="57"/>
      <c r="F124" s="11"/>
      <c r="G124" s="34"/>
      <c r="H124" s="33"/>
      <c r="I124" s="15"/>
      <c r="K124" s="7"/>
    </row>
    <row r="125" spans="1:11" ht="45.75" customHeight="1" thickBot="1" x14ac:dyDescent="0.25">
      <c r="A125" s="17"/>
      <c r="B125" s="81" t="s">
        <v>18</v>
      </c>
      <c r="C125" s="82"/>
      <c r="D125" s="58" t="s">
        <v>75</v>
      </c>
      <c r="E125" s="59"/>
      <c r="F125" s="11"/>
      <c r="G125" s="47"/>
      <c r="H125" s="36"/>
      <c r="I125" s="15"/>
      <c r="K125" s="7"/>
    </row>
    <row r="126" spans="1:11" ht="21" customHeight="1" thickBot="1" x14ac:dyDescent="0.25">
      <c r="A126" s="17"/>
      <c r="B126" s="53" t="s">
        <v>70</v>
      </c>
      <c r="C126" s="54"/>
      <c r="D126" s="53"/>
      <c r="E126" s="54"/>
      <c r="F126" s="11"/>
      <c r="G126" s="28"/>
      <c r="H126" s="26"/>
      <c r="I126" s="15"/>
      <c r="K126" s="7"/>
    </row>
    <row r="127" spans="1:11" ht="21" customHeight="1" thickBot="1" x14ac:dyDescent="0.25">
      <c r="A127" s="17"/>
      <c r="B127" s="53" t="s">
        <v>71</v>
      </c>
      <c r="C127" s="54"/>
      <c r="D127" s="53"/>
      <c r="E127" s="54"/>
      <c r="F127" s="11"/>
      <c r="G127" s="28"/>
      <c r="H127" s="26"/>
      <c r="I127" s="15"/>
      <c r="K127" s="7"/>
    </row>
    <row r="128" spans="1:11" ht="21" customHeight="1" thickBot="1" x14ac:dyDescent="0.25">
      <c r="A128" s="17"/>
      <c r="B128" s="53" t="s">
        <v>72</v>
      </c>
      <c r="C128" s="54"/>
      <c r="D128" s="53"/>
      <c r="E128" s="54"/>
      <c r="F128" s="11"/>
      <c r="G128" s="28"/>
      <c r="H128" s="26"/>
      <c r="I128" s="15"/>
      <c r="K128" s="7"/>
    </row>
    <row r="129" spans="1:11" ht="21" customHeight="1" thickBot="1" x14ac:dyDescent="0.25">
      <c r="A129" s="17"/>
      <c r="B129" s="53" t="s">
        <v>73</v>
      </c>
      <c r="C129" s="54"/>
      <c r="D129" s="53"/>
      <c r="E129" s="54"/>
      <c r="F129" s="11"/>
      <c r="G129" s="28"/>
      <c r="H129" s="26"/>
      <c r="I129" s="15"/>
      <c r="K129" s="7"/>
    </row>
    <row r="130" spans="1:11" ht="21" customHeight="1" thickBot="1" x14ac:dyDescent="0.25">
      <c r="A130" s="17"/>
      <c r="B130" s="55" t="s">
        <v>20</v>
      </c>
      <c r="C130" s="56"/>
      <c r="D130" s="56"/>
      <c r="E130" s="57"/>
      <c r="F130" s="11"/>
      <c r="G130" s="34"/>
      <c r="H130" s="33"/>
      <c r="I130" s="15"/>
      <c r="K130" s="7"/>
    </row>
    <row r="131" spans="1:11" ht="40.5" customHeight="1" thickBot="1" x14ac:dyDescent="0.25">
      <c r="A131" s="17"/>
      <c r="B131" s="81" t="s">
        <v>21</v>
      </c>
      <c r="C131" s="82"/>
      <c r="D131" s="58" t="s">
        <v>22</v>
      </c>
      <c r="E131" s="59"/>
      <c r="F131" s="11"/>
      <c r="G131" s="47"/>
      <c r="H131" s="36"/>
      <c r="I131" s="15"/>
      <c r="K131" s="7"/>
    </row>
    <row r="132" spans="1:11" ht="21" customHeight="1" thickBot="1" x14ac:dyDescent="0.25">
      <c r="A132" s="17"/>
      <c r="B132" s="79" t="s">
        <v>105</v>
      </c>
      <c r="C132" s="80"/>
      <c r="D132" s="60"/>
      <c r="E132" s="61"/>
      <c r="F132" s="11"/>
      <c r="G132" s="28"/>
      <c r="H132" s="26"/>
      <c r="I132" s="15"/>
      <c r="K132" s="7"/>
    </row>
    <row r="133" spans="1:11" ht="21" customHeight="1" thickBot="1" x14ac:dyDescent="0.25">
      <c r="A133" s="17"/>
      <c r="B133" s="79" t="s">
        <v>106</v>
      </c>
      <c r="C133" s="80"/>
      <c r="D133" s="60"/>
      <c r="E133" s="61"/>
      <c r="F133" s="11"/>
      <c r="G133" s="28"/>
      <c r="H133" s="26"/>
      <c r="I133" s="15"/>
      <c r="K133" s="7"/>
    </row>
    <row r="134" spans="1:11" ht="21" customHeight="1" thickBot="1" x14ac:dyDescent="0.25">
      <c r="A134" s="17"/>
      <c r="B134" s="79" t="s">
        <v>107</v>
      </c>
      <c r="C134" s="80"/>
      <c r="D134" s="60"/>
      <c r="E134" s="61"/>
      <c r="F134" s="11"/>
      <c r="G134" s="28"/>
      <c r="H134" s="26"/>
      <c r="I134" s="15"/>
      <c r="K134" s="7"/>
    </row>
    <row r="135" spans="1:11" ht="21" customHeight="1" thickBot="1" x14ac:dyDescent="0.25">
      <c r="A135" s="17"/>
      <c r="B135" s="79" t="s">
        <v>23</v>
      </c>
      <c r="C135" s="80"/>
      <c r="D135" s="68"/>
      <c r="E135" s="69"/>
      <c r="F135" s="11"/>
      <c r="G135" s="28"/>
      <c r="H135" s="26"/>
      <c r="I135" s="15"/>
      <c r="K135" s="7"/>
    </row>
    <row r="136" spans="1:11" ht="36.75" customHeight="1" thickBot="1" x14ac:dyDescent="0.25">
      <c r="A136" s="17"/>
      <c r="B136" s="81" t="s">
        <v>24</v>
      </c>
      <c r="C136" s="82"/>
      <c r="D136" s="58" t="s">
        <v>19</v>
      </c>
      <c r="E136" s="59"/>
      <c r="F136" s="11"/>
      <c r="G136" s="47"/>
      <c r="H136" s="36"/>
      <c r="I136" s="15"/>
      <c r="K136" s="7"/>
    </row>
    <row r="137" spans="1:11" ht="24" customHeight="1" thickBot="1" x14ac:dyDescent="0.25">
      <c r="A137" s="17"/>
      <c r="B137" s="79" t="s">
        <v>25</v>
      </c>
      <c r="C137" s="80"/>
      <c r="D137" s="68"/>
      <c r="E137" s="69"/>
      <c r="F137" s="11"/>
      <c r="G137" s="28"/>
      <c r="H137" s="26"/>
      <c r="I137" s="15"/>
      <c r="K137" s="7"/>
    </row>
    <row r="138" spans="1:11" ht="23.25" customHeight="1" thickBot="1" x14ac:dyDescent="0.25">
      <c r="A138" s="17"/>
      <c r="B138" s="79" t="s">
        <v>26</v>
      </c>
      <c r="C138" s="80"/>
      <c r="D138" s="68"/>
      <c r="E138" s="69"/>
      <c r="F138" s="11"/>
      <c r="G138" s="28"/>
      <c r="H138" s="26"/>
      <c r="I138" s="15"/>
      <c r="K138" s="7"/>
    </row>
    <row r="139" spans="1:11" ht="27.75" customHeight="1" thickBot="1" x14ac:dyDescent="0.25">
      <c r="A139" s="17"/>
      <c r="B139" s="79" t="s">
        <v>27</v>
      </c>
      <c r="C139" s="80"/>
      <c r="D139" s="90"/>
      <c r="E139" s="91"/>
      <c r="F139" s="11"/>
      <c r="G139" s="28"/>
      <c r="H139" s="26"/>
      <c r="I139" s="15"/>
      <c r="K139" s="7"/>
    </row>
    <row r="140" spans="1:11" ht="21" customHeight="1" thickBot="1" x14ac:dyDescent="0.25">
      <c r="A140" s="17"/>
      <c r="B140" s="55" t="s">
        <v>31</v>
      </c>
      <c r="C140" s="56"/>
      <c r="D140" s="56"/>
      <c r="E140" s="57"/>
      <c r="F140" s="11"/>
      <c r="G140" s="34"/>
      <c r="H140" s="33"/>
      <c r="I140" s="15"/>
      <c r="K140" s="7"/>
    </row>
    <row r="141" spans="1:11" ht="33" customHeight="1" thickBot="1" x14ac:dyDescent="0.25">
      <c r="A141" s="17"/>
      <c r="B141" s="81" t="s">
        <v>31</v>
      </c>
      <c r="C141" s="82"/>
      <c r="D141" s="58" t="s">
        <v>76</v>
      </c>
      <c r="E141" s="59"/>
      <c r="F141" s="11"/>
      <c r="G141" s="47"/>
      <c r="H141" s="52"/>
      <c r="I141" s="23"/>
      <c r="J141" s="23"/>
      <c r="K141" s="7"/>
    </row>
    <row r="142" spans="1:11" ht="21" customHeight="1" thickBot="1" x14ac:dyDescent="0.25">
      <c r="A142" s="17"/>
      <c r="B142" s="79" t="s">
        <v>28</v>
      </c>
      <c r="C142" s="80"/>
      <c r="D142" s="92" t="s">
        <v>29</v>
      </c>
      <c r="E142" s="93"/>
      <c r="F142" s="11"/>
      <c r="G142" s="28"/>
      <c r="H142" s="30"/>
      <c r="I142" s="23"/>
      <c r="J142" s="23"/>
      <c r="K142" s="7"/>
    </row>
    <row r="143" spans="1:11" ht="21" customHeight="1" thickBot="1" x14ac:dyDescent="0.25">
      <c r="A143" s="17"/>
      <c r="B143" s="79" t="s">
        <v>30</v>
      </c>
      <c r="C143" s="80"/>
      <c r="D143" s="92" t="s">
        <v>29</v>
      </c>
      <c r="E143" s="93"/>
      <c r="F143" s="11"/>
      <c r="G143" s="28"/>
      <c r="H143" s="30"/>
      <c r="I143" s="23"/>
      <c r="J143" s="23"/>
      <c r="K143" s="7"/>
    </row>
    <row r="144" spans="1:11" x14ac:dyDescent="0.2">
      <c r="D144" s="17"/>
      <c r="E144" s="17"/>
      <c r="F144" s="17"/>
      <c r="G144" s="31"/>
      <c r="H144" s="32"/>
      <c r="I144" s="15"/>
    </row>
    <row r="145" spans="4:9" x14ac:dyDescent="0.2">
      <c r="D145" s="17"/>
      <c r="E145" s="17"/>
      <c r="F145" s="97" t="s">
        <v>113</v>
      </c>
      <c r="G145" s="98">
        <f>H9+H17+H24+H28+H31+H35+H42+H46+H55+H57+H60+H68+H75+H84+H85+H87+H93+H102+H104+H111</f>
        <v>0</v>
      </c>
      <c r="H145" s="99"/>
      <c r="I145" s="15"/>
    </row>
    <row r="146" spans="4:9" x14ac:dyDescent="0.2">
      <c r="D146" s="17"/>
      <c r="E146" s="17"/>
      <c r="F146" s="97"/>
      <c r="G146" s="100"/>
      <c r="H146" s="101"/>
      <c r="I146" s="15"/>
    </row>
  </sheetData>
  <mergeCells count="189">
    <mergeCell ref="F145:F146"/>
    <mergeCell ref="G145:H146"/>
    <mergeCell ref="B11:C11"/>
    <mergeCell ref="B14:C14"/>
    <mergeCell ref="B17:C17"/>
    <mergeCell ref="B20:C20"/>
    <mergeCell ref="B7:E7"/>
    <mergeCell ref="B10:E10"/>
    <mergeCell ref="B9:C9"/>
    <mergeCell ref="B12:C12"/>
    <mergeCell ref="B15:C15"/>
    <mergeCell ref="B18:C18"/>
    <mergeCell ref="B21:C21"/>
    <mergeCell ref="B8:C8"/>
    <mergeCell ref="B65:C65"/>
    <mergeCell ref="B64:E64"/>
    <mergeCell ref="B42:C42"/>
    <mergeCell ref="B40:C40"/>
    <mergeCell ref="B57:C57"/>
    <mergeCell ref="B52:C52"/>
    <mergeCell ref="B38:C38"/>
    <mergeCell ref="F37:F38"/>
    <mergeCell ref="F39:F40"/>
    <mergeCell ref="B71:C71"/>
    <mergeCell ref="B73:E73"/>
    <mergeCell ref="B74:C74"/>
    <mergeCell ref="B68:C68"/>
    <mergeCell ref="B67:E67"/>
    <mergeCell ref="B51:E51"/>
    <mergeCell ref="B62:C62"/>
    <mergeCell ref="B59:E59"/>
    <mergeCell ref="B61:E61"/>
    <mergeCell ref="B75:C75"/>
    <mergeCell ref="B76:C76"/>
    <mergeCell ref="B77:C77"/>
    <mergeCell ref="B78:C78"/>
    <mergeCell ref="B79:C79"/>
    <mergeCell ref="B80:C80"/>
    <mergeCell ref="B5:C5"/>
    <mergeCell ref="B30:E30"/>
    <mergeCell ref="B27:E27"/>
    <mergeCell ref="B45:C45"/>
    <mergeCell ref="B44:E44"/>
    <mergeCell ref="B47:E47"/>
    <mergeCell ref="B39:E39"/>
    <mergeCell ref="B49:E49"/>
    <mergeCell ref="B41:E41"/>
    <mergeCell ref="B29:C29"/>
    <mergeCell ref="B24:C24"/>
    <mergeCell ref="B28:C28"/>
    <mergeCell ref="B35:C35"/>
    <mergeCell ref="B31:C31"/>
    <mergeCell ref="B32:C32"/>
    <mergeCell ref="B36:C36"/>
    <mergeCell ref="B46:C46"/>
    <mergeCell ref="B25:C25"/>
    <mergeCell ref="B92:C92"/>
    <mergeCell ref="B93:C93"/>
    <mergeCell ref="B94:C94"/>
    <mergeCell ref="B95:C95"/>
    <mergeCell ref="B96:C96"/>
    <mergeCell ref="B97:C97"/>
    <mergeCell ref="B82:E82"/>
    <mergeCell ref="B83:C83"/>
    <mergeCell ref="B84:C84"/>
    <mergeCell ref="B85:C85"/>
    <mergeCell ref="B86:C86"/>
    <mergeCell ref="B87:C87"/>
    <mergeCell ref="B88:C88"/>
    <mergeCell ref="B89:C89"/>
    <mergeCell ref="D136:E136"/>
    <mergeCell ref="D137:E137"/>
    <mergeCell ref="D138:E138"/>
    <mergeCell ref="D139:E139"/>
    <mergeCell ref="B140:E140"/>
    <mergeCell ref="D141:E141"/>
    <mergeCell ref="D142:E142"/>
    <mergeCell ref="D143:E143"/>
    <mergeCell ref="B121:C121"/>
    <mergeCell ref="B122:C122"/>
    <mergeCell ref="B123:C123"/>
    <mergeCell ref="B125:C125"/>
    <mergeCell ref="B126:C126"/>
    <mergeCell ref="B127:C127"/>
    <mergeCell ref="B128:C128"/>
    <mergeCell ref="B129:C129"/>
    <mergeCell ref="B139:C139"/>
    <mergeCell ref="B142:C142"/>
    <mergeCell ref="B143:C143"/>
    <mergeCell ref="B141:C141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2:I2"/>
    <mergeCell ref="B1:I1"/>
    <mergeCell ref="B4:F4"/>
    <mergeCell ref="B70:F70"/>
    <mergeCell ref="B119:E119"/>
    <mergeCell ref="B6:F6"/>
    <mergeCell ref="B22:F22"/>
    <mergeCell ref="B26:F26"/>
    <mergeCell ref="B33:F33"/>
    <mergeCell ref="B43:F43"/>
    <mergeCell ref="B53:F53"/>
    <mergeCell ref="B58:F58"/>
    <mergeCell ref="B63:F63"/>
    <mergeCell ref="B66:F66"/>
    <mergeCell ref="B72:F72"/>
    <mergeCell ref="B81:F81"/>
    <mergeCell ref="B98:F98"/>
    <mergeCell ref="B107:F107"/>
    <mergeCell ref="F7:F9"/>
    <mergeCell ref="F10:F12"/>
    <mergeCell ref="F13:F15"/>
    <mergeCell ref="F16:F18"/>
    <mergeCell ref="B108:E108"/>
    <mergeCell ref="F54:F55"/>
    <mergeCell ref="F56:F57"/>
    <mergeCell ref="F61:F62"/>
    <mergeCell ref="F19:F21"/>
    <mergeCell ref="B13:E13"/>
    <mergeCell ref="B16:E16"/>
    <mergeCell ref="B19:E19"/>
    <mergeCell ref="B23:E23"/>
    <mergeCell ref="F23:F25"/>
    <mergeCell ref="F27:F29"/>
    <mergeCell ref="F30:F32"/>
    <mergeCell ref="F34:F36"/>
    <mergeCell ref="B48:C48"/>
    <mergeCell ref="B50:C50"/>
    <mergeCell ref="B37:E37"/>
    <mergeCell ref="B34:E34"/>
    <mergeCell ref="B55:C55"/>
    <mergeCell ref="B54:E54"/>
    <mergeCell ref="B56:E56"/>
    <mergeCell ref="B60:C60"/>
    <mergeCell ref="D135:E135"/>
    <mergeCell ref="F64:F65"/>
    <mergeCell ref="F67:F68"/>
    <mergeCell ref="F73:F80"/>
    <mergeCell ref="F82:F97"/>
    <mergeCell ref="F99:F106"/>
    <mergeCell ref="F108:F114"/>
    <mergeCell ref="B116:E116"/>
    <mergeCell ref="F116:F117"/>
    <mergeCell ref="B117:C117"/>
    <mergeCell ref="B115:F115"/>
    <mergeCell ref="B109:C109"/>
    <mergeCell ref="B110:C110"/>
    <mergeCell ref="B111:C111"/>
    <mergeCell ref="B112:C112"/>
    <mergeCell ref="B113:C113"/>
    <mergeCell ref="B114:C114"/>
    <mergeCell ref="B99:E99"/>
    <mergeCell ref="B100:C100"/>
    <mergeCell ref="B101:C101"/>
    <mergeCell ref="B102:C102"/>
    <mergeCell ref="B103:C103"/>
    <mergeCell ref="B104:C104"/>
    <mergeCell ref="B105:C105"/>
    <mergeCell ref="D129:E129"/>
    <mergeCell ref="B130:E130"/>
    <mergeCell ref="D131:E131"/>
    <mergeCell ref="D132:E132"/>
    <mergeCell ref="D133:E133"/>
    <mergeCell ref="D134:E134"/>
    <mergeCell ref="F41:F42"/>
    <mergeCell ref="F44:F46"/>
    <mergeCell ref="F47:F48"/>
    <mergeCell ref="F49:F50"/>
    <mergeCell ref="F51:F52"/>
    <mergeCell ref="F59:F60"/>
    <mergeCell ref="B120:E120"/>
    <mergeCell ref="D121:E121"/>
    <mergeCell ref="D122:E122"/>
    <mergeCell ref="D123:E123"/>
    <mergeCell ref="B124:E124"/>
    <mergeCell ref="D125:E125"/>
    <mergeCell ref="D126:E126"/>
    <mergeCell ref="D127:E127"/>
    <mergeCell ref="D128:E128"/>
    <mergeCell ref="B106:C106"/>
    <mergeCell ref="B90:E90"/>
    <mergeCell ref="B91:C9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fitToHeight="2" orientation="portrait" r:id="rId1"/>
  <rowBreaks count="1" manualBreakCount="1">
    <brk id="69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 LOT 04</vt:lpstr>
      <vt:lpstr>'DQE LOT 04'!Impression_des_titres</vt:lpstr>
      <vt:lpstr>'DQE LOT 04'!Zone_d_impression</vt:lpstr>
    </vt:vector>
  </TitlesOfParts>
  <Company>SCET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bhivernel</dc:creator>
  <cp:lastModifiedBy>ACHARLES Cyrille (UGECAM RHONE-ALPES)</cp:lastModifiedBy>
  <dcterms:created xsi:type="dcterms:W3CDTF">2014-11-14T12:49:32Z</dcterms:created>
  <dcterms:modified xsi:type="dcterms:W3CDTF">2025-02-20T15:12:27Z</dcterms:modified>
</cp:coreProperties>
</file>