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grille notation" sheetId="11" r:id="rId1"/>
    <sheet name="Fiche 1 ARCHITECTE" sheetId="3" r:id="rId2"/>
    <sheet name=" Fiche 2 GENIE CLIMATIQUE" sheetId="4" r:id="rId3"/>
    <sheet name="Fiche 3 GENIE ELECTRIQUE" sheetId="5" r:id="rId4"/>
    <sheet name="Fiche 4 VRD" sheetId="6" r:id="rId5"/>
    <sheet name="Fiche 5 STRUCTURE" sheetId="7" r:id="rId6"/>
    <sheet name="Fiche 6 ACOUSTIQUE" sheetId="8" r:id="rId7"/>
    <sheet name="Fiche 7  SSI" sheetId="9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1" l="1"/>
  <c r="I17" i="11"/>
  <c r="J17" i="11" l="1"/>
  <c r="G17" i="11"/>
  <c r="H17" i="11"/>
  <c r="F17" i="11"/>
  <c r="E17" i="11"/>
  <c r="N2" i="11"/>
  <c r="D17" i="11"/>
  <c r="M19" i="11" l="1"/>
</calcChain>
</file>

<file path=xl/sharedStrings.xml><?xml version="1.0" encoding="utf-8"?>
<sst xmlns="http://schemas.openxmlformats.org/spreadsheetml/2006/main" count="155" uniqueCount="52">
  <si>
    <t>Nom de la société qui porte la référence :</t>
  </si>
  <si>
    <t>Désignation de la référence proposée :</t>
  </si>
  <si>
    <t>Nom du client objet de la référence :</t>
  </si>
  <si>
    <t>Nom du contact client et coordonnées :</t>
  </si>
  <si>
    <t>Montant des travaux pour la référence proposée :</t>
  </si>
  <si>
    <t>Surface bâtie pour la référence proposée :</t>
  </si>
  <si>
    <t>REFERENCE 2</t>
  </si>
  <si>
    <t>REFERENCE 3</t>
  </si>
  <si>
    <t>REFERENCE 4</t>
  </si>
  <si>
    <t>REFERENCE 5</t>
  </si>
  <si>
    <t>REFERENCE 6</t>
  </si>
  <si>
    <t>REFERENCE 7</t>
  </si>
  <si>
    <t>Type de montage (marché global de performance, conception réalisation, contrat PPP,…) de la référence proposée :</t>
  </si>
  <si>
    <t>Date d'achèvement de la référence proposée (si référence en cours, indiquer "EN COURS") :</t>
  </si>
  <si>
    <t>Collaboration (pour la référence proposée) avec un ou des membres avec lesquels le mandataire se présente sur la présente procédure (oui/non) : Si oui, nom de la société ou des sociétés avec qui le mandataire a collaboré :</t>
  </si>
  <si>
    <t>Architecte diplomé</t>
  </si>
  <si>
    <t>0: pas de référence / 1: 1 ref / 2: 2 ref / 3: 3 ref / 4: 4 ref / 5: 5 ref et +</t>
  </si>
  <si>
    <t>Opération au sein d'un site sécurisé (Site défense, centrale nucléaire, …)</t>
  </si>
  <si>
    <t>Total par corps d'état</t>
  </si>
  <si>
    <t>Note globale</t>
  </si>
  <si>
    <t xml:space="preserve">REFERENCE 1 </t>
  </si>
  <si>
    <t>FICHE COMPETENCE ARCHITECTE</t>
  </si>
  <si>
    <t xml:space="preserve">A compléter par le candidat </t>
  </si>
  <si>
    <t>ITEMS</t>
  </si>
  <si>
    <t>Opérations portant sur la réhabilitation/restructuration de bâtiment de bâiments industriel en milieu occupé et de complexité comparables et/ou des missions de conception/réalisation de bâtiments de complexité et d’importance comparable à l’objet du marché,</t>
  </si>
  <si>
    <t xml:space="preserve">Dossier photographique d'opération de restructuration/réhabilitation de bâtiments en milieu industriel et occupé, de complexité similaires à l’objet du marché, 
en cours ou achevée sur les 5 dernières années. </t>
  </si>
  <si>
    <t xml:space="preserve">Opérations portant sur des aménagements intérieurs comprenant mobilier et/ou décoration intérieur permettant de décrire une ambiance architecturale, 
en cours ou achevée sur les 5 dernières années. </t>
  </si>
  <si>
    <t>FICHE COMPETENCE INGENIERIE GENIE CLIMATIQUE CVC</t>
  </si>
  <si>
    <t>FICHE COMPETENCE GENIE ELECTRIQUE</t>
  </si>
  <si>
    <t>FICHE COMPETENCE VRD</t>
  </si>
  <si>
    <t>FICHE COMPETENCE STRUCTURE</t>
  </si>
  <si>
    <t>FICHE COMPETENCE CALCULS ACOUSTIQUES</t>
  </si>
  <si>
    <t>FICHE COMPETENCE SSI</t>
  </si>
  <si>
    <t xml:space="preserve">Mission de conception/réalisation (marché global) </t>
  </si>
  <si>
    <t>BE GENIE CLIMATIQUE</t>
  </si>
  <si>
    <t>BE GEINE ELECTRIQUE</t>
  </si>
  <si>
    <t>BE VRD</t>
  </si>
  <si>
    <t>BE STRUCTURE</t>
  </si>
  <si>
    <t>BE ACOUSTIQUES</t>
  </si>
  <si>
    <t xml:space="preserve">BE SSI </t>
  </si>
  <si>
    <t>0: &lt;3M€HT / 1: de 3,1 à 3,3M€HT / 2: de 3,4 à 4 M€HT / 3: &gt;4 M€HT</t>
  </si>
  <si>
    <t>Opérations portant sur la réhabilitation/restructuration de bâtiment de bâiments industriel en milieu occupé et de complexité comparables et/ou des missions de conception/réalisation de bâtiments de complexité et d’importance comparable à l’objet du marché</t>
  </si>
  <si>
    <t>NOTE MAX</t>
  </si>
  <si>
    <r>
      <t xml:space="preserve">METHODE DE NOTATION pour les candidature
</t>
    </r>
    <r>
      <rPr>
        <b/>
        <sz val="16"/>
        <color rgb="FFFF0000"/>
        <rFont val="Calibri"/>
        <family val="2"/>
        <scheme val="minor"/>
      </rPr>
      <t>Point 1- Adéquation des références de l’équipe avec l’opération projetée 40%</t>
    </r>
    <r>
      <rPr>
        <b/>
        <sz val="16"/>
        <color theme="1"/>
        <rFont val="Calibri"/>
        <family val="2"/>
        <scheme val="minor"/>
      </rPr>
      <t xml:space="preserve">  </t>
    </r>
  </si>
  <si>
    <r>
      <t xml:space="preserve">Surface bâtie </t>
    </r>
    <r>
      <rPr>
        <sz val="11"/>
        <color theme="1"/>
        <rFont val="Calibri"/>
        <family val="2"/>
        <scheme val="minor"/>
      </rPr>
      <t>égale ou superieur à surface du programme (1 131m² en surface utile/ 1416 m² de SDP)</t>
    </r>
  </si>
  <si>
    <t>0: pas de référence repondant au critére / 1: 1 ref / 2: 2 ref / 3: 3 ref / 4: 4 ref / 5: 5 ref ou +</t>
  </si>
  <si>
    <t>0: pas de référence repondant au critére/ 1: 1 ref / 2: 2 ref / 3: 3 ref / 4: 4 ref / 5: 5 ref et +</t>
  </si>
  <si>
    <r>
      <t>Dossier photographique d'opération de réhabilitation/restructuration de bâtiment</t>
    </r>
    <r>
      <rPr>
        <sz val="11"/>
        <color theme="1"/>
        <rFont val="Calibri"/>
        <family val="2"/>
        <scheme val="minor"/>
      </rPr>
      <t xml:space="preserve"> tertiare en milieu occupé et de complexité similaires</t>
    </r>
  </si>
  <si>
    <t xml:space="preserve">Opération de travaux d'extension/rehabilitation </t>
  </si>
  <si>
    <t>Opération de travaux en milieu occupé</t>
  </si>
  <si>
    <r>
      <t xml:space="preserve">Montant de l'opération équivalent </t>
    </r>
    <r>
      <rPr>
        <sz val="11"/>
        <color theme="1"/>
        <rFont val="Calibri"/>
        <family val="2"/>
        <scheme val="minor"/>
      </rPr>
      <t>au cout travaux du projet</t>
    </r>
  </si>
  <si>
    <t xml:space="preserve">Note finale ramenée sur 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</si>
</sst>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6">
      <alignment horizontal="left" vertical="top" wrapText="1"/>
    </xf>
  </cellStyleXfs>
  <cellXfs count="8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12" xfId="0" applyBorder="1"/>
    <xf numFmtId="0" fontId="0" fillId="0" borderId="11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1" fillId="6" borderId="13" xfId="0" applyFont="1" applyFill="1" applyBorder="1" applyAlignment="1">
      <alignment horizontal="right" vertical="center"/>
    </xf>
    <xf numFmtId="0" fontId="1" fillId="6" borderId="14" xfId="0" applyFont="1" applyFill="1" applyBorder="1"/>
    <xf numFmtId="0" fontId="0" fillId="0" borderId="0" xfId="0" applyAlignment="1">
      <alignment textRotation="90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5" xfId="0" applyBorder="1" applyAlignment="1">
      <alignment textRotation="90"/>
    </xf>
    <xf numFmtId="0" fontId="0" fillId="0" borderId="16" xfId="0" applyBorder="1" applyAlignment="1">
      <alignment textRotation="90"/>
    </xf>
    <xf numFmtId="0" fontId="0" fillId="0" borderId="17" xfId="0" applyBorder="1" applyAlignment="1">
      <alignment textRotation="90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textRotation="90"/>
    </xf>
    <xf numFmtId="0" fontId="0" fillId="0" borderId="28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textRotation="90" wrapText="1"/>
    </xf>
    <xf numFmtId="0" fontId="0" fillId="0" borderId="13" xfId="0" applyBorder="1" applyAlignment="1">
      <alignment horizontal="center" vertical="center"/>
    </xf>
    <xf numFmtId="0" fontId="9" fillId="0" borderId="0" xfId="0" applyFont="1"/>
    <xf numFmtId="0" fontId="0" fillId="0" borderId="9" xfId="0" applyBorder="1" applyAlignment="1">
      <alignment textRotation="90"/>
    </xf>
    <xf numFmtId="0" fontId="0" fillId="0" borderId="9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11" xfId="0" applyFont="1" applyBorder="1"/>
    <xf numFmtId="0" fontId="0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4">
    <cellStyle name="Euro" xfId="2"/>
    <cellStyle name="ICOMME" xfId="3"/>
    <cellStyle name="Normal" xfId="0" builtinId="0"/>
    <cellStyle name="Normal 2" xfId="1"/>
  </cellStyles>
  <dxfs count="7">
    <dxf>
      <fill>
        <patternFill patternType="none">
          <fgColor indexed="64"/>
          <bgColor auto="1"/>
        </patternFill>
      </fill>
    </dxf>
    <dxf>
      <fill>
        <patternFill patternType="solid">
          <fgColor theme="4" tint="0.79995117038483843"/>
          <bgColor rgb="FFFAD4BC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rgb="FFA3A5CD"/>
        </patternFill>
      </fill>
      <border>
        <left/>
        <right/>
        <top/>
        <bottom style="thin">
          <color auto="1"/>
        </bottom>
        <vertical style="hair">
          <color auto="1"/>
        </vertical>
        <horizontal style="hair">
          <color auto="1"/>
        </horizontal>
      </border>
    </dxf>
    <dxf>
      <font>
        <color auto="1"/>
      </font>
      <border>
        <left/>
        <right/>
        <top/>
        <bottom/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Medium9">
    <tableStyle name="ICOMME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180400</xdr:colOff>
      <xdr:row>1</xdr:row>
      <xdr:rowOff>753533</xdr:rowOff>
    </xdr:from>
    <xdr:to>
      <xdr:col>10</xdr:col>
      <xdr:colOff>1018117</xdr:colOff>
      <xdr:row>1</xdr:row>
      <xdr:rowOff>1184275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2474" t="82512" r="73569" b="13698"/>
        <a:stretch/>
      </xdr:blipFill>
      <xdr:spPr bwMode="auto">
        <a:xfrm>
          <a:off x="9493733" y="1261533"/>
          <a:ext cx="837717" cy="43074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10</xdr:col>
      <xdr:colOff>180402</xdr:colOff>
      <xdr:row>1</xdr:row>
      <xdr:rowOff>397936</xdr:rowOff>
    </xdr:from>
    <xdr:to>
      <xdr:col>10</xdr:col>
      <xdr:colOff>1018119</xdr:colOff>
      <xdr:row>1</xdr:row>
      <xdr:rowOff>753534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B70CA5A-275F-4DB2-96DC-351051CB5D6F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2474" t="77967" r="73569" b="18904"/>
        <a:stretch/>
      </xdr:blipFill>
      <xdr:spPr bwMode="auto">
        <a:xfrm>
          <a:off x="9493735" y="905936"/>
          <a:ext cx="837717" cy="35559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zoomScale="90" zoomScaleNormal="90" workbookViewId="0">
      <selection activeCell="K22" sqref="K22"/>
    </sheetView>
  </sheetViews>
  <sheetFormatPr baseColWidth="10" defaultColWidth="11.42578125" defaultRowHeight="15" x14ac:dyDescent="0.25"/>
  <cols>
    <col min="1" max="1" width="1.85546875" customWidth="1"/>
    <col min="2" max="2" width="3.28515625" style="5" bestFit="1" customWidth="1"/>
    <col min="3" max="3" width="85.7109375" customWidth="1"/>
    <col min="4" max="4" width="6.28515625" customWidth="1"/>
    <col min="5" max="5" width="7.28515625" customWidth="1"/>
    <col min="6" max="6" width="6.7109375" customWidth="1"/>
    <col min="7" max="7" width="5.85546875" customWidth="1"/>
    <col min="8" max="8" width="6.7109375" customWidth="1"/>
    <col min="9" max="9" width="5.7109375" customWidth="1"/>
    <col min="10" max="10" width="6.140625" customWidth="1"/>
    <col min="11" max="11" width="81" bestFit="1" customWidth="1"/>
    <col min="12" max="12" width="5.28515625" customWidth="1"/>
    <col min="13" max="13" width="8.7109375" style="6" customWidth="1"/>
  </cols>
  <sheetData>
    <row r="1" spans="2:14" ht="40.15" customHeight="1" thickBot="1" x14ac:dyDescent="0.3">
      <c r="C1" s="58" t="s">
        <v>43</v>
      </c>
      <c r="D1" s="59"/>
      <c r="E1" s="59"/>
      <c r="F1" s="59"/>
      <c r="G1" s="59"/>
      <c r="H1" s="59"/>
      <c r="I1" s="59"/>
      <c r="J1" s="59"/>
    </row>
    <row r="2" spans="2:14" ht="107.25" thickBot="1" x14ac:dyDescent="0.3">
      <c r="B2" s="60" t="s">
        <v>23</v>
      </c>
      <c r="C2" s="61"/>
      <c r="D2" s="25" t="s">
        <v>15</v>
      </c>
      <c r="E2" s="26" t="s">
        <v>34</v>
      </c>
      <c r="F2" s="26" t="s">
        <v>35</v>
      </c>
      <c r="G2" s="26" t="s">
        <v>36</v>
      </c>
      <c r="H2" s="26" t="s">
        <v>37</v>
      </c>
      <c r="I2" s="27" t="s">
        <v>38</v>
      </c>
      <c r="J2" s="39" t="s">
        <v>39</v>
      </c>
      <c r="K2" s="42"/>
      <c r="L2" s="41"/>
      <c r="M2" s="50" t="s">
        <v>42</v>
      </c>
      <c r="N2" s="41">
        <f>30/5</f>
        <v>6</v>
      </c>
    </row>
    <row r="3" spans="2:14" ht="30.75" thickBot="1" x14ac:dyDescent="0.3">
      <c r="B3" s="28">
        <v>1</v>
      </c>
      <c r="C3" s="54" t="s">
        <v>47</v>
      </c>
      <c r="D3" s="49">
        <v>5</v>
      </c>
      <c r="E3" s="53"/>
      <c r="F3" s="53"/>
      <c r="G3" s="53"/>
      <c r="H3" s="53"/>
      <c r="I3" s="53"/>
      <c r="J3" s="53"/>
      <c r="K3" s="40" t="s">
        <v>45</v>
      </c>
      <c r="L3" s="22"/>
      <c r="M3" s="11"/>
    </row>
    <row r="4" spans="2:14" ht="15.75" thickBot="1" x14ac:dyDescent="0.3">
      <c r="C4" s="55"/>
      <c r="D4" s="22"/>
      <c r="E4" s="22"/>
      <c r="F4" s="22"/>
      <c r="G4" s="22"/>
      <c r="H4" s="22"/>
      <c r="I4" s="22"/>
      <c r="J4" s="22"/>
      <c r="K4" s="29"/>
      <c r="L4" s="22"/>
      <c r="M4" s="11"/>
    </row>
    <row r="5" spans="2:14" ht="15.75" thickBot="1" x14ac:dyDescent="0.3">
      <c r="B5" s="7">
        <v>2</v>
      </c>
      <c r="C5" s="56" t="s">
        <v>48</v>
      </c>
      <c r="D5" s="8">
        <v>5</v>
      </c>
      <c r="E5" s="12">
        <v>5</v>
      </c>
      <c r="F5" s="12">
        <v>5</v>
      </c>
      <c r="G5" s="12">
        <v>5</v>
      </c>
      <c r="H5" s="12">
        <v>5</v>
      </c>
      <c r="I5" s="13">
        <v>5</v>
      </c>
      <c r="J5" s="13">
        <v>5</v>
      </c>
      <c r="K5" s="10" t="s">
        <v>46</v>
      </c>
      <c r="L5" s="6"/>
      <c r="M5" s="11"/>
    </row>
    <row r="6" spans="2:14" ht="15.75" thickBot="1" x14ac:dyDescent="0.3">
      <c r="C6" s="57"/>
      <c r="D6" s="6"/>
      <c r="E6" s="6"/>
      <c r="F6" s="6"/>
      <c r="G6" s="6"/>
      <c r="H6" s="6"/>
      <c r="I6" s="6"/>
      <c r="J6" s="6"/>
      <c r="L6" s="6"/>
      <c r="M6" s="11"/>
    </row>
    <row r="7" spans="2:14" ht="15.75" thickBot="1" x14ac:dyDescent="0.3">
      <c r="B7" s="7">
        <v>3</v>
      </c>
      <c r="C7" s="56" t="s">
        <v>49</v>
      </c>
      <c r="D7" s="8">
        <v>5</v>
      </c>
      <c r="E7" s="12">
        <v>3</v>
      </c>
      <c r="F7" s="12">
        <v>3</v>
      </c>
      <c r="G7" s="9">
        <v>3</v>
      </c>
      <c r="H7" s="12">
        <v>3</v>
      </c>
      <c r="I7" s="13">
        <v>3</v>
      </c>
      <c r="J7" s="9">
        <v>3</v>
      </c>
      <c r="K7" s="10" t="s">
        <v>46</v>
      </c>
      <c r="L7" s="6"/>
      <c r="M7" s="11"/>
    </row>
    <row r="8" spans="2:14" ht="15.75" thickBot="1" x14ac:dyDescent="0.3">
      <c r="C8" s="57"/>
      <c r="D8" s="6"/>
      <c r="E8" s="6"/>
      <c r="F8" s="6"/>
      <c r="G8" s="6"/>
      <c r="H8" s="6"/>
      <c r="I8" s="6"/>
      <c r="J8" s="6"/>
      <c r="L8" s="6"/>
      <c r="M8" s="11"/>
    </row>
    <row r="9" spans="2:14" ht="15.75" thickBot="1" x14ac:dyDescent="0.3">
      <c r="B9" s="7">
        <v>4</v>
      </c>
      <c r="C9" s="56" t="s">
        <v>50</v>
      </c>
      <c r="D9" s="47">
        <v>5</v>
      </c>
      <c r="E9" s="47">
        <v>5</v>
      </c>
      <c r="F9" s="47">
        <v>5</v>
      </c>
      <c r="G9" s="47">
        <v>5</v>
      </c>
      <c r="H9" s="47">
        <v>5</v>
      </c>
      <c r="I9" s="48">
        <v>5</v>
      </c>
      <c r="J9" s="48">
        <v>5</v>
      </c>
      <c r="K9" s="10" t="s">
        <v>40</v>
      </c>
      <c r="L9" s="6"/>
      <c r="M9" s="11"/>
    </row>
    <row r="10" spans="2:14" ht="15.75" thickBot="1" x14ac:dyDescent="0.3">
      <c r="C10" s="57"/>
      <c r="D10" s="46"/>
      <c r="E10" s="46"/>
      <c r="F10" s="46"/>
      <c r="G10" s="46"/>
      <c r="H10" s="46"/>
      <c r="I10" s="46"/>
      <c r="J10" s="46"/>
      <c r="L10" s="6"/>
      <c r="M10" s="11"/>
    </row>
    <row r="11" spans="2:14" ht="15.75" thickBot="1" x14ac:dyDescent="0.3">
      <c r="B11" s="7">
        <v>5</v>
      </c>
      <c r="C11" s="56" t="s">
        <v>33</v>
      </c>
      <c r="D11" s="47">
        <v>5</v>
      </c>
      <c r="E11" s="43">
        <v>5</v>
      </c>
      <c r="F11" s="43">
        <v>5</v>
      </c>
      <c r="G11" s="43">
        <v>5</v>
      </c>
      <c r="H11" s="43">
        <v>5</v>
      </c>
      <c r="I11" s="44">
        <v>5</v>
      </c>
      <c r="J11" s="44">
        <v>5</v>
      </c>
      <c r="K11" s="10" t="s">
        <v>16</v>
      </c>
      <c r="L11" s="6"/>
      <c r="M11" s="11"/>
    </row>
    <row r="12" spans="2:14" ht="15.75" thickBot="1" x14ac:dyDescent="0.3">
      <c r="C12" s="57"/>
      <c r="D12" s="46"/>
      <c r="E12" s="46"/>
      <c r="F12" s="46"/>
      <c r="G12" s="46"/>
      <c r="H12" s="46"/>
      <c r="I12" s="46"/>
      <c r="J12" s="46"/>
      <c r="L12" s="6"/>
      <c r="M12" s="11"/>
    </row>
    <row r="13" spans="2:14" ht="15.75" thickBot="1" x14ac:dyDescent="0.3">
      <c r="B13" s="7">
        <v>6</v>
      </c>
      <c r="C13" s="56" t="s">
        <v>44</v>
      </c>
      <c r="D13" s="12">
        <v>5</v>
      </c>
      <c r="E13" s="49">
        <v>5</v>
      </c>
      <c r="F13" s="49">
        <v>5</v>
      </c>
      <c r="G13" s="49">
        <v>5</v>
      </c>
      <c r="H13" s="49">
        <v>5</v>
      </c>
      <c r="I13" s="45">
        <v>5</v>
      </c>
      <c r="J13" s="45">
        <v>5</v>
      </c>
      <c r="K13" s="10" t="s">
        <v>16</v>
      </c>
      <c r="L13" s="6"/>
      <c r="M13" s="11"/>
    </row>
    <row r="14" spans="2:14" ht="15.75" thickBot="1" x14ac:dyDescent="0.3">
      <c r="C14" s="57"/>
      <c r="D14" s="46"/>
      <c r="E14" s="46"/>
      <c r="F14" s="46"/>
      <c r="G14" s="46"/>
      <c r="H14" s="46"/>
      <c r="I14" s="46"/>
      <c r="J14" s="46"/>
      <c r="L14" s="6"/>
      <c r="M14" s="11"/>
    </row>
    <row r="15" spans="2:14" ht="15.75" thickBot="1" x14ac:dyDescent="0.3">
      <c r="B15" s="7">
        <v>7</v>
      </c>
      <c r="C15" s="56" t="s">
        <v>17</v>
      </c>
      <c r="D15" s="48">
        <v>5</v>
      </c>
      <c r="E15" s="49">
        <v>5</v>
      </c>
      <c r="F15" s="49">
        <v>5</v>
      </c>
      <c r="G15" s="49">
        <v>5</v>
      </c>
      <c r="H15" s="49">
        <v>5</v>
      </c>
      <c r="I15" s="45">
        <v>5</v>
      </c>
      <c r="J15" s="48">
        <v>5</v>
      </c>
      <c r="K15" s="10" t="s">
        <v>16</v>
      </c>
      <c r="L15" s="6"/>
      <c r="M15" s="11"/>
    </row>
    <row r="16" spans="2:14" ht="15.75" thickBot="1" x14ac:dyDescent="0.3"/>
    <row r="17" spans="3:13" ht="15.75" thickBot="1" x14ac:dyDescent="0.3">
      <c r="C17" s="14" t="s">
        <v>18</v>
      </c>
      <c r="D17" s="11">
        <f>SUM(((D3+((D5+D7+D9+D11+D15)*3)+(D13*2))))</f>
        <v>90</v>
      </c>
      <c r="E17" s="11">
        <f>SUM(((E5+E7+E11)*2)+((E9)*3)+E13+E15)</f>
        <v>51</v>
      </c>
      <c r="F17" s="11">
        <f>SUM(((F5+F7+F11)*2)+((F9)*3)+F13+F15)</f>
        <v>51</v>
      </c>
      <c r="G17" s="11">
        <f>SUM(((G5+G11)*2)+((G9)*3)+G13+G15+G7)</f>
        <v>48</v>
      </c>
      <c r="H17" s="11">
        <f>SUM(((H5+H7+H11)*2)+((H9)*3)+H13+H15)</f>
        <v>51</v>
      </c>
      <c r="I17" s="11">
        <f>SUM(((I5+I7+I11)*2)+((I9)*3)+I13+I15)</f>
        <v>51</v>
      </c>
      <c r="J17" s="11">
        <f>SUM(((J5+J11)*2)+((J9)*3)+J13+(J15*3)+J7)</f>
        <v>58</v>
      </c>
      <c r="K17" s="15" t="s">
        <v>19</v>
      </c>
      <c r="L17" s="16"/>
      <c r="M17" s="51">
        <f>D17+E17+F17+G17+H17+I17+J17</f>
        <v>400</v>
      </c>
    </row>
    <row r="18" spans="3:13" ht="15.75" thickBot="1" x14ac:dyDescent="0.3">
      <c r="C18" s="17"/>
      <c r="E18" s="6"/>
      <c r="K18" s="18"/>
    </row>
    <row r="19" spans="3:13" ht="15.75" thickBot="1" x14ac:dyDescent="0.3">
      <c r="E19" s="19"/>
      <c r="K19" s="20" t="s">
        <v>51</v>
      </c>
      <c r="L19" s="21"/>
      <c r="M19" s="7">
        <f>M17/10</f>
        <v>40</v>
      </c>
    </row>
    <row r="20" spans="3:13" ht="28.5" x14ac:dyDescent="0.45">
      <c r="C20" s="52"/>
      <c r="E20" s="19"/>
    </row>
    <row r="21" spans="3:13" x14ac:dyDescent="0.25">
      <c r="E21" s="19"/>
    </row>
    <row r="22" spans="3:13" x14ac:dyDescent="0.25">
      <c r="E22" s="19"/>
    </row>
  </sheetData>
  <mergeCells count="2">
    <mergeCell ref="C1:J1"/>
    <mergeCell ref="B2:C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3.7109375" customWidth="1"/>
    <col min="6" max="6" width="26.28515625" customWidth="1"/>
    <col min="7" max="10" width="24.5703125" customWidth="1"/>
  </cols>
  <sheetData>
    <row r="1" spans="1:10" ht="23.25" x14ac:dyDescent="0.25">
      <c r="A1" s="62" t="s">
        <v>21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45.75" customHeight="1" thickBot="1" x14ac:dyDescent="0.3">
      <c r="A2" s="63" t="s">
        <v>25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ht="29.25" customHeight="1" thickBot="1" x14ac:dyDescent="0.3">
      <c r="A3" s="69" t="s">
        <v>0</v>
      </c>
      <c r="B3" s="70"/>
      <c r="C3" s="70"/>
      <c r="D3" s="70"/>
      <c r="E3" s="70"/>
      <c r="F3" s="64"/>
      <c r="G3" s="65"/>
      <c r="H3" s="65"/>
      <c r="I3" s="65"/>
      <c r="J3" s="66"/>
    </row>
    <row r="4" spans="1:10" x14ac:dyDescent="0.25">
      <c r="A4" s="1"/>
      <c r="B4" s="1"/>
      <c r="C4" s="1"/>
      <c r="D4" s="1"/>
      <c r="E4" s="1"/>
      <c r="F4" s="71" t="s">
        <v>22</v>
      </c>
      <c r="G4" s="71"/>
      <c r="H4" s="71"/>
      <c r="I4" s="71"/>
      <c r="J4" s="71"/>
    </row>
    <row r="5" spans="1:10" x14ac:dyDescent="0.25">
      <c r="A5" s="1"/>
      <c r="B5" s="1"/>
      <c r="C5" s="1"/>
      <c r="D5" s="1"/>
      <c r="E5" s="1"/>
      <c r="F5" s="24" t="s">
        <v>20</v>
      </c>
      <c r="G5" s="24" t="s">
        <v>6</v>
      </c>
      <c r="H5" s="24" t="s">
        <v>7</v>
      </c>
      <c r="I5" s="24" t="s">
        <v>8</v>
      </c>
      <c r="J5" s="24" t="s">
        <v>9</v>
      </c>
    </row>
    <row r="6" spans="1:10" ht="34.5" customHeight="1" x14ac:dyDescent="0.25">
      <c r="A6" s="74" t="s">
        <v>1</v>
      </c>
      <c r="B6" s="74"/>
      <c r="C6" s="74"/>
      <c r="D6" s="74"/>
      <c r="E6" s="72"/>
      <c r="F6" s="4"/>
      <c r="G6" s="23"/>
      <c r="H6" s="23"/>
      <c r="I6" s="23"/>
      <c r="J6" s="23"/>
    </row>
    <row r="7" spans="1:10" ht="50.25" customHeight="1" x14ac:dyDescent="0.25">
      <c r="A7" s="72" t="s">
        <v>12</v>
      </c>
      <c r="B7" s="73"/>
      <c r="C7" s="73"/>
      <c r="D7" s="73"/>
      <c r="E7" s="73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2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2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2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2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2"/>
      <c r="F12" s="4"/>
      <c r="G12" s="23"/>
      <c r="H12" s="23"/>
      <c r="I12" s="23"/>
      <c r="J12" s="23"/>
    </row>
    <row r="13" spans="1:10" ht="81" customHeight="1" x14ac:dyDescent="0.25">
      <c r="A13" s="74" t="s">
        <v>14</v>
      </c>
      <c r="B13" s="74"/>
      <c r="C13" s="74"/>
      <c r="D13" s="74"/>
      <c r="E13" s="72"/>
      <c r="F13" s="4"/>
      <c r="G13" s="23"/>
      <c r="H13" s="23"/>
      <c r="I13" s="23"/>
      <c r="J13" s="23"/>
    </row>
    <row r="16" spans="1:10" ht="40.5" customHeight="1" thickBot="1" x14ac:dyDescent="0.3">
      <c r="A16" s="67" t="s">
        <v>26</v>
      </c>
      <c r="B16" s="68"/>
      <c r="C16" s="68"/>
      <c r="D16" s="68"/>
      <c r="E16" s="68"/>
      <c r="F16" s="68"/>
      <c r="G16" s="68"/>
      <c r="H16" s="68"/>
      <c r="I16" s="68"/>
      <c r="J16" s="68"/>
    </row>
    <row r="17" spans="1:10" ht="34.5" customHeight="1" thickBot="1" x14ac:dyDescent="0.3">
      <c r="A17" s="69" t="s">
        <v>0</v>
      </c>
      <c r="B17" s="70"/>
      <c r="C17" s="70"/>
      <c r="D17" s="70"/>
      <c r="E17" s="70"/>
      <c r="F17" s="64"/>
      <c r="G17" s="65"/>
      <c r="H17" s="65"/>
      <c r="I17" s="65"/>
      <c r="J17" s="66"/>
    </row>
    <row r="18" spans="1:10" x14ac:dyDescent="0.25">
      <c r="A18" s="1"/>
      <c r="B18" s="1"/>
      <c r="C18" s="1"/>
      <c r="D18" s="1"/>
      <c r="E18" s="1"/>
      <c r="F18" s="71" t="s">
        <v>22</v>
      </c>
      <c r="G18" s="71"/>
      <c r="H18" s="71"/>
      <c r="I18" s="71"/>
      <c r="J18" s="71"/>
    </row>
    <row r="19" spans="1:10" s="29" customFormat="1" ht="34.5" customHeight="1" x14ac:dyDescent="0.25">
      <c r="A19" s="1"/>
      <c r="B19" s="1"/>
      <c r="C19" s="1"/>
      <c r="D19" s="1"/>
      <c r="E19" s="1"/>
      <c r="F19" s="2" t="s">
        <v>20</v>
      </c>
      <c r="G19" s="2" t="s">
        <v>6</v>
      </c>
      <c r="H19" s="2" t="s">
        <v>7</v>
      </c>
      <c r="I19" s="2" t="s">
        <v>8</v>
      </c>
      <c r="J19" s="2" t="s">
        <v>9</v>
      </c>
    </row>
    <row r="20" spans="1:10" ht="34.5" customHeight="1" x14ac:dyDescent="0.25">
      <c r="A20" s="74" t="s">
        <v>1</v>
      </c>
      <c r="B20" s="74"/>
      <c r="C20" s="74"/>
      <c r="D20" s="74"/>
      <c r="E20" s="72"/>
      <c r="F20" s="4"/>
      <c r="G20" s="23"/>
      <c r="H20" s="23"/>
      <c r="I20" s="23"/>
      <c r="J20" s="23"/>
    </row>
    <row r="21" spans="1:10" ht="53.25" customHeight="1" x14ac:dyDescent="0.25">
      <c r="A21" s="72" t="s">
        <v>12</v>
      </c>
      <c r="B21" s="73"/>
      <c r="C21" s="73"/>
      <c r="D21" s="73"/>
      <c r="E21" s="73"/>
      <c r="F21" s="4"/>
      <c r="G21" s="23"/>
      <c r="H21" s="23"/>
      <c r="I21" s="23"/>
      <c r="J21" s="23"/>
    </row>
    <row r="22" spans="1:10" ht="34.5" customHeight="1" x14ac:dyDescent="0.25">
      <c r="A22" s="74" t="s">
        <v>2</v>
      </c>
      <c r="B22" s="74"/>
      <c r="C22" s="74"/>
      <c r="D22" s="74"/>
      <c r="E22" s="72"/>
      <c r="F22" s="4"/>
      <c r="G22" s="23"/>
      <c r="H22" s="23"/>
      <c r="I22" s="23"/>
      <c r="J22" s="23"/>
    </row>
    <row r="23" spans="1:10" ht="34.5" customHeight="1" x14ac:dyDescent="0.25">
      <c r="A23" s="74" t="s">
        <v>3</v>
      </c>
      <c r="B23" s="74"/>
      <c r="C23" s="74"/>
      <c r="D23" s="74"/>
      <c r="E23" s="72"/>
      <c r="F23" s="4"/>
      <c r="G23" s="23"/>
      <c r="H23" s="23"/>
      <c r="I23" s="23"/>
      <c r="J23" s="23"/>
    </row>
    <row r="24" spans="1:10" ht="34.5" customHeight="1" x14ac:dyDescent="0.25">
      <c r="A24" s="74" t="s">
        <v>13</v>
      </c>
      <c r="B24" s="74"/>
      <c r="C24" s="74"/>
      <c r="D24" s="74"/>
      <c r="E24" s="72"/>
      <c r="F24" s="4"/>
      <c r="G24" s="23"/>
      <c r="H24" s="23"/>
      <c r="I24" s="23"/>
      <c r="J24" s="23"/>
    </row>
    <row r="25" spans="1:10" ht="34.5" customHeight="1" x14ac:dyDescent="0.25">
      <c r="A25" s="74" t="s">
        <v>5</v>
      </c>
      <c r="B25" s="74"/>
      <c r="C25" s="74"/>
      <c r="D25" s="74"/>
      <c r="E25" s="72"/>
      <c r="F25" s="4"/>
      <c r="G25" s="23"/>
      <c r="H25" s="23"/>
      <c r="I25" s="23"/>
      <c r="J25" s="23"/>
    </row>
    <row r="26" spans="1:10" ht="34.5" customHeight="1" x14ac:dyDescent="0.25">
      <c r="A26" s="74" t="s">
        <v>4</v>
      </c>
      <c r="B26" s="74"/>
      <c r="C26" s="74"/>
      <c r="D26" s="74"/>
      <c r="E26" s="72"/>
      <c r="F26" s="4"/>
      <c r="G26" s="23"/>
      <c r="H26" s="23"/>
      <c r="I26" s="23"/>
      <c r="J26" s="23"/>
    </row>
  </sheetData>
  <mergeCells count="24">
    <mergeCell ref="A25:E25"/>
    <mergeCell ref="A26:E26"/>
    <mergeCell ref="A20:E20"/>
    <mergeCell ref="A21:E21"/>
    <mergeCell ref="A22:E22"/>
    <mergeCell ref="A23:E23"/>
    <mergeCell ref="A24:E24"/>
    <mergeCell ref="F18:J18"/>
    <mergeCell ref="A7:E7"/>
    <mergeCell ref="A13:E13"/>
    <mergeCell ref="A3:E3"/>
    <mergeCell ref="A6:E6"/>
    <mergeCell ref="A8:E8"/>
    <mergeCell ref="A9:E9"/>
    <mergeCell ref="A10:E10"/>
    <mergeCell ref="A11:E11"/>
    <mergeCell ref="A12:E12"/>
    <mergeCell ref="F4:J4"/>
    <mergeCell ref="A1:J1"/>
    <mergeCell ref="A2:J2"/>
    <mergeCell ref="F3:J3"/>
    <mergeCell ref="A16:J16"/>
    <mergeCell ref="A17:E17"/>
    <mergeCell ref="F17:J17"/>
  </mergeCells>
  <pageMargins left="0.7" right="0.7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workbookViewId="0">
      <selection activeCell="F12" sqref="F12"/>
    </sheetView>
  </sheetViews>
  <sheetFormatPr baseColWidth="10" defaultColWidth="9.140625" defaultRowHeight="15" x14ac:dyDescent="0.25"/>
  <cols>
    <col min="1" max="1" width="13.7109375" customWidth="1"/>
    <col min="6" max="11" width="24.85546875" customWidth="1"/>
  </cols>
  <sheetData>
    <row r="1" spans="1:11" ht="23.25" x14ac:dyDescent="0.25">
      <c r="A1" s="62" t="s">
        <v>27</v>
      </c>
      <c r="B1" s="62"/>
      <c r="C1" s="62"/>
      <c r="D1" s="62"/>
      <c r="E1" s="62"/>
      <c r="F1" s="62"/>
      <c r="G1" s="62"/>
      <c r="H1" s="62"/>
      <c r="I1" s="62"/>
      <c r="J1" s="62"/>
    </row>
    <row r="3" spans="1:11" ht="29.25" customHeight="1" x14ac:dyDescent="0.25">
      <c r="A3" s="3" t="s">
        <v>6</v>
      </c>
      <c r="B3" s="75" t="s">
        <v>24</v>
      </c>
      <c r="C3" s="76"/>
      <c r="D3" s="76"/>
      <c r="E3" s="76"/>
      <c r="F3" s="76"/>
      <c r="G3" s="76"/>
      <c r="H3" s="76"/>
      <c r="I3" s="76"/>
      <c r="J3" s="76"/>
      <c r="K3" s="30"/>
    </row>
    <row r="4" spans="1:11" ht="29.25" customHeight="1" x14ac:dyDescent="0.25">
      <c r="A4" s="74" t="s">
        <v>0</v>
      </c>
      <c r="B4" s="74"/>
      <c r="C4" s="74"/>
      <c r="D4" s="74"/>
      <c r="E4" s="74"/>
      <c r="F4" s="72"/>
      <c r="G4" s="73"/>
      <c r="H4" s="73"/>
      <c r="I4" s="73"/>
      <c r="J4" s="73"/>
      <c r="K4" s="31"/>
    </row>
    <row r="5" spans="1:11" x14ac:dyDescent="0.25">
      <c r="A5" s="1"/>
      <c r="B5" s="1"/>
      <c r="C5" s="1"/>
      <c r="D5" s="1"/>
      <c r="E5" s="1"/>
      <c r="F5" s="71" t="s">
        <v>22</v>
      </c>
      <c r="G5" s="71"/>
      <c r="H5" s="71"/>
      <c r="I5" s="71"/>
      <c r="J5" s="71"/>
    </row>
    <row r="6" spans="1:11" x14ac:dyDescent="0.25">
      <c r="A6" s="1"/>
      <c r="B6" s="1"/>
      <c r="C6" s="1"/>
      <c r="D6" s="1"/>
      <c r="E6" s="1"/>
      <c r="F6" s="2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1" ht="34.5" customHeight="1" x14ac:dyDescent="0.25">
      <c r="A7" s="74" t="s">
        <v>1</v>
      </c>
      <c r="B7" s="74"/>
      <c r="C7" s="74"/>
      <c r="D7" s="74"/>
      <c r="E7" s="74"/>
      <c r="F7" s="4"/>
      <c r="G7" s="23"/>
      <c r="H7" s="23"/>
      <c r="I7" s="23"/>
      <c r="J7" s="23"/>
    </row>
    <row r="8" spans="1:11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1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1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1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1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F5:J5"/>
    <mergeCell ref="B3:J3"/>
    <mergeCell ref="F4:J4"/>
    <mergeCell ref="A1:J1"/>
    <mergeCell ref="A10:E10"/>
    <mergeCell ref="A11:E11"/>
    <mergeCell ref="A12:E12"/>
    <mergeCell ref="A4:E4"/>
    <mergeCell ref="A7:E7"/>
    <mergeCell ref="A8:E8"/>
    <mergeCell ref="A9:E9"/>
  </mergeCells>
  <pageMargins left="0.7" right="0.7" top="0.75" bottom="0.75" header="0.3" footer="0.3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7" sqref="A7:E12"/>
    </sheetView>
  </sheetViews>
  <sheetFormatPr baseColWidth="10" defaultColWidth="9.140625" defaultRowHeight="15" x14ac:dyDescent="0.25"/>
  <cols>
    <col min="1" max="1" width="13.7109375" customWidth="1"/>
    <col min="6" max="10" width="25.5703125" customWidth="1"/>
  </cols>
  <sheetData>
    <row r="1" spans="1:10" ht="23.25" x14ac:dyDescent="0.25">
      <c r="A1" s="62" t="s">
        <v>28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29.25" customHeight="1" x14ac:dyDescent="0.25">
      <c r="A3" s="3" t="s">
        <v>7</v>
      </c>
      <c r="B3" s="75" t="s">
        <v>24</v>
      </c>
      <c r="C3" s="76"/>
      <c r="D3" s="76"/>
      <c r="E3" s="76"/>
      <c r="F3" s="76"/>
      <c r="G3" s="76"/>
      <c r="H3" s="76"/>
      <c r="I3" s="76"/>
      <c r="J3" s="76"/>
    </row>
    <row r="4" spans="1:10" ht="29.25" customHeight="1" x14ac:dyDescent="0.25">
      <c r="A4" s="74" t="s">
        <v>0</v>
      </c>
      <c r="B4" s="74"/>
      <c r="C4" s="74"/>
      <c r="D4" s="74"/>
      <c r="E4" s="74"/>
      <c r="F4" s="72"/>
      <c r="G4" s="73"/>
      <c r="H4" s="73"/>
      <c r="I4" s="73"/>
      <c r="J4" s="78"/>
    </row>
    <row r="5" spans="1:10" x14ac:dyDescent="0.25">
      <c r="A5" s="1"/>
      <c r="B5" s="1"/>
      <c r="C5" s="1"/>
      <c r="D5" s="1"/>
      <c r="E5" s="1"/>
      <c r="F5" s="77" t="s">
        <v>22</v>
      </c>
      <c r="G5" s="77"/>
      <c r="H5" s="77"/>
      <c r="I5" s="77"/>
      <c r="J5" s="77"/>
    </row>
    <row r="6" spans="1:10" x14ac:dyDescent="0.25">
      <c r="A6" s="1"/>
      <c r="B6" s="1"/>
      <c r="C6" s="1"/>
      <c r="D6" s="1"/>
      <c r="E6" s="1"/>
      <c r="F6" s="2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0" ht="34.5" customHeight="1" x14ac:dyDescent="0.25">
      <c r="A7" s="74" t="s">
        <v>1</v>
      </c>
      <c r="B7" s="74"/>
      <c r="C7" s="74"/>
      <c r="D7" s="74"/>
      <c r="E7" s="74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F5:J5"/>
    <mergeCell ref="B3:J3"/>
    <mergeCell ref="F4:J4"/>
    <mergeCell ref="A1:J1"/>
    <mergeCell ref="A10:E10"/>
    <mergeCell ref="A11:E11"/>
    <mergeCell ref="A12:E12"/>
    <mergeCell ref="A4:E4"/>
    <mergeCell ref="A7:E7"/>
    <mergeCell ref="A8:E8"/>
    <mergeCell ref="A9:E9"/>
  </mergeCells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7" sqref="A7:E12"/>
    </sheetView>
  </sheetViews>
  <sheetFormatPr baseColWidth="10" defaultColWidth="9.140625" defaultRowHeight="15" x14ac:dyDescent="0.25"/>
  <cols>
    <col min="1" max="1" width="13.7109375" customWidth="1"/>
    <col min="6" max="10" width="26" customWidth="1"/>
  </cols>
  <sheetData>
    <row r="1" spans="1:10" ht="23.25" x14ac:dyDescent="0.25">
      <c r="A1" s="62" t="s">
        <v>29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29.25" customHeight="1" x14ac:dyDescent="0.25">
      <c r="A3" s="3" t="s">
        <v>8</v>
      </c>
      <c r="B3" s="75" t="s">
        <v>24</v>
      </c>
      <c r="C3" s="76"/>
      <c r="D3" s="76"/>
      <c r="E3" s="76"/>
      <c r="F3" s="76"/>
      <c r="G3" s="76"/>
      <c r="H3" s="76"/>
      <c r="I3" s="76"/>
      <c r="J3" s="76"/>
    </row>
    <row r="4" spans="1:10" ht="29.25" customHeight="1" x14ac:dyDescent="0.25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</row>
    <row r="5" spans="1:10" x14ac:dyDescent="0.25">
      <c r="A5" s="1"/>
      <c r="B5" s="1"/>
      <c r="C5" s="1"/>
      <c r="D5" s="1"/>
      <c r="E5" s="1"/>
      <c r="F5" s="77" t="s">
        <v>22</v>
      </c>
      <c r="G5" s="77"/>
      <c r="H5" s="77"/>
      <c r="I5" s="77"/>
      <c r="J5" s="77"/>
    </row>
    <row r="6" spans="1:10" x14ac:dyDescent="0.25">
      <c r="A6" s="1"/>
      <c r="B6" s="1"/>
      <c r="C6" s="1"/>
      <c r="D6" s="1"/>
      <c r="E6" s="1"/>
      <c r="F6" s="2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0" ht="34.5" customHeight="1" x14ac:dyDescent="0.25">
      <c r="A7" s="74" t="s">
        <v>1</v>
      </c>
      <c r="B7" s="74"/>
      <c r="C7" s="74"/>
      <c r="D7" s="74"/>
      <c r="E7" s="74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F5:J5"/>
    <mergeCell ref="A1:J1"/>
    <mergeCell ref="B3:J3"/>
    <mergeCell ref="F4:J4"/>
    <mergeCell ref="A10:E10"/>
    <mergeCell ref="A11:E11"/>
    <mergeCell ref="A12:E12"/>
    <mergeCell ref="A4:E4"/>
    <mergeCell ref="A7:E7"/>
    <mergeCell ref="A8:E8"/>
    <mergeCell ref="A9:E9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B3" sqref="B3:J3"/>
    </sheetView>
  </sheetViews>
  <sheetFormatPr baseColWidth="10" defaultColWidth="9.140625" defaultRowHeight="15" x14ac:dyDescent="0.25"/>
  <cols>
    <col min="1" max="1" width="13.7109375" customWidth="1"/>
    <col min="6" max="10" width="26.28515625" customWidth="1"/>
  </cols>
  <sheetData>
    <row r="1" spans="1:10" ht="23.25" x14ac:dyDescent="0.25">
      <c r="A1" s="62" t="s">
        <v>30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29.25" customHeight="1" x14ac:dyDescent="0.25">
      <c r="A3" s="3" t="s">
        <v>9</v>
      </c>
      <c r="B3" s="75" t="s">
        <v>24</v>
      </c>
      <c r="C3" s="76"/>
      <c r="D3" s="76"/>
      <c r="E3" s="76"/>
      <c r="F3" s="76"/>
      <c r="G3" s="76"/>
      <c r="H3" s="76"/>
      <c r="I3" s="76"/>
      <c r="J3" s="76"/>
    </row>
    <row r="4" spans="1:10" ht="29.25" customHeight="1" x14ac:dyDescent="0.25">
      <c r="A4" s="74" t="s">
        <v>0</v>
      </c>
      <c r="B4" s="74"/>
      <c r="C4" s="74"/>
      <c r="D4" s="74"/>
      <c r="E4" s="74"/>
      <c r="F4" s="79"/>
      <c r="G4" s="80"/>
      <c r="H4" s="80"/>
      <c r="I4" s="80"/>
      <c r="J4" s="80"/>
    </row>
    <row r="5" spans="1:10" x14ac:dyDescent="0.25">
      <c r="A5" s="1"/>
      <c r="B5" s="1"/>
      <c r="C5" s="1"/>
      <c r="D5" s="1"/>
      <c r="E5" s="1"/>
      <c r="F5" s="77" t="s">
        <v>22</v>
      </c>
      <c r="G5" s="77"/>
      <c r="H5" s="77"/>
      <c r="I5" s="77"/>
      <c r="J5" s="77"/>
    </row>
    <row r="6" spans="1:10" x14ac:dyDescent="0.25">
      <c r="A6" s="1"/>
      <c r="B6" s="1"/>
      <c r="C6" s="1"/>
      <c r="D6" s="1"/>
      <c r="E6" s="1"/>
      <c r="F6" s="2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0" ht="34.5" customHeight="1" x14ac:dyDescent="0.25">
      <c r="A7" s="74" t="s">
        <v>1</v>
      </c>
      <c r="B7" s="74"/>
      <c r="C7" s="74"/>
      <c r="D7" s="74"/>
      <c r="E7" s="74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F5:J5"/>
    <mergeCell ref="B3:J3"/>
    <mergeCell ref="F4:J4"/>
    <mergeCell ref="A1:J1"/>
    <mergeCell ref="A10:E10"/>
    <mergeCell ref="A11:E11"/>
    <mergeCell ref="A12:E12"/>
    <mergeCell ref="A4:E4"/>
    <mergeCell ref="A7:E7"/>
    <mergeCell ref="A8:E8"/>
    <mergeCell ref="A9:E9"/>
  </mergeCells>
  <pageMargins left="0.7" right="0.7" top="0.75" bottom="0.75" header="0.3" footer="0.3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sqref="A1:J1"/>
    </sheetView>
  </sheetViews>
  <sheetFormatPr baseColWidth="10" defaultColWidth="9.140625" defaultRowHeight="15" x14ac:dyDescent="0.25"/>
  <cols>
    <col min="1" max="1" width="13.7109375" customWidth="1"/>
    <col min="6" max="10" width="25" customWidth="1"/>
  </cols>
  <sheetData>
    <row r="1" spans="1:10" ht="23.25" x14ac:dyDescent="0.25">
      <c r="A1" s="62" t="s">
        <v>31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45.75" customHeight="1" x14ac:dyDescent="0.25">
      <c r="A3" s="3" t="s">
        <v>10</v>
      </c>
      <c r="B3" s="75" t="s">
        <v>41</v>
      </c>
      <c r="C3" s="76"/>
      <c r="D3" s="76"/>
      <c r="E3" s="76"/>
      <c r="F3" s="76"/>
      <c r="G3" s="76"/>
      <c r="H3" s="76"/>
      <c r="I3" s="76"/>
      <c r="J3" s="76"/>
    </row>
    <row r="4" spans="1:10" ht="29.25" customHeight="1" x14ac:dyDescent="0.25">
      <c r="A4" s="82" t="s">
        <v>0</v>
      </c>
      <c r="B4" s="82"/>
      <c r="C4" s="82"/>
      <c r="D4" s="82"/>
      <c r="E4" s="82"/>
      <c r="F4" s="74"/>
      <c r="G4" s="74"/>
      <c r="H4" s="74"/>
      <c r="I4" s="74"/>
      <c r="J4" s="74"/>
    </row>
    <row r="5" spans="1:10" x14ac:dyDescent="0.25">
      <c r="A5" s="35"/>
      <c r="B5" s="36"/>
      <c r="C5" s="36"/>
      <c r="D5" s="36"/>
      <c r="E5" s="37"/>
      <c r="F5" s="81" t="s">
        <v>22</v>
      </c>
      <c r="G5" s="77"/>
      <c r="H5" s="77"/>
      <c r="I5" s="77"/>
      <c r="J5" s="77"/>
    </row>
    <row r="6" spans="1:10" x14ac:dyDescent="0.25">
      <c r="A6" s="32"/>
      <c r="B6" s="33"/>
      <c r="C6" s="33"/>
      <c r="D6" s="33"/>
      <c r="E6" s="38"/>
      <c r="F6" s="3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0" ht="34.5" customHeight="1" x14ac:dyDescent="0.25">
      <c r="A7" s="83" t="s">
        <v>1</v>
      </c>
      <c r="B7" s="83"/>
      <c r="C7" s="83"/>
      <c r="D7" s="83"/>
      <c r="E7" s="83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A11:E11"/>
    <mergeCell ref="A12:E12"/>
    <mergeCell ref="A4:E4"/>
    <mergeCell ref="A7:E7"/>
    <mergeCell ref="A8:E8"/>
    <mergeCell ref="A9:E9"/>
    <mergeCell ref="F5:J5"/>
    <mergeCell ref="F4:J4"/>
    <mergeCell ref="B3:J3"/>
    <mergeCell ref="A1:J1"/>
    <mergeCell ref="A10:E10"/>
  </mergeCells>
  <pageMargins left="0.7" right="0.7" top="0.75" bottom="0.75" header="0.3" footer="0.3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4" sqref="F4:J4"/>
    </sheetView>
  </sheetViews>
  <sheetFormatPr baseColWidth="10" defaultColWidth="9.140625" defaultRowHeight="15" x14ac:dyDescent="0.25"/>
  <cols>
    <col min="1" max="1" width="13.7109375" customWidth="1"/>
    <col min="6" max="10" width="21.85546875" customWidth="1"/>
  </cols>
  <sheetData>
    <row r="1" spans="1:10" ht="23.25" x14ac:dyDescent="0.25">
      <c r="A1" s="62" t="s">
        <v>32</v>
      </c>
      <c r="B1" s="62"/>
      <c r="C1" s="62"/>
      <c r="D1" s="62"/>
      <c r="E1" s="62"/>
      <c r="F1" s="62"/>
      <c r="G1" s="62"/>
      <c r="H1" s="62"/>
      <c r="I1" s="62"/>
      <c r="J1" s="62"/>
    </row>
    <row r="3" spans="1:10" ht="49.5" customHeight="1" x14ac:dyDescent="0.25">
      <c r="A3" s="3" t="s">
        <v>11</v>
      </c>
      <c r="B3" s="75" t="s">
        <v>41</v>
      </c>
      <c r="C3" s="76"/>
      <c r="D3" s="76"/>
      <c r="E3" s="76"/>
      <c r="F3" s="76"/>
      <c r="G3" s="76"/>
      <c r="H3" s="76"/>
      <c r="I3" s="76"/>
      <c r="J3" s="76"/>
    </row>
    <row r="4" spans="1:10" ht="29.25" customHeight="1" x14ac:dyDescent="0.25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</row>
    <row r="5" spans="1:10" x14ac:dyDescent="0.25">
      <c r="A5" s="1"/>
      <c r="B5" s="1"/>
      <c r="C5" s="1"/>
      <c r="D5" s="1"/>
      <c r="E5" s="1"/>
      <c r="F5" s="77" t="s">
        <v>22</v>
      </c>
      <c r="G5" s="77"/>
      <c r="H5" s="77"/>
      <c r="I5" s="77"/>
      <c r="J5" s="77"/>
    </row>
    <row r="6" spans="1:10" x14ac:dyDescent="0.25">
      <c r="A6" s="1"/>
      <c r="B6" s="1"/>
      <c r="C6" s="1"/>
      <c r="D6" s="1"/>
      <c r="E6" s="1"/>
      <c r="F6" s="24" t="s">
        <v>20</v>
      </c>
      <c r="G6" s="24" t="s">
        <v>6</v>
      </c>
      <c r="H6" s="24" t="s">
        <v>7</v>
      </c>
      <c r="I6" s="24" t="s">
        <v>8</v>
      </c>
      <c r="J6" s="24" t="s">
        <v>9</v>
      </c>
    </row>
    <row r="7" spans="1:10" ht="34.5" customHeight="1" x14ac:dyDescent="0.25">
      <c r="A7" s="83" t="s">
        <v>1</v>
      </c>
      <c r="B7" s="83"/>
      <c r="C7" s="83"/>
      <c r="D7" s="83"/>
      <c r="E7" s="83"/>
      <c r="F7" s="4"/>
      <c r="G7" s="23"/>
      <c r="H7" s="23"/>
      <c r="I7" s="23"/>
      <c r="J7" s="23"/>
    </row>
    <row r="8" spans="1:10" ht="34.5" customHeight="1" x14ac:dyDescent="0.25">
      <c r="A8" s="74" t="s">
        <v>2</v>
      </c>
      <c r="B8" s="74"/>
      <c r="C8" s="74"/>
      <c r="D8" s="74"/>
      <c r="E8" s="74"/>
      <c r="F8" s="4"/>
      <c r="G8" s="23"/>
      <c r="H8" s="23"/>
      <c r="I8" s="23"/>
      <c r="J8" s="23"/>
    </row>
    <row r="9" spans="1:10" ht="34.5" customHeight="1" x14ac:dyDescent="0.25">
      <c r="A9" s="74" t="s">
        <v>3</v>
      </c>
      <c r="B9" s="74"/>
      <c r="C9" s="74"/>
      <c r="D9" s="74"/>
      <c r="E9" s="74"/>
      <c r="F9" s="4"/>
      <c r="G9" s="23"/>
      <c r="H9" s="23"/>
      <c r="I9" s="23"/>
      <c r="J9" s="23"/>
    </row>
    <row r="10" spans="1:10" ht="34.5" customHeight="1" x14ac:dyDescent="0.25">
      <c r="A10" s="74" t="s">
        <v>13</v>
      </c>
      <c r="B10" s="74"/>
      <c r="C10" s="74"/>
      <c r="D10" s="74"/>
      <c r="E10" s="74"/>
      <c r="F10" s="4"/>
      <c r="G10" s="23"/>
      <c r="H10" s="23"/>
      <c r="I10" s="23"/>
      <c r="J10" s="23"/>
    </row>
    <row r="11" spans="1:10" ht="34.5" customHeight="1" x14ac:dyDescent="0.25">
      <c r="A11" s="74" t="s">
        <v>5</v>
      </c>
      <c r="B11" s="74"/>
      <c r="C11" s="74"/>
      <c r="D11" s="74"/>
      <c r="E11" s="74"/>
      <c r="F11" s="4"/>
      <c r="G11" s="23"/>
      <c r="H11" s="23"/>
      <c r="I11" s="23"/>
      <c r="J11" s="23"/>
    </row>
    <row r="12" spans="1:10" ht="34.5" customHeight="1" x14ac:dyDescent="0.25">
      <c r="A12" s="74" t="s">
        <v>4</v>
      </c>
      <c r="B12" s="74"/>
      <c r="C12" s="74"/>
      <c r="D12" s="74"/>
      <c r="E12" s="74"/>
      <c r="F12" s="4"/>
      <c r="G12" s="23"/>
      <c r="H12" s="23"/>
      <c r="I12" s="23"/>
      <c r="J12" s="23"/>
    </row>
  </sheetData>
  <mergeCells count="11">
    <mergeCell ref="B3:J3"/>
    <mergeCell ref="F4:J4"/>
    <mergeCell ref="F5:J5"/>
    <mergeCell ref="A1:J1"/>
    <mergeCell ref="A10:E10"/>
    <mergeCell ref="A11:E11"/>
    <mergeCell ref="A12:E12"/>
    <mergeCell ref="A4:E4"/>
    <mergeCell ref="A7:E7"/>
    <mergeCell ref="A8:E8"/>
    <mergeCell ref="A9:E9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grille notation</vt:lpstr>
      <vt:lpstr>Fiche 1 ARCHITECTE</vt:lpstr>
      <vt:lpstr> Fiche 2 GENIE CLIMATIQUE</vt:lpstr>
      <vt:lpstr>Fiche 3 GENIE ELECTRIQUE</vt:lpstr>
      <vt:lpstr>Fiche 4 VRD</vt:lpstr>
      <vt:lpstr>Fiche 5 STRUCTURE</vt:lpstr>
      <vt:lpstr>Fiche 6 ACOUSTIQUE</vt:lpstr>
      <vt:lpstr>Fiche 7  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2025-02-25T11:59:52Z</dcterms:modified>
</cp:coreProperties>
</file>