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Z:\Segments\Photochimiothérapie - Extra-corporelle\Photochimiothérapie 2025\6 - DCE &amp; projet\Projet\VF\"/>
    </mc:Choice>
  </mc:AlternateContent>
  <xr:revisionPtr revIDLastSave="0" documentId="13_ncr:1_{CD7C7A26-7769-4AB9-9620-3E2E7AB82139}" xr6:coauthVersionLast="47" xr6:coauthVersionMax="47" xr10:uidLastSave="{00000000-0000-0000-0000-000000000000}"/>
  <bookViews>
    <workbookView xWindow="-120" yWindow="-120" windowWidth="29040" windowHeight="15840" tabRatio="679" xr2:uid="{00000000-000D-0000-FFFF-FFFF00000000}"/>
  </bookViews>
  <sheets>
    <sheet name=" Lot 1" sheetId="35" r:id="rId1"/>
    <sheet name="Lots 2 et 3" sheetId="78"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8" i="35" l="1"/>
  <c r="D20" i="35" s="1"/>
  <c r="I4" i="35" l="1"/>
</calcChain>
</file>

<file path=xl/sharedStrings.xml><?xml version="1.0" encoding="utf-8"?>
<sst xmlns="http://schemas.openxmlformats.org/spreadsheetml/2006/main" count="48" uniqueCount="38">
  <si>
    <t>Critères</t>
  </si>
  <si>
    <t>Lot</t>
  </si>
  <si>
    <t>Intitulé</t>
  </si>
  <si>
    <t>Critère économique</t>
  </si>
  <si>
    <t>Critère médico-technique</t>
  </si>
  <si>
    <t>Critère services associés</t>
  </si>
  <si>
    <t>Critère RSE</t>
  </si>
  <si>
    <t>Poids du critère (en nombre de points)</t>
  </si>
  <si>
    <t>Economique</t>
  </si>
  <si>
    <t>Médico-technique</t>
  </si>
  <si>
    <t>Poids du sous critère (en nombre de points)</t>
  </si>
  <si>
    <t>Services associés</t>
  </si>
  <si>
    <t>Sous-critères</t>
  </si>
  <si>
    <t>Eléménts d'évaluation</t>
  </si>
  <si>
    <t>Nombre de points</t>
  </si>
  <si>
    <t>Pertinence de l’offre de maintenance et des niveaux de service associés</t>
  </si>
  <si>
    <t>Pertinence de l’offre de formation offerte</t>
  </si>
  <si>
    <t>Performance des fonctionnalités offertes</t>
  </si>
  <si>
    <t>Ergonomie de l'équipement</t>
  </si>
  <si>
    <t>Connectivité réseau et sécurité</t>
  </si>
  <si>
    <t>BPU et devis</t>
  </si>
  <si>
    <t>Elements d'évaluation</t>
  </si>
  <si>
    <t>Etendue de la gamme des articles proposés dans chacune des catégories listées, et performance des références de fournitures et prestations proposées</t>
  </si>
  <si>
    <t>Critère analysé sur la base d’un panier moyen des références proposées</t>
  </si>
  <si>
    <t>Equipement de photochimiothérapie extracorporelle on-line</t>
  </si>
  <si>
    <t>M_2722 - Fourniture d’équipements de photochimiothérapie extracorporelle on line, ainsi que de consommables (y compris médicament) et de services associés de maintenance et formation.</t>
  </si>
  <si>
    <t xml:space="preserve">Critère apprécié en coût total de possession à partir d'un scénario permettant de juger tous les éléments constitutifs du coût du produit obligatoire, des consommables (incluant médicament), des types de maintenance obligatoires et des modes de financement obligatoires (répartition achat / MàD dans le scénario d'analyse : 50-50). </t>
  </si>
  <si>
    <t>2 et 3</t>
  </si>
  <si>
    <t>Accessoires, consommables et services compatibles avec les équipements de photochimiothérapie extracorporelle, par marque</t>
  </si>
  <si>
    <t>Pertinence de l’offre de services associée à la fourniture du médicament</t>
  </si>
  <si>
    <t>Réponse au QT, mémoire technique, Annexe RSSI, spécifications techniques solution, auditions éventuelles</t>
  </si>
  <si>
    <t>Réponse à l'annexe QS - onglet maintenance, Mémoire technique, auditions éventuelles</t>
  </si>
  <si>
    <t>Réponse à l'annexe QS - onglet formation, Mémoire technique, auditions éventuelles</t>
  </si>
  <si>
    <t>Mémoire technique, auditions éventuelles</t>
  </si>
  <si>
    <t>Développement durable</t>
  </si>
  <si>
    <t>Réponse au QDD</t>
  </si>
  <si>
    <t>Eléments relatifs aux engagements en matière de développement durable du candidat en lien avec l'objet du marché</t>
  </si>
  <si>
    <t>Pertinence de l'offre de services proposée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</si>
</sst>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1"/>
      <name val="Calibri"/>
      <family val="2"/>
      <scheme val="minor"/>
    </font>
    <font>
      <b/>
      <sz val="11"/>
      <color theme="1"/>
      <name val="Calibri"/>
      <family val="2"/>
      <scheme val="minor"/>
    </font>
    <font>
      <b/>
      <sz val="11"/>
      <color theme="0"/>
      <name val="Calibri"/>
      <family val="2"/>
      <scheme val="minor"/>
    </font>
    <font>
      <b/>
      <sz val="12"/>
      <color theme="1"/>
      <name val="Calibri"/>
      <family val="2"/>
      <scheme val="minor"/>
    </font>
    <font>
      <b/>
      <sz val="11"/>
      <color rgb="FFC00000"/>
      <name val="Calibri"/>
      <family val="2"/>
      <scheme val="minor"/>
    </font>
    <font>
      <sz val="11"/>
      <color rgb="FF000000"/>
      <name val="Calibri"/>
      <family val="2"/>
      <scheme val="minor"/>
    </font>
    <font>
      <b/>
      <sz val="12"/>
      <name val="Calibri"/>
      <family val="2"/>
      <scheme val="minor"/>
    </font>
  </fonts>
  <fills count="5">
    <fill>
      <patternFill patternType="none"/>
    </fill>
    <fill>
      <patternFill patternType="gray125"/>
    </fill>
    <fill>
      <patternFill patternType="solid">
        <fgColor theme="3"/>
        <bgColor indexed="64"/>
      </patternFill>
    </fill>
    <fill>
      <patternFill patternType="solid">
        <fgColor theme="3" tint="0.79998168889431442"/>
        <bgColor indexed="64"/>
      </patternFill>
    </fill>
    <fill>
      <patternFill patternType="solid">
        <fgColor theme="1"/>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rgb="FF000000"/>
      </left>
      <right style="thin">
        <color rgb="FF000000"/>
      </right>
      <top style="thin">
        <color rgb="FF000000"/>
      </top>
      <bottom style="thin">
        <color rgb="FF000000"/>
      </bottom>
      <diagonal/>
    </border>
    <border>
      <left/>
      <right/>
      <top style="thin">
        <color indexed="64"/>
      </top>
      <bottom style="thin">
        <color indexed="64"/>
      </bottom>
      <diagonal/>
    </border>
    <border>
      <left style="medium">
        <color indexed="64"/>
      </left>
      <right/>
      <top style="medium">
        <color indexed="64"/>
      </top>
      <bottom style="thin">
        <color rgb="FF000000"/>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right style="thin">
        <color rgb="FF000000"/>
      </right>
      <top style="thin">
        <color rgb="FF000000"/>
      </top>
      <bottom style="thin">
        <color rgb="FF000000"/>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medium">
        <color indexed="64"/>
      </top>
      <bottom style="thin">
        <color rgb="FF000000"/>
      </bottom>
      <diagonal/>
    </border>
    <border>
      <left/>
      <right style="thin">
        <color indexed="64"/>
      </right>
      <top style="thin">
        <color indexed="64"/>
      </top>
      <bottom style="thin">
        <color indexed="64"/>
      </bottom>
      <diagonal/>
    </border>
    <border>
      <left style="thin">
        <color rgb="FF000000"/>
      </left>
      <right/>
      <top style="thin">
        <color rgb="FF000000"/>
      </top>
      <bottom/>
      <diagonal/>
    </border>
    <border>
      <left style="thin">
        <color indexed="64"/>
      </left>
      <right/>
      <top style="thin">
        <color rgb="FF000000"/>
      </top>
      <bottom/>
      <diagonal/>
    </border>
    <border>
      <left/>
      <right style="medium">
        <color indexed="64"/>
      </right>
      <top style="thin">
        <color rgb="FF000000"/>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rgb="FF000000"/>
      </left>
      <right style="thin">
        <color rgb="FF000000"/>
      </right>
      <top/>
      <bottom style="thin">
        <color rgb="FF000000"/>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
    <xf numFmtId="0" fontId="0" fillId="0" borderId="0"/>
  </cellStyleXfs>
  <cellXfs count="57">
    <xf numFmtId="0" fontId="0" fillId="0" borderId="0" xfId="0"/>
    <xf numFmtId="0" fontId="3" fillId="2" borderId="3" xfId="0" applyFont="1" applyFill="1" applyBorder="1" applyAlignment="1">
      <alignment horizontal="center" vertical="center" wrapText="1"/>
    </xf>
    <xf numFmtId="0" fontId="0" fillId="0" borderId="0" xfId="0" applyAlignment="1">
      <alignment wrapText="1"/>
    </xf>
    <xf numFmtId="0" fontId="2" fillId="0" borderId="4" xfId="0" applyFont="1" applyBorder="1" applyAlignment="1">
      <alignment horizontal="center" vertical="center"/>
    </xf>
    <xf numFmtId="0" fontId="2" fillId="0" borderId="0" xfId="0" applyFont="1"/>
    <xf numFmtId="0" fontId="3" fillId="2" borderId="4" xfId="0" applyFont="1" applyFill="1" applyBorder="1" applyAlignment="1">
      <alignment horizontal="center" vertical="center" wrapText="1"/>
    </xf>
    <xf numFmtId="0" fontId="3" fillId="2" borderId="4"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12" xfId="0" applyFont="1" applyFill="1" applyBorder="1" applyAlignment="1">
      <alignment horizontal="center" vertical="center" wrapText="1"/>
    </xf>
    <xf numFmtId="0" fontId="0" fillId="4" borderId="0" xfId="0" applyFill="1"/>
    <xf numFmtId="0" fontId="2" fillId="0" borderId="11" xfId="0" applyFont="1" applyBorder="1" applyAlignment="1">
      <alignment horizontal="center" vertical="center"/>
    </xf>
    <xf numFmtId="0" fontId="3" fillId="2" borderId="19" xfId="0" applyFont="1" applyFill="1" applyBorder="1" applyAlignment="1">
      <alignment horizontal="center" vertical="center" wrapText="1"/>
    </xf>
    <xf numFmtId="0" fontId="7" fillId="3" borderId="14" xfId="0" applyFont="1" applyFill="1" applyBorder="1" applyAlignment="1">
      <alignment horizontal="center" vertical="center"/>
    </xf>
    <xf numFmtId="0" fontId="6" fillId="0" borderId="4" xfId="0" applyFont="1" applyFill="1" applyBorder="1" applyAlignment="1">
      <alignment horizontal="center" vertical="center" wrapText="1"/>
    </xf>
    <xf numFmtId="1" fontId="1" fillId="0" borderId="1" xfId="0" applyNumberFormat="1" applyFont="1" applyFill="1" applyBorder="1" applyAlignment="1">
      <alignment horizontal="center" vertical="center"/>
    </xf>
    <xf numFmtId="0" fontId="0" fillId="0" borderId="2" xfId="0" applyFill="1" applyBorder="1" applyAlignment="1">
      <alignment horizontal="center" vertical="center" wrapText="1"/>
    </xf>
    <xf numFmtId="1" fontId="0" fillId="0" borderId="2" xfId="0" applyNumberFormat="1" applyFill="1" applyBorder="1" applyAlignment="1">
      <alignment horizontal="center" vertical="center" wrapText="1"/>
    </xf>
    <xf numFmtId="1" fontId="0" fillId="0" borderId="9" xfId="0" applyNumberFormat="1" applyFill="1" applyBorder="1" applyAlignment="1">
      <alignment horizontal="center" vertical="center" wrapText="1"/>
    </xf>
    <xf numFmtId="0" fontId="0" fillId="0" borderId="5" xfId="0" applyFill="1" applyBorder="1" applyAlignment="1">
      <alignment horizontal="center" vertical="center" wrapText="1"/>
    </xf>
    <xf numFmtId="1" fontId="0" fillId="0" borderId="4" xfId="0" applyNumberFormat="1" applyFill="1" applyBorder="1" applyAlignment="1">
      <alignment horizontal="center" vertical="center" wrapText="1"/>
    </xf>
    <xf numFmtId="0" fontId="4" fillId="3" borderId="22" xfId="0" applyFont="1" applyFill="1" applyBorder="1" applyAlignment="1">
      <alignment horizontal="center" vertical="center" wrapText="1"/>
    </xf>
    <xf numFmtId="1" fontId="0" fillId="0" borderId="23" xfId="0" applyNumberFormat="1" applyFill="1" applyBorder="1" applyAlignment="1">
      <alignment horizontal="center" vertical="center"/>
    </xf>
    <xf numFmtId="0" fontId="1" fillId="0" borderId="1" xfId="0" applyFont="1" applyBorder="1" applyAlignment="1">
      <alignment vertical="center" wrapText="1"/>
    </xf>
    <xf numFmtId="0" fontId="0" fillId="0" borderId="1" xfId="0" applyFill="1" applyBorder="1" applyAlignment="1"/>
    <xf numFmtId="0" fontId="0" fillId="0" borderId="28" xfId="0" applyBorder="1" applyAlignment="1">
      <alignment vertical="center" wrapText="1"/>
    </xf>
    <xf numFmtId="1" fontId="0" fillId="0" borderId="0" xfId="0" applyNumberFormat="1" applyAlignment="1">
      <alignment horizontal="center"/>
    </xf>
    <xf numFmtId="0" fontId="0" fillId="0" borderId="1" xfId="0" applyBorder="1" applyAlignment="1">
      <alignment horizontal="center" vertical="center" wrapText="1"/>
    </xf>
    <xf numFmtId="0" fontId="0" fillId="0" borderId="1" xfId="0" applyBorder="1" applyAlignment="1">
      <alignment horizontal="center" vertical="center"/>
    </xf>
    <xf numFmtId="0" fontId="3" fillId="2"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5" fillId="0" borderId="0" xfId="0" applyFont="1" applyAlignment="1">
      <alignment horizontal="center" vertical="center" wrapText="1"/>
    </xf>
    <xf numFmtId="0" fontId="3" fillId="2" borderId="4" xfId="0" applyFont="1" applyFill="1" applyBorder="1" applyAlignment="1">
      <alignment horizontal="center" vertical="center"/>
    </xf>
    <xf numFmtId="0" fontId="2" fillId="0" borderId="4" xfId="0" applyFont="1" applyBorder="1" applyAlignment="1">
      <alignment horizontal="center" vertical="center" wrapText="1"/>
    </xf>
    <xf numFmtId="0" fontId="4" fillId="3" borderId="6" xfId="0" applyFont="1" applyFill="1" applyBorder="1" applyAlignment="1">
      <alignment horizontal="center" vertical="center"/>
    </xf>
    <xf numFmtId="0" fontId="4" fillId="3" borderId="7" xfId="0" applyFont="1" applyFill="1" applyBorder="1" applyAlignment="1">
      <alignment horizontal="center" vertical="center"/>
    </xf>
    <xf numFmtId="0" fontId="4" fillId="3" borderId="8" xfId="0" applyFont="1" applyFill="1" applyBorder="1" applyAlignment="1">
      <alignment horizontal="center" vertical="center"/>
    </xf>
    <xf numFmtId="0" fontId="3" fillId="2" borderId="1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0" fillId="0" borderId="4" xfId="0" applyFill="1" applyBorder="1" applyAlignment="1">
      <alignment horizontal="center" vertical="center"/>
    </xf>
    <xf numFmtId="0" fontId="7" fillId="3" borderId="22" xfId="0" applyFont="1" applyFill="1" applyBorder="1" applyAlignment="1">
      <alignment horizontal="center" vertical="center" wrapText="1"/>
    </xf>
    <xf numFmtId="0" fontId="7" fillId="3" borderId="26" xfId="0" applyFont="1" applyFill="1" applyBorder="1" applyAlignment="1">
      <alignment horizontal="center" vertical="center" wrapText="1"/>
    </xf>
    <xf numFmtId="0" fontId="7" fillId="3" borderId="27" xfId="0" applyFont="1" applyFill="1" applyBorder="1" applyAlignment="1">
      <alignment horizontal="center" vertical="center" wrapText="1"/>
    </xf>
    <xf numFmtId="1" fontId="0" fillId="0" borderId="0" xfId="0" applyNumberFormat="1" applyFill="1" applyBorder="1" applyAlignment="1">
      <alignment horizontal="center" vertical="center"/>
    </xf>
    <xf numFmtId="1" fontId="0" fillId="0" borderId="25" xfId="0" applyNumberFormat="1" applyFill="1" applyBorder="1" applyAlignment="1">
      <alignment horizontal="center" vertical="center"/>
    </xf>
    <xf numFmtId="0" fontId="0" fillId="0" borderId="29" xfId="0" applyFill="1" applyBorder="1" applyAlignment="1">
      <alignment horizontal="center" wrapText="1"/>
    </xf>
    <xf numFmtId="0" fontId="0" fillId="0" borderId="13" xfId="0" applyFill="1" applyBorder="1" applyAlignment="1">
      <alignment horizontal="center" wrapText="1"/>
    </xf>
    <xf numFmtId="0" fontId="0" fillId="0" borderId="30" xfId="0" applyFill="1" applyBorder="1" applyAlignment="1">
      <alignment horizontal="center" wrapText="1"/>
    </xf>
    <xf numFmtId="0" fontId="0" fillId="0" borderId="10" xfId="0" applyFill="1" applyBorder="1" applyAlignment="1">
      <alignment horizontal="center" wrapText="1"/>
    </xf>
    <xf numFmtId="0" fontId="0" fillId="0" borderId="31" xfId="0" applyFill="1" applyBorder="1" applyAlignment="1">
      <alignment horizontal="center" wrapText="1"/>
    </xf>
    <xf numFmtId="0" fontId="0" fillId="0" borderId="24" xfId="0" applyFill="1" applyBorder="1" applyAlignment="1">
      <alignment horizontal="center" wrapText="1"/>
    </xf>
    <xf numFmtId="0" fontId="0" fillId="0" borderId="20" xfId="0" applyFill="1" applyBorder="1" applyAlignment="1">
      <alignment horizontal="center" vertical="center"/>
    </xf>
    <xf numFmtId="0" fontId="0" fillId="0" borderId="21" xfId="0" applyFill="1" applyBorder="1" applyAlignment="1">
      <alignment horizontal="center" vertical="center"/>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1" fontId="0" fillId="0" borderId="18" xfId="0" applyNumberFormat="1" applyFill="1" applyBorder="1" applyAlignment="1">
      <alignment horizontal="center" vertical="center"/>
    </xf>
    <xf numFmtId="0" fontId="0" fillId="0" borderId="9" xfId="0" applyBorder="1" applyAlignment="1">
      <alignment horizontal="center" vertical="center" wrapText="1"/>
    </xf>
    <xf numFmtId="0" fontId="0" fillId="0" borderId="4" xfId="0"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FFFF66"/>
      <color rgb="FF00FF00"/>
      <color rgb="FFFF5050"/>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0"/>
  <sheetViews>
    <sheetView tabSelected="1" workbookViewId="0">
      <selection activeCell="O7" sqref="O7"/>
    </sheetView>
  </sheetViews>
  <sheetFormatPr baseColWidth="10" defaultColWidth="11.42578125" defaultRowHeight="15" x14ac:dyDescent="0.25"/>
  <cols>
    <col min="1" max="1" width="11.85546875" customWidth="1"/>
    <col min="2" max="2" width="12.140625" customWidth="1"/>
    <col min="3" max="3" width="46.28515625" customWidth="1"/>
    <col min="5" max="5" width="17.28515625" customWidth="1"/>
    <col min="6" max="6" width="22.5703125" bestFit="1" customWidth="1"/>
    <col min="7" max="8" width="17.140625" customWidth="1"/>
    <col min="9" max="9" width="14.140625" customWidth="1"/>
  </cols>
  <sheetData>
    <row r="1" spans="1:9" ht="57" customHeight="1" thickBot="1" x14ac:dyDescent="0.3">
      <c r="B1" s="30" t="s">
        <v>25</v>
      </c>
      <c r="C1" s="30"/>
      <c r="D1" s="30"/>
      <c r="E1" s="30"/>
      <c r="F1" s="30"/>
      <c r="G1" s="30"/>
    </row>
    <row r="2" spans="1:9" ht="16.149999999999999" customHeight="1" x14ac:dyDescent="0.25">
      <c r="E2" s="33" t="s">
        <v>0</v>
      </c>
      <c r="F2" s="34"/>
      <c r="G2" s="34"/>
      <c r="H2" s="35"/>
    </row>
    <row r="3" spans="1:9" ht="43.15" customHeight="1" x14ac:dyDescent="0.25">
      <c r="B3" s="6" t="s">
        <v>1</v>
      </c>
      <c r="C3" s="31" t="s">
        <v>2</v>
      </c>
      <c r="D3" s="31"/>
      <c r="E3" s="5" t="s">
        <v>3</v>
      </c>
      <c r="F3" s="5" t="s">
        <v>4</v>
      </c>
      <c r="G3" s="5" t="s">
        <v>5</v>
      </c>
      <c r="H3" s="5" t="s">
        <v>6</v>
      </c>
    </row>
    <row r="4" spans="1:9" x14ac:dyDescent="0.25">
      <c r="B4" s="3">
        <v>1</v>
      </c>
      <c r="C4" s="32" t="s">
        <v>24</v>
      </c>
      <c r="D4" s="32"/>
      <c r="E4" s="13">
        <v>40</v>
      </c>
      <c r="F4" s="13">
        <v>45</v>
      </c>
      <c r="G4" s="13">
        <v>10</v>
      </c>
      <c r="H4" s="13">
        <v>5</v>
      </c>
      <c r="I4" s="4">
        <f>SUM(E4:H4)</f>
        <v>100</v>
      </c>
    </row>
    <row r="6" spans="1:9" ht="15.75" thickBot="1" x14ac:dyDescent="0.3"/>
    <row r="7" spans="1:9" ht="61.15" customHeight="1" thickBot="1" x14ac:dyDescent="0.3">
      <c r="A7" s="10" t="s">
        <v>0</v>
      </c>
      <c r="B7" s="8" t="s">
        <v>7</v>
      </c>
      <c r="C7" s="1" t="s">
        <v>12</v>
      </c>
      <c r="D7" s="1" t="s">
        <v>10</v>
      </c>
      <c r="E7" s="36" t="s">
        <v>13</v>
      </c>
      <c r="F7" s="37"/>
    </row>
    <row r="8" spans="1:9" ht="145.15" customHeight="1" x14ac:dyDescent="0.25">
      <c r="A8" s="12" t="s">
        <v>8</v>
      </c>
      <c r="B8" s="21">
        <v>40</v>
      </c>
      <c r="C8" s="15" t="s">
        <v>26</v>
      </c>
      <c r="D8" s="16">
        <v>40</v>
      </c>
      <c r="E8" s="50" t="s">
        <v>20</v>
      </c>
      <c r="F8" s="51"/>
      <c r="I8" s="2"/>
    </row>
    <row r="9" spans="1:9" ht="7.15" customHeight="1" thickBot="1" x14ac:dyDescent="0.3">
      <c r="A9" s="9"/>
      <c r="B9" s="9"/>
      <c r="C9" s="9"/>
      <c r="D9" s="9"/>
      <c r="E9" s="9"/>
      <c r="F9" s="9"/>
    </row>
    <row r="10" spans="1:9" x14ac:dyDescent="0.25">
      <c r="A10" s="39" t="s">
        <v>9</v>
      </c>
      <c r="B10" s="42">
        <v>45</v>
      </c>
      <c r="C10" s="23" t="s">
        <v>18</v>
      </c>
      <c r="D10" s="14">
        <v>20</v>
      </c>
      <c r="E10" s="44" t="s">
        <v>30</v>
      </c>
      <c r="F10" s="45"/>
    </row>
    <row r="11" spans="1:9" x14ac:dyDescent="0.25">
      <c r="A11" s="40"/>
      <c r="B11" s="42"/>
      <c r="C11" s="23" t="s">
        <v>17</v>
      </c>
      <c r="D11" s="14">
        <v>20</v>
      </c>
      <c r="E11" s="46"/>
      <c r="F11" s="47"/>
    </row>
    <row r="12" spans="1:9" ht="15.75" thickBot="1" x14ac:dyDescent="0.3">
      <c r="A12" s="41"/>
      <c r="B12" s="43"/>
      <c r="C12" s="24" t="s">
        <v>19</v>
      </c>
      <c r="D12" s="14">
        <v>5</v>
      </c>
      <c r="E12" s="48"/>
      <c r="F12" s="49"/>
    </row>
    <row r="13" spans="1:9" ht="7.9" customHeight="1" x14ac:dyDescent="0.25">
      <c r="A13" s="9"/>
      <c r="B13" s="9"/>
      <c r="C13" s="9"/>
      <c r="D13" s="9"/>
      <c r="E13" s="9"/>
      <c r="F13" s="9"/>
    </row>
    <row r="14" spans="1:9" ht="30" x14ac:dyDescent="0.25">
      <c r="A14" s="52" t="s">
        <v>11</v>
      </c>
      <c r="B14" s="54">
        <v>10</v>
      </c>
      <c r="C14" s="22" t="s">
        <v>15</v>
      </c>
      <c r="D14" s="14">
        <v>4</v>
      </c>
      <c r="E14" s="55" t="s">
        <v>31</v>
      </c>
      <c r="F14" s="56"/>
    </row>
    <row r="15" spans="1:9" ht="28.15" customHeight="1" x14ac:dyDescent="0.25">
      <c r="A15" s="52"/>
      <c r="B15" s="54"/>
      <c r="C15" s="22" t="s">
        <v>16</v>
      </c>
      <c r="D15" s="14">
        <v>4</v>
      </c>
      <c r="E15" s="55" t="s">
        <v>32</v>
      </c>
      <c r="F15" s="56"/>
    </row>
    <row r="16" spans="1:9" ht="27.6" customHeight="1" thickBot="1" x14ac:dyDescent="0.3">
      <c r="A16" s="53"/>
      <c r="B16" s="54"/>
      <c r="C16" s="22" t="s">
        <v>29</v>
      </c>
      <c r="D16" s="14">
        <v>2</v>
      </c>
      <c r="E16" s="55" t="s">
        <v>33</v>
      </c>
      <c r="F16" s="56"/>
    </row>
    <row r="17" spans="1:6" ht="7.9" customHeight="1" thickBot="1" x14ac:dyDescent="0.3">
      <c r="A17" s="9"/>
      <c r="B17" s="9"/>
      <c r="C17" s="9"/>
      <c r="D17" s="9"/>
      <c r="E17" s="9"/>
      <c r="F17" s="9"/>
    </row>
    <row r="18" spans="1:6" ht="49.15" customHeight="1" x14ac:dyDescent="0.25">
      <c r="A18" s="20" t="s">
        <v>34</v>
      </c>
      <c r="B18" s="17">
        <v>5</v>
      </c>
      <c r="C18" s="18" t="s">
        <v>36</v>
      </c>
      <c r="D18" s="19">
        <f>B18</f>
        <v>5</v>
      </c>
      <c r="E18" s="38" t="s">
        <v>35</v>
      </c>
      <c r="F18" s="38"/>
    </row>
    <row r="20" spans="1:6" x14ac:dyDescent="0.25">
      <c r="D20" s="25">
        <f>SUM(D8:D18)</f>
        <v>100</v>
      </c>
    </row>
  </sheetData>
  <mergeCells count="15">
    <mergeCell ref="E18:F18"/>
    <mergeCell ref="A10:A12"/>
    <mergeCell ref="B10:B12"/>
    <mergeCell ref="E10:F12"/>
    <mergeCell ref="E8:F8"/>
    <mergeCell ref="A14:A16"/>
    <mergeCell ref="B14:B16"/>
    <mergeCell ref="E16:F16"/>
    <mergeCell ref="E14:F14"/>
    <mergeCell ref="E15:F15"/>
    <mergeCell ref="B1:G1"/>
    <mergeCell ref="C3:D3"/>
    <mergeCell ref="C4:D4"/>
    <mergeCell ref="E2:H2"/>
    <mergeCell ref="E7:F7"/>
  </mergeCells>
  <pageMargins left="0.25" right="0.25" top="0.75" bottom="0.75" header="0.3" footer="0.3"/>
  <pageSetup paperSize="9" scale="8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G10"/>
  <sheetViews>
    <sheetView workbookViewId="0">
      <selection activeCell="H18" sqref="H18"/>
    </sheetView>
  </sheetViews>
  <sheetFormatPr baseColWidth="10" defaultColWidth="11.42578125" defaultRowHeight="15" x14ac:dyDescent="0.25"/>
  <cols>
    <col min="1" max="1" width="11.85546875" customWidth="1"/>
    <col min="2" max="2" width="12.140625" customWidth="1"/>
    <col min="3" max="3" width="20.140625" customWidth="1"/>
    <col min="4" max="4" width="59.28515625" customWidth="1"/>
    <col min="5" max="5" width="17.28515625" customWidth="1"/>
    <col min="6" max="6" width="19.7109375" customWidth="1"/>
    <col min="7" max="8" width="17.140625" customWidth="1"/>
    <col min="9" max="9" width="14.140625" customWidth="1"/>
  </cols>
  <sheetData>
    <row r="1" spans="2:7" ht="57" customHeight="1" x14ac:dyDescent="0.25">
      <c r="B1" s="30" t="s">
        <v>25</v>
      </c>
      <c r="C1" s="30"/>
      <c r="D1" s="30"/>
      <c r="E1" s="30"/>
      <c r="F1" s="30"/>
      <c r="G1" s="30"/>
    </row>
    <row r="2" spans="2:7" ht="16.149999999999999" customHeight="1" x14ac:dyDescent="0.25"/>
    <row r="3" spans="2:7" ht="43.15" customHeight="1" x14ac:dyDescent="0.25">
      <c r="B3" s="7" t="s">
        <v>1</v>
      </c>
      <c r="C3" s="31" t="s">
        <v>2</v>
      </c>
      <c r="D3" s="31"/>
    </row>
    <row r="4" spans="2:7" ht="38.450000000000003" customHeight="1" x14ac:dyDescent="0.25">
      <c r="B4" s="3" t="s">
        <v>27</v>
      </c>
      <c r="C4" s="32" t="s">
        <v>28</v>
      </c>
      <c r="D4" s="32"/>
    </row>
    <row r="6" spans="2:7" x14ac:dyDescent="0.25">
      <c r="B6" s="11" t="s">
        <v>0</v>
      </c>
      <c r="C6" s="28" t="s">
        <v>14</v>
      </c>
      <c r="D6" s="28" t="s">
        <v>21</v>
      </c>
    </row>
    <row r="7" spans="2:7" ht="39.75" customHeight="1" x14ac:dyDescent="0.25">
      <c r="B7" s="26" t="s">
        <v>8</v>
      </c>
      <c r="C7" s="27">
        <v>60</v>
      </c>
      <c r="D7" s="26" t="s">
        <v>23</v>
      </c>
    </row>
    <row r="8" spans="2:7" ht="45.6" customHeight="1" x14ac:dyDescent="0.25">
      <c r="B8" s="26" t="s">
        <v>9</v>
      </c>
      <c r="C8" s="27">
        <v>20</v>
      </c>
      <c r="D8" s="26" t="s">
        <v>22</v>
      </c>
    </row>
    <row r="9" spans="2:7" ht="14.45" customHeight="1" x14ac:dyDescent="0.25">
      <c r="B9" s="26" t="s">
        <v>11</v>
      </c>
      <c r="C9" s="27">
        <v>10</v>
      </c>
      <c r="D9" s="27" t="s">
        <v>37</v>
      </c>
    </row>
    <row r="10" spans="2:7" ht="45" x14ac:dyDescent="0.25">
      <c r="B10" s="26" t="s">
        <v>34</v>
      </c>
      <c r="C10" s="27">
        <v>10</v>
      </c>
      <c r="D10" s="29" t="s">
        <v>36</v>
      </c>
    </row>
  </sheetData>
  <mergeCells count="3">
    <mergeCell ref="B1:G1"/>
    <mergeCell ref="C3:D3"/>
    <mergeCell ref="C4:D4"/>
  </mergeCells>
  <pageMargins left="0.7" right="0.7" top="0.75" bottom="0.75" header="0.3" footer="0.3"/>
  <pageSetup paperSize="9" scale="83"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A8F2CBA36BC294882F3C85F766F9516" ma:contentTypeVersion="2" ma:contentTypeDescription="Crée un document." ma:contentTypeScope="" ma:versionID="d0f270169b18484b5d8f0e152c2b91a7">
  <xsd:schema xmlns:xsd="http://www.w3.org/2001/XMLSchema" xmlns:xs="http://www.w3.org/2001/XMLSchema" xmlns:p="http://schemas.microsoft.com/office/2006/metadata/properties" xmlns:ns2="f252c013-1c14-4469-870a-7ce6c8d82955" targetNamespace="http://schemas.microsoft.com/office/2006/metadata/properties" ma:root="true" ma:fieldsID="7d62248bbec0b64d5ba438da966e7d59" ns2:_="">
    <xsd:import namespace="f252c013-1c14-4469-870a-7ce6c8d8295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252c013-1c14-4469-870a-7ce6c8d8295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B8CCB47-0274-49A8-A000-165191135D0F}">
  <ds:schemaRefs>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schemas.openxmlformats.org/package/2006/metadata/core-properties"/>
    <ds:schemaRef ds:uri="http://purl.org/dc/dcmitype/"/>
    <ds:schemaRef ds:uri="f252c013-1c14-4469-870a-7ce6c8d82955"/>
    <ds:schemaRef ds:uri="http://www.w3.org/XML/1998/namespace"/>
    <ds:schemaRef ds:uri="http://purl.org/dc/terms/"/>
  </ds:schemaRefs>
</ds:datastoreItem>
</file>

<file path=customXml/itemProps2.xml><?xml version="1.0" encoding="utf-8"?>
<ds:datastoreItem xmlns:ds="http://schemas.openxmlformats.org/officeDocument/2006/customXml" ds:itemID="{5052CFEE-C4C6-450A-A734-8B5A4572F6BA}">
  <ds:schemaRefs>
    <ds:schemaRef ds:uri="http://schemas.microsoft.com/sharepoint/v3/contenttype/forms"/>
  </ds:schemaRefs>
</ds:datastoreItem>
</file>

<file path=customXml/itemProps3.xml><?xml version="1.0" encoding="utf-8"?>
<ds:datastoreItem xmlns:ds="http://schemas.openxmlformats.org/officeDocument/2006/customXml" ds:itemID="{8B91DD5E-8AF6-4F64-8747-B6808EA7B2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252c013-1c14-4469-870a-7ce6c8d829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 Lot 1</vt:lpstr>
      <vt:lpstr>Lots 2 et 3</vt:lpstr>
    </vt:vector>
  </TitlesOfParts>
  <Manager/>
  <Company>CHU-RENNES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Charlène JULIEN</dc:creator>
  <cp:keywords/>
  <dc:description/>
  <cp:lastModifiedBy>Bertrand LEPAGE</cp:lastModifiedBy>
  <cp:revision/>
  <cp:lastPrinted>2024-06-20T07:37:33Z</cp:lastPrinted>
  <dcterms:created xsi:type="dcterms:W3CDTF">2018-11-28T15:18:27Z</dcterms:created>
  <dcterms:modified xsi:type="dcterms:W3CDTF">2025-04-16T06:44:50Z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0x0101007A8F2CBA36BC294882F3C85F766F9516</vt:lpwstr>
  </property>
</Properties>
</file>