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roline.TERTIAM-CAPAU\Desktop\OFII LIMOGES\"/>
    </mc:Choice>
  </mc:AlternateContent>
  <xr:revisionPtr revIDLastSave="0" documentId="8_{F4E024A9-E74F-4842-B287-856456CCC36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ge de garde" sheetId="2" r:id="rId1"/>
    <sheet name="Lot 03" sheetId="1" r:id="rId2"/>
    <sheet name="Récapitulatif" sheetId="3" r:id="rId3"/>
  </sheets>
  <definedNames>
    <definedName name="_xlnm.Print_Area" localSheetId="1">'Lot 03'!$A$1:$F$27</definedName>
    <definedName name="_xlnm.Print_Area" localSheetId="0">'Page de garde'!$A$1:$G$43</definedName>
    <definedName name="_xlnm.Print_Area" localSheetId="2">Récapitulatif!$A$1:$G$17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4" i="1" l="1"/>
  <c r="F27" i="1" s="1"/>
  <c r="F22" i="1" l="1"/>
  <c r="F21" i="1"/>
  <c r="F20" i="1"/>
  <c r="F19" i="1"/>
  <c r="F18" i="1"/>
  <c r="F17" i="1"/>
  <c r="F16" i="1"/>
  <c r="F15" i="1"/>
  <c r="F14" i="1"/>
  <c r="F13" i="1"/>
  <c r="G7" i="3" l="1"/>
  <c r="G9" i="3" s="1"/>
  <c r="G11" i="3" l="1"/>
  <c r="G13" i="3" s="1"/>
  <c r="G15" i="3" s="1"/>
  <c r="G17" i="3" s="1"/>
</calcChain>
</file>

<file path=xl/sharedStrings.xml><?xml version="1.0" encoding="utf-8"?>
<sst xmlns="http://schemas.openxmlformats.org/spreadsheetml/2006/main" count="55" uniqueCount="42">
  <si>
    <t>OFII Nantes</t>
  </si>
  <si>
    <t>DPGF- Lot 03 - Menuiserie intérieure</t>
  </si>
  <si>
    <t>Il est demandé aux entreprises de respecter le cadre de bordereau ci-dessous sous peine de voir leur offre rejetée</t>
  </si>
  <si>
    <t>Désignation</t>
  </si>
  <si>
    <t>Quantité</t>
  </si>
  <si>
    <t>u</t>
  </si>
  <si>
    <t>€ /u</t>
  </si>
  <si>
    <t>Prix ht estimé</t>
  </si>
  <si>
    <t>Lot 03 : Menuiserie intérieure</t>
  </si>
  <si>
    <t>1.1</t>
  </si>
  <si>
    <t>1.2</t>
  </si>
  <si>
    <t>1.3</t>
  </si>
  <si>
    <t>1.4</t>
  </si>
  <si>
    <t>ens</t>
  </si>
  <si>
    <t>1.5</t>
  </si>
  <si>
    <t xml:space="preserve">Agencement banque d'accueil </t>
  </si>
  <si>
    <t>Agencement bureau agent sécurité</t>
  </si>
  <si>
    <t>Agencement guichets</t>
  </si>
  <si>
    <t>Agencement armoires hautes</t>
  </si>
  <si>
    <t>Agencement armoires basses</t>
  </si>
  <si>
    <t>Sous-total HT - Lot 03</t>
  </si>
  <si>
    <t xml:space="preserve">Total - Lot 03 </t>
  </si>
  <si>
    <t>Montant total HT Travaux</t>
  </si>
  <si>
    <t>Taux TVA 20%</t>
  </si>
  <si>
    <t>Agencement meuble espace café</t>
  </si>
  <si>
    <t>1.6</t>
  </si>
  <si>
    <t>1.7</t>
  </si>
  <si>
    <t>1.8</t>
  </si>
  <si>
    <t>1.9</t>
  </si>
  <si>
    <t>1.10</t>
  </si>
  <si>
    <t>NOM DE L'ENTREPRISE</t>
  </si>
  <si>
    <t>Compte prorata 1,5 %</t>
  </si>
  <si>
    <t>OFII REZE</t>
  </si>
  <si>
    <t>DPGF- Lot 03 - Menuiserie intérieure / Agencement</t>
  </si>
  <si>
    <t>Contremarches</t>
  </si>
  <si>
    <t>Panneaux claustra muraux sur mur courbe</t>
  </si>
  <si>
    <t>Panneaux claustra muraux + banquette cafétéria</t>
  </si>
  <si>
    <t>Agencement meubles étagères</t>
  </si>
  <si>
    <t>Agencement armoires basses + jardinières (compris plantes stabilisées)</t>
  </si>
  <si>
    <t>Agencement meubles de cuisine espace cafétéria</t>
  </si>
  <si>
    <t>Montant total HT travaux lot 03</t>
  </si>
  <si>
    <t>Montant total TTC travaux lot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</si>
</sst>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\ &quot;€&quot;"/>
    <numFmt numFmtId="165" formatCode="#,##0.00\ &quot;€&quot;"/>
  </numFmts>
  <fonts count="34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8"/>
      <color theme="1"/>
      <name val="Arial Narrow"/>
      <family val="2"/>
    </font>
    <font>
      <b/>
      <sz val="24"/>
      <color theme="1"/>
      <name val="Arial Narrow"/>
      <family val="2"/>
    </font>
    <font>
      <sz val="10"/>
      <color theme="1"/>
      <name val="Arial Narrow"/>
      <family val="2"/>
    </font>
    <font>
      <i/>
      <sz val="11"/>
      <color rgb="FFFF000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"/>
      <family val="2"/>
    </font>
    <font>
      <sz val="1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name val="Aptos Narrow"/>
      <family val="2"/>
      <scheme val="minor"/>
    </font>
    <font>
      <b/>
      <sz val="11"/>
      <name val="Arial Narrow"/>
      <family val="2"/>
    </font>
    <font>
      <sz val="11"/>
      <color rgb="FFFF0000"/>
      <name val="Arial Narrow"/>
      <family val="2"/>
    </font>
    <font>
      <b/>
      <sz val="12"/>
      <name val="Arial Narrow"/>
      <family val="2"/>
    </font>
    <font>
      <sz val="12"/>
      <color rgb="FFFF0000"/>
      <name val="Arial Narrow"/>
      <family val="2"/>
    </font>
    <font>
      <sz val="12"/>
      <name val="Arial Narrow"/>
      <family val="2"/>
    </font>
    <font>
      <b/>
      <u/>
      <sz val="18"/>
      <color rgb="FF000000"/>
      <name val="Arial Narrow"/>
      <family val="2"/>
    </font>
    <font>
      <sz val="11"/>
      <color rgb="FF000000"/>
      <name val="Calibri"/>
      <family val="2"/>
    </font>
    <font>
      <b/>
      <sz val="18"/>
      <color rgb="FF000000"/>
      <name val="Arial Narrow"/>
      <family val="2"/>
    </font>
    <font>
      <sz val="10"/>
      <color rgb="FF000000"/>
      <name val="Arial Narrow"/>
      <family val="2"/>
    </font>
    <font>
      <b/>
      <sz val="12"/>
      <color rgb="FF000000"/>
      <name val="Arial Narrow"/>
      <family val="2"/>
    </font>
    <font>
      <sz val="10"/>
      <color rgb="FF000000"/>
      <name val="Symbol"/>
      <family val="1"/>
      <charset val="2"/>
    </font>
    <font>
      <sz val="11"/>
      <color rgb="FF7030A0"/>
      <name val="Arial Narrow"/>
      <family val="2"/>
    </font>
    <font>
      <sz val="10"/>
      <color rgb="FF7030A0"/>
      <name val="Arial"/>
      <family val="2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1"/>
      <color rgb="FF000000"/>
      <name val="Arial Narrow"/>
      <family val="2"/>
    </font>
    <font>
      <sz val="8"/>
      <name val="Aptos Narrow"/>
      <family val="2"/>
      <scheme val="minor"/>
    </font>
    <font>
      <b/>
      <sz val="10"/>
      <color theme="1"/>
      <name val="Arial Narrow"/>
      <family val="2"/>
    </font>
    <font>
      <i/>
      <sz val="8"/>
      <color rgb="FFFF0000"/>
      <name val="Arial Narrow"/>
      <family val="2"/>
    </font>
    <font>
      <b/>
      <sz val="10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4DFEC"/>
        <bgColor rgb="FF000000"/>
      </patternFill>
    </fill>
    <fill>
      <patternFill patternType="solid">
        <fgColor rgb="FF60497A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0" tint="-0.499984740745262"/>
        <bgColor rgb="FF000000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5" fontId="7" fillId="2" borderId="9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164" fontId="8" fillId="3" borderId="14" xfId="0" applyNumberFormat="1" applyFont="1" applyFill="1" applyBorder="1" applyAlignment="1">
      <alignment horizontal="center" vertical="center"/>
    </xf>
    <xf numFmtId="165" fontId="8" fillId="3" borderId="14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165" fontId="8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vertical="center"/>
    </xf>
    <xf numFmtId="0" fontId="13" fillId="0" borderId="0" xfId="0" applyFont="1"/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1" fillId="2" borderId="20" xfId="0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horizontal="center" vertical="center"/>
    </xf>
    <xf numFmtId="165" fontId="11" fillId="2" borderId="21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9" fontId="18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8" fontId="23" fillId="4" borderId="8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justify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0" fillId="0" borderId="0" xfId="0" applyFont="1"/>
    <xf numFmtId="8" fontId="27" fillId="5" borderId="8" xfId="0" applyNumberFormat="1" applyFont="1" applyFill="1" applyBorder="1" applyAlignment="1">
      <alignment horizontal="center" vertical="center"/>
    </xf>
    <xf numFmtId="0" fontId="23" fillId="0" borderId="31" xfId="0" applyFont="1" applyBorder="1" applyAlignment="1">
      <alignment horizontal="right" vertical="center" wrapText="1"/>
    </xf>
    <xf numFmtId="0" fontId="23" fillId="0" borderId="32" xfId="0" applyFont="1" applyBorder="1" applyAlignment="1">
      <alignment horizontal="center" vertical="center"/>
    </xf>
    <xf numFmtId="0" fontId="23" fillId="0" borderId="25" xfId="0" applyFont="1" applyBorder="1" applyAlignment="1">
      <alignment horizontal="right" vertical="center" wrapText="1"/>
    </xf>
    <xf numFmtId="8" fontId="23" fillId="0" borderId="8" xfId="0" applyNumberFormat="1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8" fontId="27" fillId="6" borderId="8" xfId="0" applyNumberFormat="1" applyFont="1" applyFill="1" applyBorder="1" applyAlignment="1">
      <alignment horizontal="center" vertical="center"/>
    </xf>
    <xf numFmtId="8" fontId="28" fillId="0" borderId="8" xfId="0" applyNumberFormat="1" applyFont="1" applyBorder="1" applyAlignment="1">
      <alignment horizontal="center" vertical="center"/>
    </xf>
    <xf numFmtId="0" fontId="29" fillId="0" borderId="35" xfId="0" applyFont="1" applyBorder="1" applyAlignment="1">
      <alignment horizontal="left" vertical="center"/>
    </xf>
    <xf numFmtId="0" fontId="29" fillId="0" borderId="2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31" fillId="0" borderId="0" xfId="0" applyNumberFormat="1" applyFont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justify" vertical="center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/>
    </xf>
    <xf numFmtId="49" fontId="7" fillId="0" borderId="15" xfId="0" applyNumberFormat="1" applyFont="1" applyBorder="1" applyAlignment="1">
      <alignment vertical="center"/>
    </xf>
    <xf numFmtId="49" fontId="0" fillId="0" borderId="16" xfId="0" applyNumberForma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7" fillId="6" borderId="18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21" fillId="8" borderId="24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1" fillId="8" borderId="36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0" fontId="21" fillId="8" borderId="0" xfId="0" applyFont="1" applyFill="1" applyAlignment="1">
      <alignment horizontal="center" vertical="center" wrapText="1"/>
    </xf>
    <xf numFmtId="0" fontId="21" fillId="8" borderId="26" xfId="0" applyFont="1" applyFill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23" fillId="4" borderId="30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19" xfId="0" applyFont="1" applyFill="1" applyBorder="1" applyAlignment="1">
      <alignment horizontal="center" vertical="center" wrapText="1"/>
    </xf>
    <xf numFmtId="0" fontId="27" fillId="5" borderId="7" xfId="0" applyFont="1" applyFill="1" applyBorder="1" applyAlignment="1">
      <alignment horizontal="center" vertical="center" wrapText="1"/>
    </xf>
    <xf numFmtId="0" fontId="23" fillId="0" borderId="25" xfId="0" applyFont="1" applyBorder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7" fillId="6" borderId="22" xfId="0" applyFont="1" applyFill="1" applyBorder="1" applyAlignment="1">
      <alignment horizontal="center" vertical="center" wrapText="1"/>
    </xf>
    <xf numFmtId="0" fontId="27" fillId="6" borderId="23" xfId="0" applyFont="1" applyFill="1" applyBorder="1" applyAlignment="1">
      <alignment horizontal="center" vertical="center" wrapText="1"/>
    </xf>
    <xf numFmtId="0" fontId="27" fillId="6" borderId="3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9" fillId="0" borderId="34" xfId="0" applyFont="1" applyBorder="1" applyAlignment="1">
      <alignment horizontal="left" vertical="center"/>
    </xf>
    <xf numFmtId="0" fontId="29" fillId="0" borderId="35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8" fontId="27" fillId="9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747356</xdr:colOff>
      <xdr:row>42</xdr:row>
      <xdr:rowOff>47624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B18A8B-25AF-1DAC-CE81-7CF6E9832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19356" cy="8048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219075</xdr:colOff>
      <xdr:row>4</xdr:row>
      <xdr:rowOff>200025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B1306B2-51FC-4C00-8BB4-7E32AB43F745}"/>
            </a:ext>
          </a:extLst>
        </xdr:cNvPr>
        <xdr:cNvSpPr txBox="1"/>
      </xdr:nvSpPr>
      <xdr:spPr>
        <a:xfrm>
          <a:off x="7846695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I13" sqref="I13"/>
    </sheetView>
  </sheetViews>
  <sheetFormatPr baseColWidth="10" defaultRowHeight="15" x14ac:dyDescent="0.25"/>
  <sheetData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1"/>
  <sheetViews>
    <sheetView view="pageLayout" topLeftCell="B1" zoomScale="148" zoomScaleNormal="80" zoomScalePageLayoutView="148" workbookViewId="0">
      <selection activeCell="C33" sqref="C33"/>
    </sheetView>
  </sheetViews>
  <sheetFormatPr baseColWidth="10" defaultColWidth="11.42578125" defaultRowHeight="15" x14ac:dyDescent="0.25"/>
  <cols>
    <col min="1" max="1" width="9" style="1" customWidth="1"/>
    <col min="2" max="2" width="60.7109375" style="1" customWidth="1"/>
    <col min="3" max="3" width="14.85546875" style="1" customWidth="1"/>
    <col min="4" max="4" width="16" style="45" customWidth="1"/>
    <col min="5" max="5" width="16.7109375" style="35" bestFit="1" customWidth="1"/>
    <col min="6" max="6" width="38.7109375" style="1" customWidth="1"/>
    <col min="7" max="7" width="18.5703125" style="1" customWidth="1"/>
    <col min="8" max="8" width="12.85546875" style="1" bestFit="1" customWidth="1"/>
  </cols>
  <sheetData>
    <row r="1" spans="1:7" ht="21" customHeight="1" x14ac:dyDescent="0.25">
      <c r="A1" s="87" t="s">
        <v>0</v>
      </c>
      <c r="B1" s="88"/>
      <c r="C1" s="88"/>
      <c r="D1" s="88"/>
      <c r="E1" s="88"/>
      <c r="F1" s="89"/>
    </row>
    <row r="2" spans="1:7" x14ac:dyDescent="0.25">
      <c r="A2" s="90" t="s">
        <v>1</v>
      </c>
      <c r="B2" s="91"/>
      <c r="C2" s="91"/>
      <c r="D2" s="91"/>
      <c r="E2" s="91"/>
      <c r="F2" s="92"/>
    </row>
    <row r="3" spans="1:7" ht="15.75" thickBot="1" x14ac:dyDescent="0.3">
      <c r="A3" s="93"/>
      <c r="B3" s="94"/>
      <c r="C3" s="94"/>
      <c r="D3" s="94"/>
      <c r="E3" s="94"/>
      <c r="F3" s="95"/>
    </row>
    <row r="4" spans="1:7" ht="36" customHeight="1" thickBot="1" x14ac:dyDescent="0.3">
      <c r="A4" s="2"/>
      <c r="B4" s="3"/>
      <c r="C4" s="3"/>
      <c r="D4" s="3"/>
      <c r="E4" s="68" t="s">
        <v>30</v>
      </c>
      <c r="F4" s="67"/>
    </row>
    <row r="5" spans="1:7" ht="16.5" x14ac:dyDescent="0.25">
      <c r="A5" s="96" t="s">
        <v>2</v>
      </c>
      <c r="B5" s="97"/>
      <c r="C5" s="97"/>
      <c r="D5" s="97"/>
      <c r="E5" s="97"/>
      <c r="F5" s="4"/>
      <c r="G5" s="5"/>
    </row>
    <row r="6" spans="1:7" ht="15.75" thickBot="1" x14ac:dyDescent="0.3">
      <c r="A6" s="6"/>
      <c r="D6" s="1"/>
      <c r="E6" s="7"/>
      <c r="F6" s="8"/>
      <c r="G6" s="5"/>
    </row>
    <row r="7" spans="1:7" ht="17.25" thickBot="1" x14ac:dyDescent="0.3">
      <c r="A7" s="98" t="s">
        <v>3</v>
      </c>
      <c r="B7" s="99"/>
      <c r="C7" s="9" t="s">
        <v>4</v>
      </c>
      <c r="D7" s="9" t="s">
        <v>5</v>
      </c>
      <c r="E7" s="10" t="s">
        <v>6</v>
      </c>
      <c r="F7" s="11" t="s">
        <v>7</v>
      </c>
      <c r="G7" s="5"/>
    </row>
    <row r="8" spans="1:7" ht="16.5" x14ac:dyDescent="0.25">
      <c r="A8" s="100"/>
      <c r="B8" s="101"/>
      <c r="C8" s="12"/>
      <c r="D8" s="12"/>
      <c r="E8" s="13"/>
      <c r="F8" s="14"/>
      <c r="G8" s="5"/>
    </row>
    <row r="9" spans="1:7" ht="16.5" x14ac:dyDescent="0.25">
      <c r="A9" s="15"/>
      <c r="B9" s="16"/>
      <c r="C9" s="17"/>
      <c r="D9" s="17"/>
      <c r="E9" s="18"/>
      <c r="F9" s="14"/>
      <c r="G9" s="5"/>
    </row>
    <row r="10" spans="1:7" ht="16.5" x14ac:dyDescent="0.25">
      <c r="A10" s="15"/>
      <c r="B10" s="16"/>
      <c r="C10" s="17"/>
      <c r="D10" s="17"/>
      <c r="E10" s="18"/>
      <c r="F10" s="14"/>
      <c r="G10" s="5"/>
    </row>
    <row r="11" spans="1:7" ht="16.5" x14ac:dyDescent="0.25">
      <c r="A11" s="85" t="s">
        <v>8</v>
      </c>
      <c r="B11" s="86"/>
      <c r="C11" s="19"/>
      <c r="D11" s="19"/>
      <c r="E11" s="20"/>
      <c r="F11" s="21"/>
      <c r="G11" s="5"/>
    </row>
    <row r="12" spans="1:7" ht="16.5" x14ac:dyDescent="0.25">
      <c r="A12" s="69"/>
      <c r="B12" s="70"/>
      <c r="C12" s="71"/>
      <c r="D12" s="71"/>
      <c r="E12" s="18"/>
      <c r="F12" s="23"/>
      <c r="G12" s="5"/>
    </row>
    <row r="13" spans="1:7" ht="16.5" x14ac:dyDescent="0.25">
      <c r="A13" s="22" t="s">
        <v>9</v>
      </c>
      <c r="B13" s="24" t="s">
        <v>15</v>
      </c>
      <c r="C13" s="17">
        <v>1</v>
      </c>
      <c r="D13" s="17" t="s">
        <v>13</v>
      </c>
      <c r="E13" s="18"/>
      <c r="F13" s="23">
        <f t="shared" ref="F13:F23" si="0">C13*E13</f>
        <v>0</v>
      </c>
    </row>
    <row r="14" spans="1:7" ht="16.5" x14ac:dyDescent="0.25">
      <c r="A14" s="22" t="s">
        <v>10</v>
      </c>
      <c r="B14" s="24" t="s">
        <v>16</v>
      </c>
      <c r="C14" s="17">
        <v>1</v>
      </c>
      <c r="D14" s="17" t="s">
        <v>13</v>
      </c>
      <c r="E14" s="18"/>
      <c r="F14" s="23">
        <f t="shared" si="0"/>
        <v>0</v>
      </c>
    </row>
    <row r="15" spans="1:7" ht="16.5" x14ac:dyDescent="0.25">
      <c r="A15" s="22" t="s">
        <v>11</v>
      </c>
      <c r="B15" s="24" t="s">
        <v>39</v>
      </c>
      <c r="C15" s="17">
        <v>1</v>
      </c>
      <c r="D15" s="17" t="s">
        <v>13</v>
      </c>
      <c r="E15" s="18"/>
      <c r="F15" s="23">
        <f t="shared" si="0"/>
        <v>0</v>
      </c>
    </row>
    <row r="16" spans="1:7" ht="16.5" x14ac:dyDescent="0.25">
      <c r="A16" s="22" t="s">
        <v>12</v>
      </c>
      <c r="B16" s="44" t="s">
        <v>24</v>
      </c>
      <c r="C16" s="17">
        <v>1</v>
      </c>
      <c r="D16" s="17" t="s">
        <v>13</v>
      </c>
      <c r="E16" s="18"/>
      <c r="F16" s="23">
        <f t="shared" si="0"/>
        <v>0</v>
      </c>
    </row>
    <row r="17" spans="1:14" ht="16.5" x14ac:dyDescent="0.25">
      <c r="A17" s="22" t="s">
        <v>14</v>
      </c>
      <c r="B17" s="24" t="s">
        <v>17</v>
      </c>
      <c r="C17" s="17">
        <v>12</v>
      </c>
      <c r="D17" s="17" t="s">
        <v>5</v>
      </c>
      <c r="E17" s="18"/>
      <c r="F17" s="23">
        <f t="shared" si="0"/>
        <v>0</v>
      </c>
    </row>
    <row r="18" spans="1:14" ht="16.5" x14ac:dyDescent="0.25">
      <c r="A18" s="103" t="s">
        <v>25</v>
      </c>
      <c r="B18" s="24" t="s">
        <v>18</v>
      </c>
      <c r="C18" s="17">
        <v>51</v>
      </c>
      <c r="D18" s="17" t="s">
        <v>5</v>
      </c>
      <c r="E18" s="18"/>
      <c r="F18" s="23">
        <f t="shared" si="0"/>
        <v>0</v>
      </c>
    </row>
    <row r="19" spans="1:14" ht="16.5" x14ac:dyDescent="0.25">
      <c r="A19" s="103"/>
      <c r="B19" s="24" t="s">
        <v>19</v>
      </c>
      <c r="C19" s="17">
        <v>2</v>
      </c>
      <c r="D19" s="17" t="s">
        <v>5</v>
      </c>
      <c r="E19" s="18"/>
      <c r="F19" s="23">
        <f t="shared" si="0"/>
        <v>0</v>
      </c>
    </row>
    <row r="20" spans="1:14" ht="26.25" x14ac:dyDescent="0.25">
      <c r="A20" s="22" t="s">
        <v>26</v>
      </c>
      <c r="B20" s="24" t="s">
        <v>38</v>
      </c>
      <c r="C20" s="17">
        <v>4</v>
      </c>
      <c r="D20" s="17" t="s">
        <v>5</v>
      </c>
      <c r="E20" s="18"/>
      <c r="F20" s="23">
        <f t="shared" si="0"/>
        <v>0</v>
      </c>
    </row>
    <row r="21" spans="1:14" ht="16.5" x14ac:dyDescent="0.25">
      <c r="A21" s="22" t="s">
        <v>27</v>
      </c>
      <c r="B21" s="24" t="s">
        <v>37</v>
      </c>
      <c r="C21" s="17">
        <v>8</v>
      </c>
      <c r="D21" s="17" t="s">
        <v>5</v>
      </c>
      <c r="E21" s="18"/>
      <c r="F21" s="23">
        <f t="shared" si="0"/>
        <v>0</v>
      </c>
    </row>
    <row r="22" spans="1:14" ht="16.5" x14ac:dyDescent="0.25">
      <c r="A22" s="103" t="s">
        <v>28</v>
      </c>
      <c r="B22" s="24" t="s">
        <v>36</v>
      </c>
      <c r="C22" s="17">
        <v>3</v>
      </c>
      <c r="D22" s="17" t="s">
        <v>5</v>
      </c>
      <c r="E22" s="18"/>
      <c r="F22" s="23">
        <f t="shared" si="0"/>
        <v>0</v>
      </c>
    </row>
    <row r="23" spans="1:14" ht="16.5" x14ac:dyDescent="0.25">
      <c r="A23" s="103"/>
      <c r="B23" s="24" t="s">
        <v>35</v>
      </c>
      <c r="C23" s="17">
        <v>1</v>
      </c>
      <c r="D23" s="17" t="s">
        <v>13</v>
      </c>
      <c r="E23" s="18"/>
      <c r="F23" s="23">
        <f t="shared" si="0"/>
        <v>0</v>
      </c>
    </row>
    <row r="24" spans="1:14" ht="16.5" x14ac:dyDescent="0.25">
      <c r="A24" s="22" t="s">
        <v>29</v>
      </c>
      <c r="B24" s="24" t="s">
        <v>34</v>
      </c>
      <c r="C24" s="17">
        <v>2</v>
      </c>
      <c r="D24" s="17" t="s">
        <v>13</v>
      </c>
      <c r="E24" s="18"/>
      <c r="F24" s="23">
        <f t="shared" ref="F24" si="1">C24*E24</f>
        <v>0</v>
      </c>
    </row>
    <row r="25" spans="1:14" ht="16.5" x14ac:dyDescent="0.25">
      <c r="A25" s="80"/>
      <c r="B25" s="81"/>
      <c r="C25" s="82"/>
      <c r="D25" s="82"/>
      <c r="E25" s="83"/>
      <c r="F25" s="84"/>
    </row>
    <row r="26" spans="1:14" s="1" customFormat="1" ht="17.25" thickBot="1" x14ac:dyDescent="0.3">
      <c r="A26" s="25"/>
      <c r="B26" s="26"/>
      <c r="C26" s="27"/>
      <c r="D26" s="28"/>
      <c r="E26" s="28"/>
      <c r="I26"/>
      <c r="J26"/>
      <c r="K26"/>
      <c r="L26"/>
      <c r="M26"/>
      <c r="N26"/>
    </row>
    <row r="27" spans="1:14" s="1" customFormat="1" ht="16.5" thickBot="1" x14ac:dyDescent="0.3">
      <c r="A27" s="104" t="s">
        <v>21</v>
      </c>
      <c r="B27" s="105"/>
      <c r="C27" s="29"/>
      <c r="D27" s="29"/>
      <c r="E27" s="30"/>
      <c r="F27" s="31">
        <f>SUM(F13:F25)</f>
        <v>0</v>
      </c>
      <c r="I27"/>
      <c r="J27"/>
      <c r="K27"/>
      <c r="L27"/>
      <c r="M27"/>
      <c r="N27"/>
    </row>
    <row r="28" spans="1:14" s="1" customFormat="1" ht="16.5" x14ac:dyDescent="0.25">
      <c r="A28" s="25"/>
      <c r="B28" s="26"/>
      <c r="C28" s="27"/>
      <c r="D28" s="32"/>
      <c r="E28" s="28"/>
      <c r="I28"/>
      <c r="J28"/>
      <c r="K28"/>
      <c r="L28"/>
      <c r="M28"/>
      <c r="N28"/>
    </row>
    <row r="29" spans="1:14" s="1" customFormat="1" ht="16.5" x14ac:dyDescent="0.25">
      <c r="A29" s="25"/>
      <c r="B29" s="26"/>
      <c r="C29" s="27"/>
      <c r="D29" s="32"/>
      <c r="E29" s="28"/>
      <c r="I29"/>
      <c r="J29"/>
      <c r="K29"/>
      <c r="L29"/>
      <c r="M29"/>
      <c r="N29"/>
    </row>
    <row r="30" spans="1:14" s="1" customFormat="1" ht="16.5" x14ac:dyDescent="0.25">
      <c r="A30" s="25"/>
      <c r="B30" s="26"/>
      <c r="C30" s="27"/>
      <c r="D30" s="32"/>
      <c r="E30" s="28"/>
      <c r="I30"/>
      <c r="J30"/>
      <c r="K30"/>
      <c r="L30"/>
      <c r="M30"/>
      <c r="N30"/>
    </row>
    <row r="31" spans="1:14" s="1" customFormat="1" ht="16.5" x14ac:dyDescent="0.25">
      <c r="A31" s="25"/>
      <c r="B31" s="26"/>
      <c r="C31" s="27"/>
      <c r="D31" s="32"/>
      <c r="E31" s="33"/>
      <c r="I31"/>
      <c r="J31"/>
      <c r="K31"/>
      <c r="L31"/>
      <c r="M31"/>
      <c r="N31"/>
    </row>
    <row r="32" spans="1:14" s="1" customFormat="1" ht="16.5" x14ac:dyDescent="0.25">
      <c r="A32" s="25"/>
      <c r="B32" s="26"/>
      <c r="C32" s="27"/>
      <c r="D32" s="32"/>
      <c r="E32" s="28"/>
      <c r="I32"/>
      <c r="J32"/>
      <c r="K32"/>
      <c r="L32"/>
      <c r="M32"/>
      <c r="N32"/>
    </row>
    <row r="33" spans="1:14" s="1" customFormat="1" ht="16.5" x14ac:dyDescent="0.25">
      <c r="A33" s="106"/>
      <c r="B33" s="106"/>
      <c r="C33" s="34"/>
      <c r="D33" s="27"/>
      <c r="E33" s="28"/>
      <c r="I33"/>
      <c r="J33"/>
      <c r="K33"/>
      <c r="L33"/>
      <c r="M33"/>
      <c r="N33"/>
    </row>
    <row r="34" spans="1:14" s="1" customFormat="1" ht="16.5" x14ac:dyDescent="0.25">
      <c r="A34" s="25"/>
      <c r="B34" s="26"/>
      <c r="C34" s="27"/>
      <c r="D34" s="32"/>
      <c r="E34" s="28"/>
      <c r="I34"/>
      <c r="J34"/>
      <c r="K34"/>
      <c r="L34"/>
      <c r="M34"/>
      <c r="N34"/>
    </row>
    <row r="35" spans="1:14" s="1" customFormat="1" ht="16.5" x14ac:dyDescent="0.25">
      <c r="A35" s="25"/>
      <c r="B35" s="26"/>
      <c r="C35" s="27"/>
      <c r="D35" s="32"/>
      <c r="E35" s="28"/>
      <c r="I35"/>
      <c r="J35"/>
      <c r="K35"/>
      <c r="L35"/>
      <c r="M35"/>
      <c r="N35"/>
    </row>
    <row r="36" spans="1:14" s="1" customFormat="1" ht="16.5" x14ac:dyDescent="0.25">
      <c r="A36" s="25"/>
      <c r="B36" s="26"/>
      <c r="C36" s="27"/>
      <c r="D36" s="32"/>
      <c r="E36" s="28"/>
      <c r="I36"/>
      <c r="J36"/>
      <c r="K36"/>
      <c r="L36"/>
      <c r="M36"/>
      <c r="N36"/>
    </row>
    <row r="37" spans="1:14" s="1" customFormat="1" ht="16.5" x14ac:dyDescent="0.25">
      <c r="A37" s="25"/>
      <c r="B37" s="26"/>
      <c r="C37" s="27"/>
      <c r="D37" s="32"/>
      <c r="E37" s="28"/>
      <c r="I37"/>
      <c r="J37"/>
      <c r="K37"/>
      <c r="L37"/>
      <c r="M37"/>
      <c r="N37"/>
    </row>
    <row r="38" spans="1:14" s="1" customFormat="1" ht="16.5" x14ac:dyDescent="0.25">
      <c r="A38" s="25"/>
      <c r="B38" s="26"/>
      <c r="C38" s="27"/>
      <c r="D38" s="32"/>
      <c r="E38" s="28"/>
      <c r="I38"/>
      <c r="J38"/>
      <c r="K38"/>
      <c r="L38"/>
      <c r="M38"/>
      <c r="N38"/>
    </row>
    <row r="39" spans="1:14" s="1" customFormat="1" ht="16.5" x14ac:dyDescent="0.25">
      <c r="A39" s="25"/>
      <c r="B39" s="26"/>
      <c r="C39" s="27"/>
      <c r="D39" s="32"/>
      <c r="E39" s="28"/>
      <c r="I39"/>
      <c r="J39"/>
      <c r="K39"/>
      <c r="L39"/>
      <c r="M39"/>
      <c r="N39"/>
    </row>
    <row r="40" spans="1:14" s="1" customFormat="1" ht="16.5" x14ac:dyDescent="0.25">
      <c r="A40" s="25"/>
      <c r="B40" s="26"/>
      <c r="C40" s="27"/>
      <c r="D40" s="32"/>
      <c r="E40" s="28"/>
      <c r="I40"/>
      <c r="J40"/>
      <c r="K40"/>
      <c r="L40"/>
      <c r="M40"/>
      <c r="N40"/>
    </row>
    <row r="41" spans="1:14" s="1" customFormat="1" ht="16.5" x14ac:dyDescent="0.25">
      <c r="A41" s="25"/>
      <c r="B41" s="26"/>
      <c r="C41" s="27"/>
      <c r="D41" s="32"/>
      <c r="E41" s="28"/>
      <c r="I41"/>
      <c r="J41"/>
      <c r="K41"/>
      <c r="L41"/>
      <c r="M41"/>
      <c r="N41"/>
    </row>
    <row r="42" spans="1:14" s="1" customFormat="1" ht="16.5" x14ac:dyDescent="0.25">
      <c r="A42" s="25"/>
      <c r="B42" s="26"/>
      <c r="C42" s="27"/>
      <c r="D42" s="32"/>
      <c r="E42" s="28"/>
      <c r="I42"/>
      <c r="J42"/>
      <c r="K42"/>
      <c r="L42"/>
      <c r="M42"/>
      <c r="N42"/>
    </row>
    <row r="43" spans="1:14" s="1" customFormat="1" ht="16.5" x14ac:dyDescent="0.25">
      <c r="A43" s="25"/>
      <c r="B43" s="26"/>
      <c r="C43" s="27"/>
      <c r="D43" s="32"/>
      <c r="E43" s="28"/>
      <c r="F43" s="35"/>
      <c r="I43"/>
      <c r="J43"/>
      <c r="K43"/>
      <c r="L43"/>
      <c r="M43"/>
      <c r="N43"/>
    </row>
    <row r="44" spans="1:14" s="1" customFormat="1" ht="16.5" x14ac:dyDescent="0.25">
      <c r="A44" s="25"/>
      <c r="B44" s="26"/>
      <c r="C44" s="27"/>
      <c r="D44" s="32"/>
      <c r="E44" s="28"/>
      <c r="I44"/>
      <c r="J44"/>
      <c r="K44"/>
      <c r="L44"/>
      <c r="M44"/>
      <c r="N44"/>
    </row>
    <row r="45" spans="1:14" s="1" customFormat="1" ht="16.5" x14ac:dyDescent="0.25">
      <c r="A45" s="25"/>
      <c r="B45" s="26"/>
      <c r="C45" s="27"/>
      <c r="D45" s="32"/>
      <c r="E45" s="28"/>
      <c r="I45"/>
      <c r="J45"/>
      <c r="K45"/>
      <c r="L45"/>
      <c r="M45"/>
      <c r="N45"/>
    </row>
    <row r="46" spans="1:14" s="1" customFormat="1" ht="16.5" x14ac:dyDescent="0.25">
      <c r="A46" s="25"/>
      <c r="B46" s="26"/>
      <c r="C46" s="27"/>
      <c r="D46" s="32"/>
      <c r="E46" s="28"/>
      <c r="I46"/>
      <c r="J46"/>
      <c r="K46"/>
      <c r="L46"/>
      <c r="M46"/>
      <c r="N46"/>
    </row>
    <row r="47" spans="1:14" s="1" customFormat="1" ht="16.5" x14ac:dyDescent="0.25">
      <c r="A47" s="25"/>
      <c r="B47" s="26"/>
      <c r="C47" s="27"/>
      <c r="D47" s="32"/>
      <c r="E47" s="33"/>
      <c r="I47"/>
      <c r="J47"/>
      <c r="K47"/>
      <c r="L47"/>
      <c r="M47"/>
      <c r="N47"/>
    </row>
    <row r="48" spans="1:14" s="1" customFormat="1" ht="16.5" x14ac:dyDescent="0.25">
      <c r="A48" s="107"/>
      <c r="B48" s="107"/>
      <c r="C48" s="107"/>
      <c r="D48" s="107"/>
      <c r="E48" s="107"/>
      <c r="I48"/>
      <c r="J48"/>
      <c r="K48"/>
      <c r="L48"/>
      <c r="M48"/>
      <c r="N48"/>
    </row>
    <row r="49" spans="1:14" s="1" customFormat="1" ht="16.5" x14ac:dyDescent="0.25">
      <c r="A49" s="106"/>
      <c r="B49" s="106"/>
      <c r="C49" s="34"/>
      <c r="D49" s="27"/>
      <c r="E49" s="28"/>
      <c r="I49"/>
      <c r="J49"/>
      <c r="K49"/>
      <c r="L49"/>
      <c r="M49"/>
      <c r="N49"/>
    </row>
    <row r="50" spans="1:14" s="1" customFormat="1" ht="16.5" x14ac:dyDescent="0.25">
      <c r="A50" s="25"/>
      <c r="B50" s="26"/>
      <c r="C50" s="27"/>
      <c r="D50" s="32"/>
      <c r="E50" s="28"/>
      <c r="I50"/>
      <c r="J50"/>
      <c r="K50"/>
      <c r="L50"/>
      <c r="M50"/>
      <c r="N50"/>
    </row>
    <row r="51" spans="1:14" s="1" customFormat="1" ht="16.5" x14ac:dyDescent="0.25">
      <c r="A51" s="25"/>
      <c r="B51" s="26"/>
      <c r="C51" s="27"/>
      <c r="D51" s="32"/>
      <c r="E51" s="28"/>
      <c r="F51" s="35"/>
      <c r="I51"/>
      <c r="J51"/>
      <c r="K51"/>
      <c r="L51"/>
      <c r="M51"/>
      <c r="N51"/>
    </row>
    <row r="52" spans="1:14" s="1" customFormat="1" ht="16.5" x14ac:dyDescent="0.25">
      <c r="A52" s="25"/>
      <c r="B52" s="26"/>
      <c r="C52" s="27"/>
      <c r="D52" s="32"/>
      <c r="E52" s="28"/>
      <c r="I52"/>
      <c r="J52"/>
      <c r="K52"/>
      <c r="L52"/>
      <c r="M52"/>
      <c r="N52"/>
    </row>
    <row r="53" spans="1:14" s="1" customFormat="1" ht="16.5" x14ac:dyDescent="0.25">
      <c r="A53" s="25"/>
      <c r="B53" s="26"/>
      <c r="C53" s="27"/>
      <c r="D53" s="32"/>
      <c r="E53" s="28"/>
      <c r="I53"/>
      <c r="J53"/>
      <c r="K53"/>
      <c r="L53"/>
      <c r="M53"/>
      <c r="N53"/>
    </row>
    <row r="54" spans="1:14" s="1" customFormat="1" ht="16.5" x14ac:dyDescent="0.25">
      <c r="A54" s="25"/>
      <c r="B54" s="26"/>
      <c r="C54" s="27"/>
      <c r="D54" s="32"/>
      <c r="E54" s="28"/>
      <c r="I54"/>
      <c r="J54"/>
      <c r="K54"/>
      <c r="L54"/>
      <c r="M54"/>
      <c r="N54"/>
    </row>
    <row r="55" spans="1:14" s="1" customFormat="1" ht="16.5" x14ac:dyDescent="0.25">
      <c r="A55" s="25"/>
      <c r="B55" s="26"/>
      <c r="C55" s="27"/>
      <c r="D55" s="32"/>
      <c r="E55" s="28"/>
      <c r="I55"/>
      <c r="J55"/>
      <c r="K55"/>
      <c r="L55"/>
      <c r="M55"/>
      <c r="N55"/>
    </row>
    <row r="56" spans="1:14" s="1" customFormat="1" ht="16.5" x14ac:dyDescent="0.25">
      <c r="A56" s="25"/>
      <c r="B56" s="26"/>
      <c r="C56" s="27"/>
      <c r="D56" s="32"/>
      <c r="E56" s="28"/>
      <c r="I56"/>
      <c r="J56"/>
      <c r="K56"/>
      <c r="L56"/>
      <c r="M56"/>
      <c r="N56"/>
    </row>
    <row r="57" spans="1:14" s="1" customFormat="1" ht="16.5" x14ac:dyDescent="0.25">
      <c r="A57" s="25"/>
      <c r="B57" s="26"/>
      <c r="C57" s="27"/>
      <c r="D57" s="32"/>
      <c r="E57" s="28"/>
      <c r="I57"/>
      <c r="J57"/>
      <c r="K57"/>
      <c r="L57"/>
      <c r="M57"/>
      <c r="N57"/>
    </row>
    <row r="58" spans="1:14" s="1" customFormat="1" ht="16.5" x14ac:dyDescent="0.25">
      <c r="A58" s="25"/>
      <c r="B58" s="26"/>
      <c r="C58" s="27"/>
      <c r="D58" s="32"/>
      <c r="E58" s="28"/>
      <c r="I58"/>
      <c r="J58"/>
      <c r="K58"/>
      <c r="L58"/>
      <c r="M58"/>
      <c r="N58"/>
    </row>
    <row r="59" spans="1:14" s="1" customFormat="1" ht="16.5" x14ac:dyDescent="0.25">
      <c r="A59" s="107"/>
      <c r="B59" s="107"/>
      <c r="C59" s="107"/>
      <c r="D59" s="107"/>
      <c r="E59" s="33"/>
      <c r="I59"/>
      <c r="J59"/>
      <c r="K59"/>
      <c r="L59"/>
      <c r="M59"/>
      <c r="N59"/>
    </row>
    <row r="60" spans="1:14" s="1" customFormat="1" ht="16.5" x14ac:dyDescent="0.25">
      <c r="A60" s="106"/>
      <c r="B60" s="106"/>
      <c r="C60" s="34"/>
      <c r="D60" s="27"/>
      <c r="E60" s="28"/>
      <c r="I60"/>
      <c r="J60"/>
      <c r="K60"/>
      <c r="L60"/>
      <c r="M60"/>
      <c r="N60"/>
    </row>
    <row r="61" spans="1:14" ht="16.5" x14ac:dyDescent="0.25">
      <c r="A61" s="25"/>
      <c r="B61" s="26"/>
      <c r="C61" s="27"/>
      <c r="D61" s="32"/>
      <c r="E61" s="28"/>
      <c r="F61" s="35"/>
      <c r="I61" s="1"/>
      <c r="J61" s="1"/>
      <c r="K61" s="1"/>
      <c r="L61" s="1"/>
    </row>
    <row r="62" spans="1:14" ht="16.5" x14ac:dyDescent="0.25">
      <c r="A62" s="25"/>
      <c r="B62" s="26"/>
      <c r="C62" s="27"/>
      <c r="D62" s="32"/>
      <c r="E62" s="28"/>
    </row>
    <row r="63" spans="1:14" s="1" customFormat="1" ht="16.5" x14ac:dyDescent="0.25">
      <c r="A63" s="107"/>
      <c r="B63" s="107"/>
      <c r="C63" s="107"/>
      <c r="D63" s="107"/>
      <c r="E63" s="33"/>
      <c r="I63"/>
      <c r="J63"/>
      <c r="K63"/>
      <c r="L63"/>
      <c r="M63"/>
      <c r="N63"/>
    </row>
    <row r="64" spans="1:14" s="1" customFormat="1" ht="16.5" x14ac:dyDescent="0.25">
      <c r="A64" s="108"/>
      <c r="B64" s="108"/>
      <c r="C64" s="108"/>
      <c r="D64" s="108"/>
      <c r="E64" s="108"/>
      <c r="I64"/>
      <c r="J64"/>
      <c r="K64"/>
      <c r="L64"/>
      <c r="M64"/>
      <c r="N64"/>
    </row>
    <row r="65" spans="1:14" s="1" customFormat="1" ht="15.75" x14ac:dyDescent="0.25">
      <c r="A65" s="109"/>
      <c r="B65" s="109"/>
      <c r="C65" s="36"/>
      <c r="D65" s="37"/>
      <c r="E65" s="38"/>
      <c r="I65"/>
      <c r="J65"/>
      <c r="K65"/>
      <c r="L65"/>
      <c r="M65"/>
      <c r="N65"/>
    </row>
    <row r="66" spans="1:14" s="1" customFormat="1" ht="15.75" x14ac:dyDescent="0.25">
      <c r="A66" s="39"/>
      <c r="B66" s="39"/>
      <c r="C66" s="40"/>
      <c r="D66" s="41"/>
      <c r="E66" s="42"/>
      <c r="F66" s="35"/>
      <c r="I66"/>
      <c r="J66"/>
      <c r="K66"/>
      <c r="L66"/>
      <c r="M66"/>
      <c r="N66"/>
    </row>
    <row r="67" spans="1:14" ht="15.75" x14ac:dyDescent="0.25">
      <c r="A67" s="102"/>
      <c r="B67" s="102"/>
      <c r="C67" s="40"/>
      <c r="D67" s="37"/>
      <c r="E67" s="43"/>
    </row>
    <row r="69" spans="1:14" x14ac:dyDescent="0.25">
      <c r="A69" s="44"/>
    </row>
    <row r="70" spans="1:14" s="1" customFormat="1" ht="16.5" customHeight="1" x14ac:dyDescent="0.25">
      <c r="B70" s="46"/>
      <c r="C70" s="46"/>
      <c r="D70" s="45"/>
      <c r="I70"/>
      <c r="J70"/>
      <c r="K70"/>
      <c r="L70"/>
      <c r="M70"/>
      <c r="N70"/>
    </row>
    <row r="71" spans="1:14" ht="16.5" x14ac:dyDescent="0.25">
      <c r="B71" s="47"/>
      <c r="C71" s="27"/>
      <c r="E71" s="1"/>
    </row>
    <row r="72" spans="1:14" ht="16.5" x14ac:dyDescent="0.25">
      <c r="B72" s="47"/>
      <c r="C72" s="27"/>
      <c r="E72" s="1"/>
    </row>
    <row r="73" spans="1:14" x14ac:dyDescent="0.25">
      <c r="E73" s="1"/>
    </row>
    <row r="74" spans="1:14" x14ac:dyDescent="0.25">
      <c r="E74" s="1"/>
    </row>
    <row r="75" spans="1:14" x14ac:dyDescent="0.25">
      <c r="E75" s="1"/>
    </row>
    <row r="76" spans="1:14" x14ac:dyDescent="0.25">
      <c r="G76"/>
      <c r="H76"/>
    </row>
    <row r="77" spans="1:14" x14ac:dyDescent="0.25">
      <c r="G77"/>
      <c r="H77"/>
    </row>
    <row r="78" spans="1:14" x14ac:dyDescent="0.25">
      <c r="G78"/>
      <c r="H78"/>
    </row>
    <row r="79" spans="1:14" x14ac:dyDescent="0.25">
      <c r="G79"/>
      <c r="H79"/>
    </row>
    <row r="80" spans="1:14" x14ac:dyDescent="0.25">
      <c r="G80"/>
      <c r="H80"/>
    </row>
    <row r="81" spans="7:8" x14ac:dyDescent="0.25">
      <c r="G81"/>
      <c r="H81"/>
    </row>
  </sheetData>
  <mergeCells count="18">
    <mergeCell ref="A67:B67"/>
    <mergeCell ref="A18:A19"/>
    <mergeCell ref="A27:B27"/>
    <mergeCell ref="A33:B33"/>
    <mergeCell ref="A48:E48"/>
    <mergeCell ref="A49:B49"/>
    <mergeCell ref="A59:D59"/>
    <mergeCell ref="A60:B60"/>
    <mergeCell ref="A63:D63"/>
    <mergeCell ref="A64:E64"/>
    <mergeCell ref="A65:B65"/>
    <mergeCell ref="A22:A23"/>
    <mergeCell ref="A11:B11"/>
    <mergeCell ref="A1:F1"/>
    <mergeCell ref="A2:F3"/>
    <mergeCell ref="A5:E5"/>
    <mergeCell ref="A7:B7"/>
    <mergeCell ref="A8:B8"/>
  </mergeCells>
  <phoneticPr fontId="3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orientation="portrait" r:id="rId1"/>
  <headerFooter>
    <oddFooter>&amp;LLe 15/01/2025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7"/>
  <sheetViews>
    <sheetView tabSelected="1" workbookViewId="0">
      <selection activeCell="F33" sqref="F33"/>
    </sheetView>
  </sheetViews>
  <sheetFormatPr baseColWidth="10" defaultRowHeight="15" x14ac:dyDescent="0.25"/>
  <cols>
    <col min="7" max="7" width="12.28515625" customWidth="1"/>
  </cols>
  <sheetData>
    <row r="1" spans="1:10" ht="23.25" x14ac:dyDescent="0.25">
      <c r="A1" s="113" t="s">
        <v>32</v>
      </c>
      <c r="B1" s="114"/>
      <c r="C1" s="114"/>
      <c r="D1" s="114"/>
      <c r="E1" s="114"/>
      <c r="F1" s="114"/>
      <c r="G1" s="115"/>
      <c r="H1" s="48"/>
      <c r="I1" s="48"/>
      <c r="J1" s="48"/>
    </row>
    <row r="2" spans="1:10" ht="32.450000000000003" customHeight="1" x14ac:dyDescent="0.25">
      <c r="A2" s="116" t="s">
        <v>33</v>
      </c>
      <c r="B2" s="117"/>
      <c r="C2" s="117"/>
      <c r="D2" s="117"/>
      <c r="E2" s="117"/>
      <c r="F2" s="117"/>
      <c r="G2" s="118"/>
      <c r="H2" s="48"/>
      <c r="I2" s="48"/>
      <c r="J2" s="48"/>
    </row>
    <row r="3" spans="1:10" ht="15.75" thickBot="1" x14ac:dyDescent="0.3">
      <c r="A3" s="119"/>
      <c r="B3" s="120"/>
      <c r="C3" s="120"/>
      <c r="D3" s="120"/>
      <c r="E3" s="120"/>
      <c r="F3" s="120"/>
      <c r="G3" s="121"/>
      <c r="H3" s="48"/>
      <c r="I3" s="48"/>
      <c r="J3" s="48"/>
    </row>
    <row r="4" spans="1:10" ht="24.75" customHeight="1" thickBot="1" x14ac:dyDescent="0.3">
      <c r="A4" s="49"/>
      <c r="B4" s="72"/>
      <c r="C4" s="72"/>
      <c r="D4" s="72"/>
      <c r="E4" s="79" t="s">
        <v>30</v>
      </c>
      <c r="F4" s="139"/>
      <c r="G4" s="140"/>
      <c r="H4" s="48"/>
      <c r="I4" s="48"/>
      <c r="J4" s="48"/>
    </row>
    <row r="5" spans="1:10" x14ac:dyDescent="0.25">
      <c r="A5" s="122" t="s">
        <v>2</v>
      </c>
      <c r="B5" s="123"/>
      <c r="C5" s="123"/>
      <c r="D5" s="123"/>
      <c r="E5" s="123"/>
      <c r="F5" s="123"/>
      <c r="G5" s="124"/>
      <c r="H5" s="48"/>
      <c r="I5" s="48"/>
      <c r="J5" s="48"/>
    </row>
    <row r="6" spans="1:10" ht="15.75" thickBot="1" x14ac:dyDescent="0.3">
      <c r="A6" s="50"/>
      <c r="B6" s="48"/>
      <c r="C6" s="48"/>
      <c r="D6" s="48"/>
      <c r="E6" s="48"/>
      <c r="F6" s="48"/>
      <c r="G6" s="51"/>
      <c r="H6" s="48"/>
      <c r="I6" s="48"/>
      <c r="J6" s="48"/>
    </row>
    <row r="7" spans="1:10" ht="16.5" thickBot="1" x14ac:dyDescent="0.3">
      <c r="A7" s="125" t="s">
        <v>20</v>
      </c>
      <c r="B7" s="126"/>
      <c r="C7" s="126"/>
      <c r="D7" s="126"/>
      <c r="E7" s="126"/>
      <c r="F7" s="127"/>
      <c r="G7" s="52">
        <f>SUM('Lot 03'!F27)</f>
        <v>0</v>
      </c>
      <c r="H7" s="53"/>
      <c r="I7" s="48"/>
      <c r="J7" s="48"/>
    </row>
    <row r="8" spans="1:10" ht="17.25" thickBot="1" x14ac:dyDescent="0.3">
      <c r="A8" s="54"/>
      <c r="B8" s="73"/>
      <c r="C8" s="74"/>
      <c r="D8" s="73"/>
      <c r="E8" s="73"/>
      <c r="F8" s="73"/>
      <c r="G8" s="55"/>
      <c r="H8" s="53"/>
      <c r="I8" s="48"/>
      <c r="J8" s="48"/>
    </row>
    <row r="9" spans="1:10" ht="16.5" thickBot="1" x14ac:dyDescent="0.3">
      <c r="A9" s="128" t="s">
        <v>22</v>
      </c>
      <c r="B9" s="129"/>
      <c r="C9" s="129"/>
      <c r="D9" s="129"/>
      <c r="E9" s="129"/>
      <c r="F9" s="130"/>
      <c r="G9" s="57">
        <f>SUM(G7)</f>
        <v>0</v>
      </c>
      <c r="H9" s="48"/>
      <c r="I9" s="56"/>
      <c r="J9" s="56"/>
    </row>
    <row r="10" spans="1:10" ht="16.5" thickBot="1" x14ac:dyDescent="0.3">
      <c r="A10" s="58"/>
      <c r="B10" s="75"/>
      <c r="C10" s="75"/>
      <c r="D10" s="76"/>
      <c r="E10" s="76"/>
      <c r="F10" s="77"/>
      <c r="G10" s="59"/>
      <c r="H10" s="48"/>
      <c r="I10" s="56"/>
      <c r="J10" s="56"/>
    </row>
    <row r="11" spans="1:10" ht="16.5" thickBot="1" x14ac:dyDescent="0.3">
      <c r="A11" s="131" t="s">
        <v>31</v>
      </c>
      <c r="B11" s="132"/>
      <c r="C11" s="132"/>
      <c r="D11" s="76"/>
      <c r="E11" s="76"/>
      <c r="F11" s="77"/>
      <c r="G11" s="61">
        <f>SUM(G9*1.5%)</f>
        <v>0</v>
      </c>
      <c r="H11" s="48"/>
      <c r="I11" s="56"/>
      <c r="J11" s="56"/>
    </row>
    <row r="12" spans="1:10" ht="16.5" thickBot="1" x14ac:dyDescent="0.3">
      <c r="A12" s="60"/>
      <c r="B12" s="75"/>
      <c r="C12" s="75"/>
      <c r="D12" s="76"/>
      <c r="E12" s="76"/>
      <c r="F12" s="77"/>
      <c r="G12" s="62"/>
      <c r="H12" s="48"/>
      <c r="I12" s="56"/>
      <c r="J12" s="56"/>
    </row>
    <row r="13" spans="1:10" ht="16.5" thickBot="1" x14ac:dyDescent="0.3">
      <c r="A13" s="133" t="s">
        <v>40</v>
      </c>
      <c r="B13" s="134"/>
      <c r="C13" s="134"/>
      <c r="D13" s="134"/>
      <c r="E13" s="134"/>
      <c r="F13" s="135"/>
      <c r="G13" s="141">
        <f>SUM(G11,G9)</f>
        <v>0</v>
      </c>
      <c r="H13" s="48"/>
      <c r="I13" s="56"/>
      <c r="J13" s="56"/>
    </row>
    <row r="14" spans="1:10" ht="16.5" thickBot="1" x14ac:dyDescent="0.3">
      <c r="A14" s="60"/>
      <c r="B14" s="75"/>
      <c r="C14" s="75"/>
      <c r="D14" s="76"/>
      <c r="E14" s="76"/>
      <c r="F14" s="77"/>
      <c r="G14" s="62"/>
      <c r="H14" s="48"/>
      <c r="I14" s="56"/>
      <c r="J14" s="56"/>
    </row>
    <row r="15" spans="1:10" ht="16.5" thickBot="1" x14ac:dyDescent="0.3">
      <c r="A15" s="131" t="s">
        <v>23</v>
      </c>
      <c r="B15" s="132"/>
      <c r="C15" s="132"/>
      <c r="D15" s="136"/>
      <c r="E15" s="136"/>
      <c r="F15" s="77"/>
      <c r="G15" s="64">
        <f>SUM(G13*20%)</f>
        <v>0</v>
      </c>
      <c r="H15" s="56"/>
      <c r="I15" s="56"/>
      <c r="J15" s="56"/>
    </row>
    <row r="16" spans="1:10" ht="17.25" thickBot="1" x14ac:dyDescent="0.3">
      <c r="A16" s="137"/>
      <c r="B16" s="138"/>
      <c r="C16" s="65"/>
      <c r="D16" s="78"/>
      <c r="E16" s="78"/>
      <c r="F16" s="78"/>
      <c r="G16" s="66"/>
      <c r="H16" s="56"/>
      <c r="I16" s="56"/>
      <c r="J16" s="56"/>
    </row>
    <row r="17" spans="1:10" ht="16.5" thickBot="1" x14ac:dyDescent="0.3">
      <c r="A17" s="110" t="s">
        <v>41</v>
      </c>
      <c r="B17" s="111"/>
      <c r="C17" s="111"/>
      <c r="D17" s="111"/>
      <c r="E17" s="111"/>
      <c r="F17" s="112"/>
      <c r="G17" s="63">
        <f>SUM(G15,G13)</f>
        <v>0</v>
      </c>
      <c r="H17" s="56"/>
      <c r="I17" s="56"/>
      <c r="J17" s="56"/>
    </row>
  </sheetData>
  <mergeCells count="12">
    <mergeCell ref="A17:F17"/>
    <mergeCell ref="A1:G1"/>
    <mergeCell ref="A2:G3"/>
    <mergeCell ref="A5:G5"/>
    <mergeCell ref="A7:F7"/>
    <mergeCell ref="A9:F9"/>
    <mergeCell ref="A11:C11"/>
    <mergeCell ref="A13:F13"/>
    <mergeCell ref="A15:C15"/>
    <mergeCell ref="D15:E15"/>
    <mergeCell ref="A16:B16"/>
    <mergeCell ref="F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>
    <oddFooter>&amp;LLe 15/01/2025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Lot 03</vt:lpstr>
      <vt:lpstr>Récapitulatif</vt:lpstr>
      <vt:lpstr>'Lot 03'!Zone_d_impression</vt:lpstr>
      <vt:lpstr>'Page de garde'!Zone_d_impression</vt:lpstr>
      <vt:lpstr>Récapitulatif!Zone_d_impression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GOULAIN</dc:creator>
  <cp:lastModifiedBy>Caroline PAULET</cp:lastModifiedBy>
  <cp:lastPrinted>2025-01-28T12:28:14Z</cp:lastPrinted>
  <dcterms:created xsi:type="dcterms:W3CDTF">2025-01-21T15:24:15Z</dcterms:created>
  <dcterms:modified xsi:type="dcterms:W3CDTF">2025-02-10T17:36:57Z</dcterms:modified>
</cp:coreProperties>
</file>