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5\EARM_SISPEA\1-DCE\"/>
    </mc:Choice>
  </mc:AlternateContent>
  <xr:revisionPtr revIDLastSave="0" documentId="13_ncr:1_{9574A422-8C09-40C0-857C-E44C275DEB81}" xr6:coauthVersionLast="47" xr6:coauthVersionMax="47" xr10:uidLastSave="{00000000-0000-0000-0000-000000000000}"/>
  <bookViews>
    <workbookView xWindow="-110" yWindow="-110" windowWidth="19420" windowHeight="11500" xr2:uid="{CA36E950-66D0-4656-ABAB-666869086C6C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24" i="1" s="1"/>
  <c r="G26" i="1" s="1"/>
  <c r="G21" i="1"/>
  <c r="G17" i="1"/>
  <c r="G15" i="1"/>
  <c r="G14" i="1"/>
  <c r="G8" i="1"/>
  <c r="G7" i="1"/>
  <c r="G6" i="1"/>
  <c r="G10" i="1" s="1"/>
</calcChain>
</file>

<file path=xl/sharedStrings.xml><?xml version="1.0" encoding="utf-8"?>
<sst xmlns="http://schemas.openxmlformats.org/spreadsheetml/2006/main" count="50" uniqueCount="30">
  <si>
    <t>Mise à jour du référentiel de l’observatoire national des services publics d’eau potable et d’assainissement (SISPEA)</t>
  </si>
  <si>
    <t xml:space="preserve">     Partie I - Prestations pour la tranche ferme du marché</t>
  </si>
  <si>
    <t>Référence au CCP</t>
  </si>
  <si>
    <t>Description</t>
  </si>
  <si>
    <t>Prix  HT*</t>
  </si>
  <si>
    <t>Taux de TVA</t>
  </si>
  <si>
    <t>Quantité</t>
  </si>
  <si>
    <t>Prix TTC</t>
  </si>
  <si>
    <t>3.2</t>
  </si>
  <si>
    <r>
      <rPr>
        <b/>
        <sz val="12"/>
        <rFont val="Liberation Sans"/>
        <family val="2"/>
      </rPr>
      <t>UO-01</t>
    </r>
    <r>
      <rPr>
        <sz val="12"/>
        <rFont val="Liberation Sans"/>
        <family val="2"/>
      </rPr>
      <t xml:space="preserve"> : Formation du prestataire à l’utilisation de SISPEA et à la description des entités de gestion rattachés à une collectivité</t>
    </r>
  </si>
  <si>
    <t>3.3</t>
  </si>
  <si>
    <r>
      <rPr>
        <b/>
        <sz val="12"/>
        <rFont val="Liberation Sans"/>
        <family val="2"/>
      </rPr>
      <t>UO-02</t>
    </r>
    <r>
      <rPr>
        <sz val="12"/>
        <rFont val="Liberation Sans"/>
        <family val="2"/>
      </rPr>
      <t xml:space="preserve"> : Modification dans SISPEA de la description des entités de gestion rattachés à 1000 collectivités</t>
    </r>
  </si>
  <si>
    <t>3.4</t>
  </si>
  <si>
    <r>
      <rPr>
        <b/>
        <sz val="12"/>
        <rFont val="Liberation Sans"/>
        <family val="2"/>
      </rPr>
      <t>UO-03</t>
    </r>
    <r>
      <rPr>
        <sz val="12"/>
        <rFont val="Liberation Sans"/>
        <family val="2"/>
      </rPr>
      <t xml:space="preserve"> : Pilotage de la mission – 6 premiers mois</t>
    </r>
  </si>
  <si>
    <t>Prix HT</t>
  </si>
  <si>
    <t>Montant total du scénario pour la tranche ferme</t>
  </si>
  <si>
    <t xml:space="preserve">     Partie II - Prestations pour la tranche optionnelle 1 du marché</t>
  </si>
  <si>
    <t>3.5</t>
  </si>
  <si>
    <r>
      <rPr>
        <b/>
        <sz val="12"/>
        <rFont val="Liberation Sans"/>
        <family val="2"/>
      </rPr>
      <t>UO-04</t>
    </r>
    <r>
      <rPr>
        <sz val="12"/>
        <rFont val="Liberation Sans"/>
        <family val="2"/>
      </rPr>
      <t xml:space="preserve"> : Création et/ou modification dans SISPEA des différents champs décrivant une collectivité, ses entités de gestion, ses ouvrages et ses interlocuteurs - Pack de 50 collectivités</t>
    </r>
  </si>
  <si>
    <t>3.6</t>
  </si>
  <si>
    <r>
      <rPr>
        <b/>
        <sz val="12"/>
        <rFont val="Liberation Sans"/>
        <family val="2"/>
      </rPr>
      <t>UO-05</t>
    </r>
    <r>
      <rPr>
        <sz val="12"/>
        <rFont val="Liberation Sans"/>
        <family val="2"/>
      </rPr>
      <t xml:space="preserve"> : Pilotage de la mission – 18 mois</t>
    </r>
  </si>
  <si>
    <t>Montant total du scénario pour la tranche optionnelle 1</t>
  </si>
  <si>
    <t xml:space="preserve">     Partie III - Prestations pour la tranche optionnelle 2 du marché</t>
  </si>
  <si>
    <t>3.7</t>
  </si>
  <si>
    <r>
      <rPr>
        <b/>
        <sz val="12"/>
        <rFont val="Liberation Sans"/>
        <family val="2"/>
      </rPr>
      <t>UO-06</t>
    </r>
    <r>
      <rPr>
        <sz val="12"/>
        <rFont val="Liberation Sans"/>
        <family val="2"/>
      </rPr>
      <t xml:space="preserve"> : Création et/ou modification dans SISPEA des différents champs décrivant une collectivité, ses entités de gestion, ses ouvrages et ses interlocuteurs - Pack de 50 collectivités</t>
    </r>
  </si>
  <si>
    <t>3.8</t>
  </si>
  <si>
    <r>
      <rPr>
        <b/>
        <sz val="12"/>
        <rFont val="Liberation Sans"/>
        <family val="2"/>
      </rPr>
      <t>UO-07</t>
    </r>
    <r>
      <rPr>
        <sz val="12"/>
        <rFont val="Liberation Sans"/>
        <family val="2"/>
      </rPr>
      <t xml:space="preserve"> : Pilotage de la mission – 24 mois</t>
    </r>
  </si>
  <si>
    <t>Montant total du scénario pour la tranche optionnelle 2</t>
  </si>
  <si>
    <t>Montant total du scénario tranche ferme + tranches optionnelles</t>
  </si>
  <si>
    <t>Scénario de commande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</si>
</sst>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[$€-40C]_-;\-* #,##0.00\ [$€-40C]_-;_-* &quot;-&quot;??\ [$€-40C]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Liberation Sans"/>
      <family val="2"/>
    </font>
    <font>
      <b/>
      <sz val="20"/>
      <color theme="5" tint="-0.249977111117893"/>
      <name val="Liberation Sans"/>
      <family val="2"/>
    </font>
    <font>
      <b/>
      <sz val="20"/>
      <color rgb="FF0070C0"/>
      <name val="Liberation Sans"/>
      <family val="2"/>
    </font>
    <font>
      <sz val="20"/>
      <color rgb="FF0070C0"/>
      <name val="Liberation Sans"/>
      <family val="2"/>
    </font>
    <font>
      <sz val="11"/>
      <color theme="1"/>
      <name val="Liberation Sans"/>
      <family val="2"/>
    </font>
    <font>
      <b/>
      <sz val="18"/>
      <color theme="5" tint="-0.499984740745262"/>
      <name val="Liberation Sans"/>
      <family val="2"/>
    </font>
    <font>
      <b/>
      <sz val="12"/>
      <color theme="0"/>
      <name val="Liberation Sans"/>
      <family val="2"/>
    </font>
    <font>
      <sz val="12"/>
      <name val="Liberation Sans"/>
      <family val="2"/>
    </font>
    <font>
      <b/>
      <sz val="12"/>
      <name val="Liberation Sans"/>
      <family val="2"/>
    </font>
    <font>
      <sz val="11"/>
      <color theme="0"/>
      <name val="Liberation Sans"/>
      <family val="2"/>
    </font>
    <font>
      <sz val="11"/>
      <color theme="3" tint="-0.499984740745262"/>
      <name val="Liberation Sans"/>
      <family val="2"/>
    </font>
    <font>
      <b/>
      <sz val="14"/>
      <color theme="3" tint="-0.499984740745262"/>
      <name val="Liberation Sans"/>
      <family val="2"/>
    </font>
    <font>
      <b/>
      <sz val="16"/>
      <color theme="3" tint="-0.499984740745262"/>
      <name val="Liberation Sans"/>
      <family val="2"/>
    </font>
    <font>
      <sz val="12"/>
      <color theme="0"/>
      <name val="Liberation Sans"/>
      <family val="2"/>
    </font>
    <font>
      <b/>
      <sz val="12"/>
      <color theme="3" tint="-0.499984740745262"/>
      <name val="Liberation Sans"/>
      <family val="2"/>
    </font>
    <font>
      <b/>
      <sz val="11"/>
      <color theme="3" tint="-0.499984740745262"/>
      <name val="Liberation Sans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5">
    <xf numFmtId="0" fontId="0" fillId="0" borderId="0" xfId="0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64" fontId="9" fillId="3" borderId="2" xfId="0" applyNumberFormat="1" applyFont="1" applyFill="1" applyBorder="1" applyAlignment="1">
      <alignment horizontal="center" vertical="center" wrapText="1"/>
    </xf>
    <xf numFmtId="16" fontId="10" fillId="0" borderId="3" xfId="0" quotePrefix="1" applyNumberFormat="1" applyFont="1" applyBorder="1" applyAlignment="1">
      <alignment horizontal="center" vertical="center"/>
    </xf>
    <xf numFmtId="164" fontId="11" fillId="4" borderId="6" xfId="1" applyNumberFormat="1" applyFont="1" applyFill="1" applyBorder="1" applyAlignment="1">
      <alignment horizontal="right" vertical="center" indent="2"/>
    </xf>
    <xf numFmtId="9" fontId="11" fillId="0" borderId="7" xfId="3" applyFont="1" applyFill="1" applyBorder="1" applyAlignment="1">
      <alignment horizontal="center" vertical="center"/>
    </xf>
    <xf numFmtId="0" fontId="11" fillId="0" borderId="1" xfId="3" applyNumberFormat="1" applyFont="1" applyFill="1" applyBorder="1" applyAlignment="1">
      <alignment horizontal="center" vertical="center"/>
    </xf>
    <xf numFmtId="44" fontId="11" fillId="0" borderId="8" xfId="2" applyFont="1" applyFill="1" applyBorder="1" applyAlignment="1">
      <alignment horizontal="right" vertical="center" indent="2"/>
    </xf>
    <xf numFmtId="164" fontId="11" fillId="4" borderId="2" xfId="1" applyNumberFormat="1" applyFont="1" applyFill="1" applyBorder="1" applyAlignment="1">
      <alignment horizontal="right" vertical="center" indent="2"/>
    </xf>
    <xf numFmtId="0" fontId="11" fillId="0" borderId="10" xfId="3" applyNumberFormat="1" applyFont="1" applyFill="1" applyBorder="1" applyAlignment="1">
      <alignment horizontal="center" vertical="center"/>
    </xf>
    <xf numFmtId="16" fontId="12" fillId="2" borderId="0" xfId="0" quotePrefix="1" applyNumberFormat="1" applyFont="1" applyFill="1" applyAlignment="1">
      <alignment horizontal="center"/>
    </xf>
    <xf numFmtId="0" fontId="13" fillId="2" borderId="0" xfId="0" applyFont="1" applyFill="1" applyAlignment="1">
      <alignment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4" xfId="0" applyFont="1" applyFill="1" applyBorder="1" applyAlignment="1">
      <alignment horizontal="center" vertical="center" wrapText="1"/>
    </xf>
    <xf numFmtId="16" fontId="15" fillId="5" borderId="17" xfId="0" quotePrefix="1" applyNumberFormat="1" applyFont="1" applyFill="1" applyBorder="1" applyAlignment="1">
      <alignment horizontal="center" vertical="center" wrapText="1"/>
    </xf>
    <xf numFmtId="44" fontId="14" fillId="5" borderId="20" xfId="2" quotePrefix="1" applyFont="1" applyFill="1" applyBorder="1" applyAlignment="1">
      <alignment horizontal="left" vertical="center"/>
    </xf>
    <xf numFmtId="16" fontId="16" fillId="0" borderId="0" xfId="0" quotePrefix="1" applyNumberFormat="1" applyFont="1" applyAlignment="1">
      <alignment horizontal="center" vertical="center"/>
    </xf>
    <xf numFmtId="16" fontId="14" fillId="0" borderId="0" xfId="0" quotePrefix="1" applyNumberFormat="1" applyFont="1" applyAlignment="1">
      <alignment horizontal="left" vertical="center" wrapText="1" indent="2"/>
    </xf>
    <xf numFmtId="44" fontId="14" fillId="0" borderId="0" xfId="2" quotePrefix="1" applyFont="1" applyFill="1" applyBorder="1" applyAlignment="1">
      <alignment horizontal="left" vertical="center"/>
    </xf>
    <xf numFmtId="9" fontId="14" fillId="0" borderId="0" xfId="3" quotePrefix="1" applyFont="1" applyFill="1" applyBorder="1" applyAlignment="1">
      <alignment horizontal="center" vertical="center"/>
    </xf>
    <xf numFmtId="49" fontId="7" fillId="0" borderId="0" xfId="0" applyNumberFormat="1" applyFont="1"/>
    <xf numFmtId="0" fontId="7" fillId="0" borderId="0" xfId="0" applyFont="1" applyAlignment="1">
      <alignment horizontal="center"/>
    </xf>
    <xf numFmtId="16" fontId="10" fillId="0" borderId="9" xfId="0" quotePrefix="1" applyNumberFormat="1" applyFont="1" applyBorder="1" applyAlignment="1">
      <alignment horizontal="left" vertical="center" wrapText="1" indent="2"/>
    </xf>
    <xf numFmtId="16" fontId="11" fillId="0" borderId="2" xfId="0" quotePrefix="1" applyNumberFormat="1" applyFont="1" applyBorder="1" applyAlignment="1">
      <alignment horizontal="left" vertical="center" wrapText="1" indent="2"/>
    </xf>
    <xf numFmtId="0" fontId="14" fillId="5" borderId="12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9" fontId="14" fillId="0" borderId="18" xfId="3" quotePrefix="1" applyFont="1" applyFill="1" applyBorder="1" applyAlignment="1">
      <alignment horizontal="center" vertical="center"/>
    </xf>
    <xf numFmtId="9" fontId="14" fillId="0" borderId="19" xfId="3" quotePrefix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6" fontId="18" fillId="5" borderId="15" xfId="0" quotePrefix="1" applyNumberFormat="1" applyFont="1" applyFill="1" applyBorder="1" applyAlignment="1">
      <alignment horizontal="center" vertical="center" wrapText="1"/>
    </xf>
    <xf numFmtId="16" fontId="18" fillId="5" borderId="16" xfId="0" quotePrefix="1" applyNumberFormat="1" applyFont="1" applyFill="1" applyBorder="1" applyAlignment="1">
      <alignment horizontal="center" vertical="center" wrapText="1"/>
    </xf>
    <xf numFmtId="16" fontId="18" fillId="5" borderId="21" xfId="0" quotePrefix="1" applyNumberFormat="1" applyFont="1" applyFill="1" applyBorder="1" applyAlignment="1">
      <alignment horizontal="center" vertical="center" wrapText="1"/>
    </xf>
    <xf numFmtId="16" fontId="10" fillId="0" borderId="4" xfId="0" quotePrefix="1" applyNumberFormat="1" applyFont="1" applyBorder="1" applyAlignment="1">
      <alignment horizontal="left" vertical="center" wrapText="1" indent="2"/>
    </xf>
    <xf numFmtId="16" fontId="10" fillId="0" borderId="5" xfId="0" quotePrefix="1" applyNumberFormat="1" applyFont="1" applyBorder="1" applyAlignment="1">
      <alignment horizontal="left" vertical="center" wrapText="1" indent="2"/>
    </xf>
    <xf numFmtId="16" fontId="17" fillId="5" borderId="15" xfId="0" quotePrefix="1" applyNumberFormat="1" applyFont="1" applyFill="1" applyBorder="1" applyAlignment="1">
      <alignment horizontal="center" vertical="center" wrapText="1"/>
    </xf>
    <xf numFmtId="16" fontId="17" fillId="5" borderId="16" xfId="0" quotePrefix="1" applyNumberFormat="1" applyFont="1" applyFill="1" applyBorder="1" applyAlignment="1">
      <alignment horizontal="center" vertical="center" wrapText="1"/>
    </xf>
    <xf numFmtId="16" fontId="17" fillId="5" borderId="21" xfId="0" quotePrefix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80662C-5E73-4FE2-B9CF-69F72DE084B5}">
  <dimension ref="A1:G26"/>
  <sheetViews>
    <sheetView tabSelected="1" workbookViewId="0">
      <selection sqref="A1:G1"/>
    </sheetView>
  </sheetViews>
  <sheetFormatPr baseColWidth="10" defaultRowHeight="14.5" x14ac:dyDescent="0.35"/>
  <cols>
    <col min="1" max="1" width="13.26953125" customWidth="1"/>
    <col min="3" max="3" width="43.54296875" customWidth="1"/>
    <col min="7" max="7" width="10.81640625" customWidth="1"/>
  </cols>
  <sheetData>
    <row r="1" spans="1:7" ht="37.5" customHeight="1" x14ac:dyDescent="0.35">
      <c r="A1" s="42" t="s">
        <v>0</v>
      </c>
      <c r="B1" s="42"/>
      <c r="C1" s="42"/>
      <c r="D1" s="42"/>
      <c r="E1" s="42"/>
      <c r="F1" s="42"/>
      <c r="G1" s="42"/>
    </row>
    <row r="2" spans="1:7" ht="24.5" x14ac:dyDescent="0.35">
      <c r="A2" s="43" t="s">
        <v>29</v>
      </c>
      <c r="B2" s="43"/>
      <c r="C2" s="43"/>
      <c r="D2" s="43"/>
      <c r="E2" s="43"/>
      <c r="F2" s="43"/>
      <c r="G2" s="43"/>
    </row>
    <row r="3" spans="1:7" ht="24.5" x14ac:dyDescent="0.35">
      <c r="A3" s="1"/>
      <c r="B3" s="2"/>
      <c r="C3" s="2"/>
      <c r="D3" s="2"/>
      <c r="E3" s="3"/>
      <c r="F3" s="3"/>
      <c r="G3" s="3"/>
    </row>
    <row r="4" spans="1:7" ht="23" thickBot="1" x14ac:dyDescent="0.4">
      <c r="A4" s="44" t="s">
        <v>1</v>
      </c>
      <c r="B4" s="44"/>
      <c r="C4" s="44"/>
      <c r="D4" s="44"/>
      <c r="E4" s="44"/>
      <c r="F4" s="44"/>
      <c r="G4" s="44"/>
    </row>
    <row r="5" spans="1:7" ht="30.5" thickBot="1" x14ac:dyDescent="0.4">
      <c r="A5" s="4" t="s">
        <v>2</v>
      </c>
      <c r="B5" s="32" t="s">
        <v>3</v>
      </c>
      <c r="C5" s="33"/>
      <c r="D5" s="5" t="s">
        <v>4</v>
      </c>
      <c r="E5" s="5" t="s">
        <v>5</v>
      </c>
      <c r="F5" s="4" t="s">
        <v>6</v>
      </c>
      <c r="G5" s="6" t="s">
        <v>7</v>
      </c>
    </row>
    <row r="6" spans="1:7" ht="63.65" customHeight="1" thickTop="1" thickBot="1" x14ac:dyDescent="0.4">
      <c r="A6" s="7" t="s">
        <v>8</v>
      </c>
      <c r="B6" s="37" t="s">
        <v>9</v>
      </c>
      <c r="C6" s="38"/>
      <c r="D6" s="8"/>
      <c r="E6" s="9">
        <v>0.2</v>
      </c>
      <c r="F6" s="10">
        <v>1</v>
      </c>
      <c r="G6" s="11">
        <f>D6*1.2</f>
        <v>0</v>
      </c>
    </row>
    <row r="7" spans="1:7" ht="43.5" customHeight="1" thickBot="1" x14ac:dyDescent="0.4">
      <c r="A7" s="7" t="s">
        <v>10</v>
      </c>
      <c r="B7" s="37" t="s">
        <v>11</v>
      </c>
      <c r="C7" s="38"/>
      <c r="D7" s="8"/>
      <c r="E7" s="9">
        <v>0.2</v>
      </c>
      <c r="F7" s="10">
        <v>8</v>
      </c>
      <c r="G7" s="11">
        <f>D7*1.2</f>
        <v>0</v>
      </c>
    </row>
    <row r="8" spans="1:7" ht="28.5" customHeight="1" thickBot="1" x14ac:dyDescent="0.4">
      <c r="A8" s="7" t="s">
        <v>12</v>
      </c>
      <c r="B8" s="26" t="s">
        <v>13</v>
      </c>
      <c r="C8" s="27"/>
      <c r="D8" s="12"/>
      <c r="E8" s="9">
        <v>0.2</v>
      </c>
      <c r="F8" s="13">
        <v>1</v>
      </c>
      <c r="G8" s="11">
        <f>D8*1.2</f>
        <v>0</v>
      </c>
    </row>
    <row r="9" spans="1:7" ht="36" thickTop="1" thickBot="1" x14ac:dyDescent="0.4">
      <c r="A9" s="14"/>
      <c r="B9" s="15"/>
      <c r="C9" s="15"/>
      <c r="D9" s="16" t="s">
        <v>14</v>
      </c>
      <c r="E9" s="28" t="s">
        <v>5</v>
      </c>
      <c r="F9" s="29"/>
      <c r="G9" s="17" t="s">
        <v>7</v>
      </c>
    </row>
    <row r="10" spans="1:7" ht="20.25" customHeight="1" thickBot="1" x14ac:dyDescent="0.4">
      <c r="A10" s="39" t="s">
        <v>15</v>
      </c>
      <c r="B10" s="40"/>
      <c r="C10" s="41"/>
      <c r="D10" s="18"/>
      <c r="E10" s="30">
        <v>0.2</v>
      </c>
      <c r="F10" s="31"/>
      <c r="G10" s="19">
        <f>G6+G7+G8</f>
        <v>0</v>
      </c>
    </row>
    <row r="11" spans="1:7" ht="17.5" x14ac:dyDescent="0.35">
      <c r="A11" s="20"/>
      <c r="B11" s="21"/>
      <c r="C11" s="21"/>
      <c r="D11" s="22"/>
      <c r="E11" s="23"/>
      <c r="F11" s="23"/>
      <c r="G11" s="22"/>
    </row>
    <row r="12" spans="1:7" ht="23" thickBot="1" x14ac:dyDescent="0.4">
      <c r="A12" s="44" t="s">
        <v>16</v>
      </c>
      <c r="B12" s="44"/>
      <c r="C12" s="44"/>
      <c r="D12" s="44"/>
      <c r="E12" s="44"/>
      <c r="F12" s="44"/>
      <c r="G12" s="44"/>
    </row>
    <row r="13" spans="1:7" ht="30.5" thickBot="1" x14ac:dyDescent="0.4">
      <c r="A13" s="4" t="s">
        <v>2</v>
      </c>
      <c r="B13" s="32" t="s">
        <v>3</v>
      </c>
      <c r="C13" s="33"/>
      <c r="D13" s="5" t="s">
        <v>4</v>
      </c>
      <c r="E13" s="5" t="s">
        <v>5</v>
      </c>
      <c r="F13" s="4" t="s">
        <v>6</v>
      </c>
      <c r="G13" s="6" t="s">
        <v>7</v>
      </c>
    </row>
    <row r="14" spans="1:7" ht="59.15" customHeight="1" thickTop="1" thickBot="1" x14ac:dyDescent="0.4">
      <c r="A14" s="7" t="s">
        <v>17</v>
      </c>
      <c r="B14" s="26" t="s">
        <v>18</v>
      </c>
      <c r="C14" s="27"/>
      <c r="D14" s="12"/>
      <c r="E14" s="9">
        <v>0.2</v>
      </c>
      <c r="F14" s="13">
        <v>20</v>
      </c>
      <c r="G14" s="11">
        <f>D14*1.2</f>
        <v>0</v>
      </c>
    </row>
    <row r="15" spans="1:7" ht="16" thickTop="1" thickBot="1" x14ac:dyDescent="0.4">
      <c r="A15" s="7" t="s">
        <v>19</v>
      </c>
      <c r="B15" s="26" t="s">
        <v>20</v>
      </c>
      <c r="C15" s="27"/>
      <c r="D15" s="12"/>
      <c r="E15" s="9">
        <v>0.2</v>
      </c>
      <c r="F15" s="13">
        <v>1</v>
      </c>
      <c r="G15" s="11">
        <f>D15*1.2</f>
        <v>0</v>
      </c>
    </row>
    <row r="16" spans="1:7" ht="36" thickTop="1" thickBot="1" x14ac:dyDescent="0.4">
      <c r="A16" s="14"/>
      <c r="B16" s="15"/>
      <c r="C16" s="15"/>
      <c r="D16" s="16" t="s">
        <v>14</v>
      </c>
      <c r="E16" s="28" t="s">
        <v>5</v>
      </c>
      <c r="F16" s="29"/>
      <c r="G16" s="17" t="s">
        <v>7</v>
      </c>
    </row>
    <row r="17" spans="1:7" ht="20.25" customHeight="1" thickBot="1" x14ac:dyDescent="0.4">
      <c r="A17" s="34" t="s">
        <v>21</v>
      </c>
      <c r="B17" s="35"/>
      <c r="C17" s="36"/>
      <c r="D17" s="18"/>
      <c r="E17" s="30">
        <v>0.2</v>
      </c>
      <c r="F17" s="31"/>
      <c r="G17" s="19">
        <f>G15+G14</f>
        <v>0</v>
      </c>
    </row>
    <row r="18" spans="1:7" x14ac:dyDescent="0.35">
      <c r="A18" s="3"/>
      <c r="B18" s="24"/>
      <c r="C18" s="3"/>
      <c r="D18" s="25"/>
      <c r="E18" s="3"/>
      <c r="F18" s="3"/>
      <c r="G18" s="3"/>
    </row>
    <row r="19" spans="1:7" ht="23" thickBot="1" x14ac:dyDescent="0.4">
      <c r="A19" s="44" t="s">
        <v>22</v>
      </c>
      <c r="B19" s="44"/>
      <c r="C19" s="44"/>
      <c r="D19" s="44"/>
      <c r="E19" s="44"/>
      <c r="F19" s="44"/>
      <c r="G19" s="44"/>
    </row>
    <row r="20" spans="1:7" ht="30.5" thickBot="1" x14ac:dyDescent="0.4">
      <c r="A20" s="4" t="s">
        <v>2</v>
      </c>
      <c r="B20" s="32" t="s">
        <v>3</v>
      </c>
      <c r="C20" s="33"/>
      <c r="D20" s="5" t="s">
        <v>4</v>
      </c>
      <c r="E20" s="5" t="s">
        <v>5</v>
      </c>
      <c r="F20" s="4" t="s">
        <v>6</v>
      </c>
      <c r="G20" s="6" t="s">
        <v>7</v>
      </c>
    </row>
    <row r="21" spans="1:7" ht="71.5" customHeight="1" thickTop="1" thickBot="1" x14ac:dyDescent="0.4">
      <c r="A21" s="7" t="s">
        <v>23</v>
      </c>
      <c r="B21" s="26" t="s">
        <v>24</v>
      </c>
      <c r="C21" s="27"/>
      <c r="D21" s="12"/>
      <c r="E21" s="9">
        <v>0.2</v>
      </c>
      <c r="F21" s="13">
        <v>40</v>
      </c>
      <c r="G21" s="11">
        <f>D21*1.2</f>
        <v>0</v>
      </c>
    </row>
    <row r="22" spans="1:7" ht="16" thickTop="1" thickBot="1" x14ac:dyDescent="0.4">
      <c r="A22" s="7" t="s">
        <v>25</v>
      </c>
      <c r="B22" s="26" t="s">
        <v>26</v>
      </c>
      <c r="C22" s="27"/>
      <c r="D22" s="12"/>
      <c r="E22" s="9">
        <v>0.2</v>
      </c>
      <c r="F22" s="13">
        <v>1</v>
      </c>
      <c r="G22" s="11">
        <f>D22*1.2</f>
        <v>0</v>
      </c>
    </row>
    <row r="23" spans="1:7" ht="36" thickTop="1" thickBot="1" x14ac:dyDescent="0.4">
      <c r="A23" s="14"/>
      <c r="B23" s="15"/>
      <c r="C23" s="15"/>
      <c r="D23" s="16" t="s">
        <v>14</v>
      </c>
      <c r="E23" s="28" t="s">
        <v>5</v>
      </c>
      <c r="F23" s="29"/>
      <c r="G23" s="17" t="s">
        <v>7</v>
      </c>
    </row>
    <row r="24" spans="1:7" ht="20.25" customHeight="1" thickBot="1" x14ac:dyDescent="0.4">
      <c r="A24" s="34" t="s">
        <v>27</v>
      </c>
      <c r="B24" s="35"/>
      <c r="C24" s="36"/>
      <c r="D24" s="18"/>
      <c r="E24" s="30">
        <v>0.2</v>
      </c>
      <c r="F24" s="31"/>
      <c r="G24" s="19">
        <f>G22+G21</f>
        <v>0</v>
      </c>
    </row>
    <row r="25" spans="1:7" ht="15" thickBot="1" x14ac:dyDescent="0.4">
      <c r="A25" s="3"/>
      <c r="B25" s="3"/>
      <c r="C25" s="3"/>
      <c r="D25" s="25"/>
      <c r="E25" s="3"/>
      <c r="F25" s="3"/>
      <c r="G25" s="3"/>
    </row>
    <row r="26" spans="1:7" ht="20.25" customHeight="1" thickBot="1" x14ac:dyDescent="0.4">
      <c r="A26" s="34" t="s">
        <v>28</v>
      </c>
      <c r="B26" s="35"/>
      <c r="C26" s="36"/>
      <c r="D26" s="18"/>
      <c r="E26" s="30">
        <v>0.2</v>
      </c>
      <c r="F26" s="31"/>
      <c r="G26" s="19">
        <f>G24+G17+G10</f>
        <v>0</v>
      </c>
    </row>
  </sheetData>
  <mergeCells count="26">
    <mergeCell ref="B7:C7"/>
    <mergeCell ref="A10:C10"/>
    <mergeCell ref="A17:C17"/>
    <mergeCell ref="A24:C24"/>
    <mergeCell ref="A1:G1"/>
    <mergeCell ref="A2:G2"/>
    <mergeCell ref="A4:G4"/>
    <mergeCell ref="B5:C5"/>
    <mergeCell ref="B6:C6"/>
    <mergeCell ref="A19:G19"/>
    <mergeCell ref="B8:C8"/>
    <mergeCell ref="E9:F9"/>
    <mergeCell ref="E10:F10"/>
    <mergeCell ref="A12:G12"/>
    <mergeCell ref="B13:C13"/>
    <mergeCell ref="B14:C14"/>
    <mergeCell ref="B15:C15"/>
    <mergeCell ref="E16:F16"/>
    <mergeCell ref="E17:F17"/>
    <mergeCell ref="E26:F26"/>
    <mergeCell ref="B20:C20"/>
    <mergeCell ref="B21:C21"/>
    <mergeCell ref="B22:C22"/>
    <mergeCell ref="E23:F23"/>
    <mergeCell ref="E24:F24"/>
    <mergeCell ref="A26:C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GARNIER Faustine</dc:creator>
  <cp:lastModifiedBy>GARNIER Faustine</cp:lastModifiedBy>
  <dcterms:created xsi:type="dcterms:W3CDTF">2025-01-03T10:08:34Z</dcterms:created>
  <dcterms:modified xsi:type="dcterms:W3CDTF">2025-01-23T09:23:23Z</dcterms:modified>
</cp:coreProperties>
</file>