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ilisateur\SynologyDrive\01-Dossier clients\02-Affaires en cours\2023\23-26_MINISTERE-JUSTICE_Cité-judiciaire\09_DCE\02_Economie\"/>
    </mc:Choice>
  </mc:AlternateContent>
  <xr:revisionPtr revIDLastSave="0" documentId="13_ncr:1_{858736D7-8932-4A60-8700-CF1502AC60F5}" xr6:coauthVersionLast="47" xr6:coauthVersionMax="47" xr10:uidLastSave="{00000000-0000-0000-0000-000000000000}"/>
  <bookViews>
    <workbookView xWindow="-108" yWindow="-108" windowWidth="23256" windowHeight="12456" tabRatio="711" xr2:uid="{00000000-000D-0000-FFFF-FFFF00000000}"/>
  </bookViews>
  <sheets>
    <sheet name="Données générales" sheetId="2" r:id="rId1"/>
    <sheet name="Lot 01 - Petit dépôt" sheetId="4" r:id="rId2"/>
    <sheet name="Lot 01 - PMR" sheetId="15" r:id="rId3"/>
    <sheet name="Lot 02 - Petit dépôt" sheetId="16" r:id="rId4"/>
    <sheet name="Lot 03 - Petit dépôt" sheetId="17" r:id="rId5"/>
    <sheet name="Lot 03 - PMR" sheetId="18" r:id="rId6"/>
    <sheet name="Lot 04 - PMR" sheetId="19" r:id="rId7"/>
    <sheet name="Lot 05 - Petit dépôt" sheetId="20" r:id="rId8"/>
    <sheet name="Lot 05 - PMR" sheetId="21" r:id="rId9"/>
    <sheet name="Lot 06 - Petit dépôt" sheetId="22" r:id="rId10"/>
    <sheet name="Lot 06 - PMR" sheetId="23" r:id="rId11"/>
    <sheet name="Lot 07 - Petit dépôt" sheetId="24" r:id="rId12"/>
    <sheet name="Lot 07 - PMR" sheetId="25" r:id="rId13"/>
    <sheet name="Lot 08 - Petit dépôt" sheetId="26" r:id="rId14"/>
    <sheet name="Lot 08 - PMR" sheetId="27" r:id="rId15"/>
  </sheets>
  <definedNames>
    <definedName name="_xlnm.Print_Titles" localSheetId="1">'Lot 01 - Petit dépôt'!$A:$B,'Lot 01 - Petit dépôt'!$1:$7</definedName>
    <definedName name="_xlnm.Print_Titles" localSheetId="2">'Lot 01 - PMR'!$A:$B,'Lot 01 - PMR'!$1:$7</definedName>
    <definedName name="_xlnm.Print_Titles" localSheetId="3">'Lot 02 - Petit dépôt'!$A:$B,'Lot 02 - Petit dépôt'!$1:$7</definedName>
    <definedName name="_xlnm.Print_Titles" localSheetId="4">'Lot 03 - Petit dépôt'!$A:$B,'Lot 03 - Petit dépôt'!$1:$7</definedName>
    <definedName name="_xlnm.Print_Titles" localSheetId="5">'Lot 03 - PMR'!$A:$B,'Lot 03 - PMR'!$1:$7</definedName>
    <definedName name="_xlnm.Print_Titles" localSheetId="6">'Lot 04 - PMR'!$A:$B,'Lot 04 - PMR'!$1:$7</definedName>
    <definedName name="_xlnm.Print_Titles" localSheetId="7">'Lot 05 - Petit dépôt'!$A:$B,'Lot 05 - Petit dépôt'!$1:$7</definedName>
    <definedName name="_xlnm.Print_Titles" localSheetId="8">'Lot 05 - PMR'!$A:$B,'Lot 05 - PMR'!$1:$7</definedName>
    <definedName name="_xlnm.Print_Titles" localSheetId="9">'Lot 06 - Petit dépôt'!$A:$B,'Lot 06 - Petit dépôt'!$1:$7</definedName>
    <definedName name="_xlnm.Print_Titles" localSheetId="10">'Lot 06 - PMR'!$A:$B,'Lot 06 - PMR'!$1:$7</definedName>
    <definedName name="_xlnm.Print_Titles" localSheetId="11">'Lot 07 - Petit dépôt'!$A:$B,'Lot 07 - Petit dépôt'!$1:$7</definedName>
    <definedName name="_xlnm.Print_Titles" localSheetId="12">'Lot 07 - PMR'!$A:$B,'Lot 07 - PMR'!$1:$7</definedName>
    <definedName name="_xlnm.Print_Titles" localSheetId="13">'Lot 08 - Petit dépôt'!$A:$B,'Lot 08 - Petit dépôt'!$1:$7</definedName>
    <definedName name="_xlnm.Print_Titles" localSheetId="14">'Lot 08 - PMR'!$A:$B,'Lot 08 - PMR'!$1:$7</definedName>
    <definedName name="_xlnm.Print_Area" localSheetId="1">'Lot 01 - Petit dépôt'!$A$1:$F$43</definedName>
    <definedName name="_xlnm.Print_Area" localSheetId="2">'Lot 01 - PMR'!$A$1:$F$33</definedName>
    <definedName name="_xlnm.Print_Area" localSheetId="3">'Lot 02 - Petit dépôt'!$A$1:$F$44</definedName>
    <definedName name="_xlnm.Print_Area" localSheetId="4">'Lot 03 - Petit dépôt'!$A$1:$F$42</definedName>
    <definedName name="_xlnm.Print_Area" localSheetId="5">'Lot 03 - PMR'!$A$1:$F$39</definedName>
    <definedName name="_xlnm.Print_Area" localSheetId="6">'Lot 04 - PMR'!$A$1:$F$40</definedName>
    <definedName name="_xlnm.Print_Area" localSheetId="7">'Lot 05 - Petit dépôt'!$A$1:$F$87</definedName>
    <definedName name="_xlnm.Print_Area" localSheetId="8">'Lot 05 - PMR'!$A$1:$F$136</definedName>
    <definedName name="_xlnm.Print_Area" localSheetId="9">'Lot 06 - Petit dépôt'!$A$1:$F$86</definedName>
    <definedName name="_xlnm.Print_Area" localSheetId="10">'Lot 06 - PMR'!$A$1:$F$74</definedName>
    <definedName name="_xlnm.Print_Area" localSheetId="11">'Lot 07 - Petit dépôt'!$A$1:$F$94</definedName>
    <definedName name="_xlnm.Print_Area" localSheetId="12">'Lot 07 - PMR'!$A$1:$F$125</definedName>
    <definedName name="_xlnm.Print_Area" localSheetId="13">'Lot 08 - Petit dépôt'!$A$1:$F$119</definedName>
    <definedName name="_xlnm.Print_Area" localSheetId="14">'Lot 08 - PMR'!$A$1:$F$90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5" i="27" l="1"/>
  <c r="F84" i="27"/>
  <c r="F83" i="27"/>
  <c r="F82" i="27"/>
  <c r="F81" i="27"/>
  <c r="F80" i="27"/>
  <c r="F79" i="27"/>
  <c r="F78" i="27"/>
  <c r="F77" i="27"/>
  <c r="F76" i="27"/>
  <c r="F75" i="27"/>
  <c r="F74" i="27"/>
  <c r="F73" i="27"/>
  <c r="F72" i="27"/>
  <c r="F71" i="27"/>
  <c r="F70" i="27"/>
  <c r="F69" i="27"/>
  <c r="F68" i="27"/>
  <c r="F67" i="27"/>
  <c r="F66" i="27"/>
  <c r="F46" i="27"/>
  <c r="F45" i="27"/>
  <c r="F44" i="27"/>
  <c r="F48" i="27"/>
  <c r="F47" i="27"/>
  <c r="F33" i="27"/>
  <c r="F34" i="27"/>
  <c r="F35" i="27"/>
  <c r="F36" i="27"/>
  <c r="F37" i="27"/>
  <c r="F38" i="27"/>
  <c r="F39" i="27"/>
  <c r="F40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9" i="27"/>
  <c r="F90" i="27"/>
  <c r="F65" i="27"/>
  <c r="F60" i="27"/>
  <c r="F59" i="27"/>
  <c r="F58" i="27"/>
  <c r="F57" i="27"/>
  <c r="F56" i="27"/>
  <c r="F55" i="27"/>
  <c r="F54" i="27"/>
  <c r="F53" i="27"/>
  <c r="F52" i="27"/>
  <c r="F51" i="27"/>
  <c r="F50" i="27"/>
  <c r="F49" i="27"/>
  <c r="F42" i="27"/>
  <c r="F41" i="27"/>
  <c r="F8" i="27"/>
  <c r="B5" i="27"/>
  <c r="A5" i="27"/>
  <c r="C3" i="27"/>
  <c r="A3" i="27"/>
  <c r="C2" i="27"/>
  <c r="A2" i="27"/>
  <c r="D1" i="27"/>
  <c r="F69" i="26"/>
  <c r="F68" i="26"/>
  <c r="F67" i="26"/>
  <c r="F66" i="26"/>
  <c r="F65" i="26"/>
  <c r="F64" i="26"/>
  <c r="F63" i="26"/>
  <c r="F62" i="26"/>
  <c r="F86" i="26"/>
  <c r="F85" i="26"/>
  <c r="F84" i="26"/>
  <c r="F83" i="26"/>
  <c r="F82" i="26"/>
  <c r="F81" i="26"/>
  <c r="F80" i="26"/>
  <c r="F79" i="26"/>
  <c r="F78" i="26"/>
  <c r="F77" i="26"/>
  <c r="F76" i="26"/>
  <c r="F75" i="26"/>
  <c r="F74" i="26"/>
  <c r="F73" i="26"/>
  <c r="F72" i="26"/>
  <c r="F53" i="26"/>
  <c r="F54" i="26"/>
  <c r="F59" i="26"/>
  <c r="F58" i="26"/>
  <c r="F57" i="26"/>
  <c r="F56" i="26"/>
  <c r="F55" i="26"/>
  <c r="F52" i="26"/>
  <c r="F44" i="26"/>
  <c r="F45" i="26"/>
  <c r="F46" i="26"/>
  <c r="F47" i="26"/>
  <c r="F48" i="26"/>
  <c r="F49" i="26"/>
  <c r="F50" i="26"/>
  <c r="F5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F43" i="26"/>
  <c r="A5" i="26"/>
  <c r="B5" i="26"/>
  <c r="F119" i="26"/>
  <c r="F114" i="26"/>
  <c r="F113" i="26"/>
  <c r="F112" i="26"/>
  <c r="F111" i="26"/>
  <c r="F110" i="26"/>
  <c r="F109" i="26"/>
  <c r="F108" i="26"/>
  <c r="F107" i="26"/>
  <c r="F106" i="26"/>
  <c r="F105" i="26"/>
  <c r="F104" i="26"/>
  <c r="F103" i="26"/>
  <c r="F102" i="26"/>
  <c r="F97" i="26"/>
  <c r="F96" i="26"/>
  <c r="F95" i="26"/>
  <c r="F94" i="26"/>
  <c r="F93" i="26"/>
  <c r="F92" i="26"/>
  <c r="F91" i="26"/>
  <c r="F90" i="26"/>
  <c r="F89" i="26"/>
  <c r="F88" i="26"/>
  <c r="F87" i="26"/>
  <c r="F70" i="26"/>
  <c r="F61" i="26"/>
  <c r="F60" i="26"/>
  <c r="F11" i="26"/>
  <c r="F10" i="26"/>
  <c r="F9" i="26"/>
  <c r="F8" i="26"/>
  <c r="C3" i="26"/>
  <c r="A3" i="26"/>
  <c r="C2" i="26"/>
  <c r="A2" i="26"/>
  <c r="D1" i="26"/>
  <c r="F131" i="21"/>
  <c r="F130" i="21"/>
  <c r="F129" i="21"/>
  <c r="F128" i="21"/>
  <c r="F127" i="21"/>
  <c r="F126" i="21"/>
  <c r="F125" i="21"/>
  <c r="F124" i="21"/>
  <c r="F123" i="21"/>
  <c r="F122" i="21"/>
  <c r="F121" i="21"/>
  <c r="F120" i="21"/>
  <c r="F119" i="21"/>
  <c r="F118" i="21"/>
  <c r="F117" i="21"/>
  <c r="F116" i="21"/>
  <c r="F115" i="21"/>
  <c r="F114" i="21"/>
  <c r="F101" i="25"/>
  <c r="F102" i="25"/>
  <c r="F103" i="25"/>
  <c r="F104" i="25"/>
  <c r="F105" i="25"/>
  <c r="F106" i="25"/>
  <c r="F107" i="25"/>
  <c r="F108" i="25"/>
  <c r="F109" i="25"/>
  <c r="F110" i="25"/>
  <c r="F111" i="25"/>
  <c r="F112" i="25"/>
  <c r="F113" i="25"/>
  <c r="F114" i="25"/>
  <c r="F115" i="25"/>
  <c r="F116" i="25"/>
  <c r="F117" i="25"/>
  <c r="F118" i="25"/>
  <c r="F119" i="25"/>
  <c r="F120" i="25"/>
  <c r="F76" i="25"/>
  <c r="F75" i="25"/>
  <c r="F74" i="25"/>
  <c r="F56" i="25"/>
  <c r="F55" i="25"/>
  <c r="F54" i="25"/>
  <c r="F50" i="25"/>
  <c r="F49" i="25"/>
  <c r="F48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51" i="25"/>
  <c r="F52" i="25"/>
  <c r="F53" i="25"/>
  <c r="F57" i="25"/>
  <c r="F58" i="25"/>
  <c r="F14" i="25"/>
  <c r="F13" i="25"/>
  <c r="F12" i="25"/>
  <c r="F23" i="25"/>
  <c r="F22" i="25"/>
  <c r="F21" i="25"/>
  <c r="F20" i="25"/>
  <c r="F19" i="25"/>
  <c r="F18" i="25"/>
  <c r="F15" i="25"/>
  <c r="F16" i="25"/>
  <c r="F17" i="25"/>
  <c r="F125" i="25"/>
  <c r="F100" i="25"/>
  <c r="F95" i="25"/>
  <c r="F94" i="25"/>
  <c r="F93" i="25"/>
  <c r="F92" i="25"/>
  <c r="F91" i="25"/>
  <c r="F90" i="25"/>
  <c r="F89" i="25"/>
  <c r="F88" i="25"/>
  <c r="F87" i="25"/>
  <c r="F86" i="25"/>
  <c r="F85" i="25"/>
  <c r="F84" i="25"/>
  <c r="F83" i="25"/>
  <c r="F79" i="25"/>
  <c r="F78" i="25"/>
  <c r="F73" i="25"/>
  <c r="F72" i="25"/>
  <c r="F71" i="25"/>
  <c r="F70" i="25"/>
  <c r="F69" i="25"/>
  <c r="F68" i="25"/>
  <c r="F11" i="25"/>
  <c r="F10" i="25"/>
  <c r="F9" i="25"/>
  <c r="F8" i="25"/>
  <c r="B5" i="25"/>
  <c r="A5" i="25"/>
  <c r="C3" i="25"/>
  <c r="A3" i="25"/>
  <c r="C2" i="25"/>
  <c r="A2" i="25"/>
  <c r="D1" i="25"/>
  <c r="F89" i="24"/>
  <c r="F88" i="24"/>
  <c r="F87" i="24"/>
  <c r="F86" i="24"/>
  <c r="F85" i="24"/>
  <c r="F84" i="24"/>
  <c r="F83" i="24"/>
  <c r="F82" i="24"/>
  <c r="F81" i="24"/>
  <c r="F80" i="24"/>
  <c r="F79" i="24"/>
  <c r="F78" i="24"/>
  <c r="F90" i="24" s="1"/>
  <c r="F58" i="24"/>
  <c r="F59" i="24"/>
  <c r="F60" i="24"/>
  <c r="F61" i="24"/>
  <c r="F42" i="24"/>
  <c r="F41" i="24"/>
  <c r="F40" i="24"/>
  <c r="F39" i="24"/>
  <c r="F38" i="24"/>
  <c r="F37" i="24"/>
  <c r="F36" i="24"/>
  <c r="F32" i="24"/>
  <c r="F33" i="24"/>
  <c r="F34" i="24"/>
  <c r="F35" i="24"/>
  <c r="F31" i="24"/>
  <c r="F30" i="24"/>
  <c r="F29" i="24"/>
  <c r="F28" i="24"/>
  <c r="F26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A5" i="24"/>
  <c r="B5" i="24"/>
  <c r="F94" i="24"/>
  <c r="F77" i="24"/>
  <c r="F72" i="24"/>
  <c r="F71" i="24"/>
  <c r="F70" i="24"/>
  <c r="F69" i="24"/>
  <c r="F68" i="24"/>
  <c r="F67" i="24"/>
  <c r="F66" i="24"/>
  <c r="F65" i="24"/>
  <c r="F64" i="24"/>
  <c r="F63" i="24"/>
  <c r="F62" i="24"/>
  <c r="F56" i="24"/>
  <c r="F55" i="24"/>
  <c r="F54" i="24"/>
  <c r="F53" i="24"/>
  <c r="F52" i="24"/>
  <c r="F51" i="24"/>
  <c r="F50" i="24"/>
  <c r="F49" i="24"/>
  <c r="F48" i="24"/>
  <c r="F47" i="24"/>
  <c r="F46" i="24"/>
  <c r="F45" i="24"/>
  <c r="F44" i="24"/>
  <c r="F43" i="24"/>
  <c r="F27" i="24"/>
  <c r="F10" i="24"/>
  <c r="F9" i="24"/>
  <c r="F8" i="24"/>
  <c r="C3" i="24"/>
  <c r="A3" i="24"/>
  <c r="C2" i="24"/>
  <c r="A2" i="24"/>
  <c r="D1" i="24"/>
  <c r="F51" i="23"/>
  <c r="F50" i="23"/>
  <c r="F49" i="23"/>
  <c r="F44" i="23"/>
  <c r="F45" i="23"/>
  <c r="F46" i="23"/>
  <c r="F47" i="23"/>
  <c r="F48" i="23"/>
  <c r="F52" i="23"/>
  <c r="F53" i="23"/>
  <c r="F34" i="23"/>
  <c r="F33" i="23"/>
  <c r="F32" i="23"/>
  <c r="F23" i="23"/>
  <c r="F18" i="23"/>
  <c r="F19" i="23"/>
  <c r="F20" i="23"/>
  <c r="F21" i="23"/>
  <c r="F22" i="23"/>
  <c r="F74" i="23"/>
  <c r="F73" i="23"/>
  <c r="F68" i="23"/>
  <c r="F67" i="23"/>
  <c r="F66" i="23"/>
  <c r="F65" i="23"/>
  <c r="F64" i="23"/>
  <c r="F63" i="23"/>
  <c r="F62" i="23"/>
  <c r="F61" i="23"/>
  <c r="F60" i="23"/>
  <c r="F59" i="23"/>
  <c r="F58" i="23"/>
  <c r="F57" i="23"/>
  <c r="F56" i="23"/>
  <c r="F55" i="23"/>
  <c r="F54" i="23"/>
  <c r="F43" i="23"/>
  <c r="F42" i="23"/>
  <c r="F41" i="23"/>
  <c r="F40" i="23"/>
  <c r="F39" i="23"/>
  <c r="F38" i="23"/>
  <c r="F37" i="23"/>
  <c r="F36" i="23"/>
  <c r="F35" i="23"/>
  <c r="F31" i="23"/>
  <c r="F30" i="23"/>
  <c r="F29" i="23"/>
  <c r="F28" i="23"/>
  <c r="F27" i="23"/>
  <c r="F26" i="23"/>
  <c r="F25" i="23"/>
  <c r="F24" i="23"/>
  <c r="F17" i="23"/>
  <c r="F16" i="23"/>
  <c r="F15" i="23"/>
  <c r="F14" i="23"/>
  <c r="F13" i="23"/>
  <c r="F12" i="23"/>
  <c r="F11" i="23"/>
  <c r="F10" i="23"/>
  <c r="F9" i="23"/>
  <c r="F8" i="23"/>
  <c r="B5" i="23"/>
  <c r="A5" i="23"/>
  <c r="C3" i="23"/>
  <c r="A3" i="23"/>
  <c r="C2" i="23"/>
  <c r="A2" i="23"/>
  <c r="D1" i="23"/>
  <c r="F45" i="22"/>
  <c r="F46" i="22"/>
  <c r="F47" i="22"/>
  <c r="F48" i="22"/>
  <c r="F49" i="22"/>
  <c r="F50" i="22"/>
  <c r="F51" i="22"/>
  <c r="F52" i="22"/>
  <c r="F53" i="22"/>
  <c r="F54" i="22"/>
  <c r="F55" i="22"/>
  <c r="F56" i="22"/>
  <c r="F57" i="22"/>
  <c r="F36" i="22"/>
  <c r="F37" i="22"/>
  <c r="F38" i="22"/>
  <c r="F39" i="22"/>
  <c r="F40" i="22"/>
  <c r="F41" i="22"/>
  <c r="F42" i="22"/>
  <c r="F43" i="22"/>
  <c r="F44" i="22"/>
  <c r="F32" i="22"/>
  <c r="F33" i="22"/>
  <c r="F34" i="22"/>
  <c r="F35" i="22"/>
  <c r="F58" i="22"/>
  <c r="F59" i="22"/>
  <c r="F60" i="22"/>
  <c r="F61" i="22"/>
  <c r="F62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12" i="22"/>
  <c r="A5" i="22"/>
  <c r="B5" i="22"/>
  <c r="F86" i="22"/>
  <c r="F85" i="22"/>
  <c r="F80" i="22"/>
  <c r="F79" i="22"/>
  <c r="F78" i="22"/>
  <c r="F77" i="22"/>
  <c r="F76" i="22"/>
  <c r="F75" i="22"/>
  <c r="F74" i="22"/>
  <c r="F73" i="22"/>
  <c r="F72" i="22"/>
  <c r="F71" i="22"/>
  <c r="F70" i="22"/>
  <c r="F69" i="22"/>
  <c r="F68" i="22"/>
  <c r="F67" i="22"/>
  <c r="F66" i="22"/>
  <c r="F65" i="22"/>
  <c r="F64" i="22"/>
  <c r="F63" i="22"/>
  <c r="F16" i="22"/>
  <c r="F15" i="22"/>
  <c r="F14" i="22"/>
  <c r="F13" i="22"/>
  <c r="F11" i="22"/>
  <c r="F10" i="22"/>
  <c r="F9" i="22"/>
  <c r="F8" i="22"/>
  <c r="C3" i="22"/>
  <c r="A3" i="22"/>
  <c r="C2" i="22"/>
  <c r="A2" i="22"/>
  <c r="D1" i="22"/>
  <c r="F89" i="21"/>
  <c r="F90" i="21"/>
  <c r="F91" i="21"/>
  <c r="F92" i="21"/>
  <c r="F93" i="21"/>
  <c r="F77" i="21"/>
  <c r="F78" i="21"/>
  <c r="F79" i="21"/>
  <c r="F80" i="21"/>
  <c r="F81" i="21"/>
  <c r="F86" i="21"/>
  <c r="F87" i="21"/>
  <c r="F82" i="21"/>
  <c r="F83" i="21"/>
  <c r="F84" i="21"/>
  <c r="F85" i="21"/>
  <c r="F88" i="21"/>
  <c r="F75" i="21"/>
  <c r="F76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47" i="21"/>
  <c r="F48" i="21"/>
  <c r="F49" i="21"/>
  <c r="F50" i="21"/>
  <c r="F51" i="21"/>
  <c r="F52" i="21"/>
  <c r="F53" i="21"/>
  <c r="F54" i="21"/>
  <c r="F55" i="21"/>
  <c r="F56" i="21"/>
  <c r="F57" i="21"/>
  <c r="F58" i="21"/>
  <c r="F42" i="21"/>
  <c r="F43" i="21"/>
  <c r="F44" i="21"/>
  <c r="F45" i="21"/>
  <c r="F4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136" i="21"/>
  <c r="F113" i="21"/>
  <c r="F112" i="21"/>
  <c r="F111" i="21"/>
  <c r="F106" i="21"/>
  <c r="F105" i="21"/>
  <c r="F104" i="21"/>
  <c r="F103" i="21"/>
  <c r="F102" i="21"/>
  <c r="F101" i="21"/>
  <c r="F100" i="21"/>
  <c r="F99" i="21"/>
  <c r="F98" i="21"/>
  <c r="F97" i="21"/>
  <c r="F96" i="21"/>
  <c r="F95" i="21"/>
  <c r="F94" i="21"/>
  <c r="F41" i="21"/>
  <c r="F40" i="21"/>
  <c r="F39" i="21"/>
  <c r="F16" i="21"/>
  <c r="F15" i="21"/>
  <c r="F14" i="21"/>
  <c r="F13" i="21"/>
  <c r="F12" i="21"/>
  <c r="F11" i="21"/>
  <c r="F10" i="21"/>
  <c r="F9" i="21"/>
  <c r="F8" i="21"/>
  <c r="B5" i="21"/>
  <c r="A5" i="21"/>
  <c r="C3" i="21"/>
  <c r="A3" i="21"/>
  <c r="C2" i="21"/>
  <c r="A2" i="21"/>
  <c r="D1" i="21"/>
  <c r="F44" i="20"/>
  <c r="F45" i="20"/>
  <c r="F46" i="20"/>
  <c r="F47" i="20"/>
  <c r="F48" i="20"/>
  <c r="F49" i="20"/>
  <c r="F50" i="20"/>
  <c r="F51" i="20"/>
  <c r="F52" i="20"/>
  <c r="F53" i="20"/>
  <c r="F54" i="20"/>
  <c r="F29" i="20"/>
  <c r="F30" i="20"/>
  <c r="F31" i="20"/>
  <c r="F32" i="20"/>
  <c r="F33" i="20"/>
  <c r="F34" i="20"/>
  <c r="F35" i="20"/>
  <c r="F36" i="20"/>
  <c r="F37" i="20"/>
  <c r="F38" i="20"/>
  <c r="F39" i="20"/>
  <c r="F40" i="20"/>
  <c r="F41" i="20"/>
  <c r="F42" i="20"/>
  <c r="F43" i="20"/>
  <c r="F28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74" i="20"/>
  <c r="F75" i="20"/>
  <c r="F76" i="20"/>
  <c r="F77" i="20"/>
  <c r="F78" i="20"/>
  <c r="F79" i="20"/>
  <c r="F80" i="20"/>
  <c r="F81" i="20"/>
  <c r="F82" i="20"/>
  <c r="F71" i="20"/>
  <c r="F72" i="20"/>
  <c r="F73" i="20"/>
  <c r="F9" i="20"/>
  <c r="F10" i="20"/>
  <c r="F11" i="20"/>
  <c r="F12" i="20"/>
  <c r="F55" i="20"/>
  <c r="A5" i="20"/>
  <c r="B5" i="20"/>
  <c r="F87" i="20"/>
  <c r="F70" i="20"/>
  <c r="F65" i="20"/>
  <c r="F64" i="20"/>
  <c r="F63" i="20"/>
  <c r="F62" i="20"/>
  <c r="F61" i="20"/>
  <c r="F60" i="20"/>
  <c r="F59" i="20"/>
  <c r="F58" i="20"/>
  <c r="F57" i="20"/>
  <c r="F56" i="20"/>
  <c r="F8" i="20"/>
  <c r="C3" i="20"/>
  <c r="A3" i="20"/>
  <c r="C2" i="20"/>
  <c r="A2" i="20"/>
  <c r="D1" i="20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A5" i="19"/>
  <c r="B5" i="19"/>
  <c r="F40" i="19"/>
  <c r="F39" i="19"/>
  <c r="F34" i="19"/>
  <c r="F33" i="19"/>
  <c r="F32" i="19"/>
  <c r="F31" i="19"/>
  <c r="F30" i="19"/>
  <c r="F29" i="19"/>
  <c r="F28" i="19"/>
  <c r="F27" i="19"/>
  <c r="F26" i="19"/>
  <c r="F9" i="19"/>
  <c r="F8" i="19"/>
  <c r="C3" i="19"/>
  <c r="A3" i="19"/>
  <c r="C2" i="19"/>
  <c r="A2" i="19"/>
  <c r="D1" i="19"/>
  <c r="F16" i="18"/>
  <c r="F17" i="18"/>
  <c r="F18" i="18"/>
  <c r="F11" i="18"/>
  <c r="F10" i="18"/>
  <c r="B5" i="18"/>
  <c r="A5" i="18"/>
  <c r="F39" i="18"/>
  <c r="F38" i="18"/>
  <c r="F32" i="18"/>
  <c r="F31" i="18"/>
  <c r="F30" i="18"/>
  <c r="F29" i="18"/>
  <c r="F28" i="18"/>
  <c r="F27" i="18"/>
  <c r="F26" i="18"/>
  <c r="F25" i="18"/>
  <c r="F24" i="18"/>
  <c r="F23" i="18"/>
  <c r="F22" i="18"/>
  <c r="F21" i="18"/>
  <c r="F20" i="18"/>
  <c r="F19" i="18"/>
  <c r="F15" i="18"/>
  <c r="F14" i="18"/>
  <c r="F13" i="18"/>
  <c r="F12" i="18"/>
  <c r="F9" i="18"/>
  <c r="F8" i="18"/>
  <c r="C3" i="18"/>
  <c r="A3" i="18"/>
  <c r="C2" i="18"/>
  <c r="A2" i="18"/>
  <c r="D1" i="18"/>
  <c r="F36" i="17"/>
  <c r="F37" i="17"/>
  <c r="F35" i="17"/>
  <c r="F10" i="17"/>
  <c r="F11" i="17"/>
  <c r="B5" i="17"/>
  <c r="A5" i="17"/>
  <c r="F42" i="17"/>
  <c r="F34" i="17"/>
  <c r="F29" i="17"/>
  <c r="F28" i="17"/>
  <c r="F27" i="17"/>
  <c r="F26" i="17"/>
  <c r="F25" i="17"/>
  <c r="F24" i="17"/>
  <c r="F23" i="17"/>
  <c r="F22" i="17"/>
  <c r="F21" i="17"/>
  <c r="F20" i="17"/>
  <c r="F18" i="17"/>
  <c r="F17" i="17"/>
  <c r="F16" i="17"/>
  <c r="F15" i="17"/>
  <c r="F14" i="17"/>
  <c r="F13" i="17"/>
  <c r="F12" i="17"/>
  <c r="F9" i="17"/>
  <c r="F8" i="17"/>
  <c r="C3" i="17"/>
  <c r="A3" i="17"/>
  <c r="C2" i="17"/>
  <c r="A2" i="17"/>
  <c r="D1" i="17"/>
  <c r="F36" i="16"/>
  <c r="F37" i="16"/>
  <c r="F38" i="16"/>
  <c r="F39" i="16"/>
  <c r="F44" i="16"/>
  <c r="B5" i="16"/>
  <c r="A5" i="16"/>
  <c r="F35" i="16"/>
  <c r="F30" i="16"/>
  <c r="F29" i="16"/>
  <c r="F28" i="16"/>
  <c r="F27" i="16"/>
  <c r="F26" i="16"/>
  <c r="F25" i="16"/>
  <c r="F24" i="16"/>
  <c r="F23" i="16"/>
  <c r="F22" i="16"/>
  <c r="F21" i="16"/>
  <c r="F20" i="16"/>
  <c r="F19" i="16"/>
  <c r="F18" i="16"/>
  <c r="F17" i="16"/>
  <c r="F16" i="16"/>
  <c r="F15" i="16"/>
  <c r="F14" i="16"/>
  <c r="F13" i="16"/>
  <c r="F12" i="16"/>
  <c r="F11" i="16"/>
  <c r="F10" i="16"/>
  <c r="F9" i="16"/>
  <c r="F8" i="16"/>
  <c r="C3" i="16"/>
  <c r="A3" i="16"/>
  <c r="C2" i="16"/>
  <c r="A2" i="16"/>
  <c r="D1" i="16"/>
  <c r="F33" i="15"/>
  <c r="F32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8" i="15"/>
  <c r="B5" i="15"/>
  <c r="A5" i="15"/>
  <c r="C3" i="15"/>
  <c r="A3" i="15"/>
  <c r="C2" i="15"/>
  <c r="A2" i="15"/>
  <c r="D1" i="15"/>
  <c r="F13" i="4"/>
  <c r="F14" i="4"/>
  <c r="F15" i="4"/>
  <c r="F16" i="4"/>
  <c r="F17" i="4"/>
  <c r="F18" i="4"/>
  <c r="F19" i="4"/>
  <c r="F20" i="4"/>
  <c r="F21" i="4"/>
  <c r="F9" i="4"/>
  <c r="F10" i="4"/>
  <c r="F11" i="4"/>
  <c r="F12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42" i="4"/>
  <c r="F43" i="4"/>
  <c r="F8" i="4"/>
  <c r="A5" i="4"/>
  <c r="F86" i="27" l="1"/>
  <c r="F87" i="27"/>
  <c r="F88" i="27" s="1"/>
  <c r="F61" i="27"/>
  <c r="F62" i="27" s="1"/>
  <c r="F63" i="27" s="1"/>
  <c r="F115" i="26"/>
  <c r="F116" i="26" s="1"/>
  <c r="F117" i="26" s="1"/>
  <c r="F98" i="26"/>
  <c r="F99" i="26" s="1"/>
  <c r="F100" i="26" s="1"/>
  <c r="F121" i="25"/>
  <c r="F122" i="25"/>
  <c r="F123" i="25" s="1"/>
  <c r="F96" i="25"/>
  <c r="F97" i="25" s="1"/>
  <c r="F98" i="25" s="1"/>
  <c r="F91" i="24"/>
  <c r="F92" i="24" s="1"/>
  <c r="F73" i="24"/>
  <c r="F74" i="24" s="1"/>
  <c r="F75" i="24" s="1"/>
  <c r="F69" i="23"/>
  <c r="F70" i="23" s="1"/>
  <c r="F71" i="23" s="1"/>
  <c r="F81" i="22"/>
  <c r="F82" i="22" s="1"/>
  <c r="F83" i="22" s="1"/>
  <c r="F38" i="17"/>
  <c r="F39" i="17" s="1"/>
  <c r="F40" i="17" s="1"/>
  <c r="F40" i="16"/>
  <c r="F132" i="21"/>
  <c r="F133" i="21" s="1"/>
  <c r="F134" i="21" s="1"/>
  <c r="F107" i="21"/>
  <c r="F108" i="21" s="1"/>
  <c r="F109" i="21" s="1"/>
  <c r="F83" i="20"/>
  <c r="F84" i="20" s="1"/>
  <c r="F85" i="20" s="1"/>
  <c r="F66" i="20"/>
  <c r="F67" i="20" s="1"/>
  <c r="F68" i="20" s="1"/>
  <c r="F35" i="19"/>
  <c r="F36" i="19" s="1"/>
  <c r="F37" i="19" s="1"/>
  <c r="F34" i="18"/>
  <c r="F35" i="18"/>
  <c r="F36" i="18" s="1"/>
  <c r="F30" i="17"/>
  <c r="F31" i="17" s="1"/>
  <c r="F32" i="17" s="1"/>
  <c r="F31" i="16"/>
  <c r="F32" i="16" s="1"/>
  <c r="F33" i="16" s="1"/>
  <c r="F28" i="15"/>
  <c r="F29" i="15" s="1"/>
  <c r="F30" i="15" s="1"/>
  <c r="F38" i="4"/>
  <c r="F39" i="4" s="1"/>
  <c r="F40" i="4" s="1"/>
  <c r="B5" i="4"/>
  <c r="A3" i="4"/>
  <c r="A2" i="4"/>
  <c r="C3" i="4"/>
  <c r="C2" i="4"/>
  <c r="D1" i="4"/>
  <c r="F41" i="16" l="1"/>
  <c r="F42" i="16" s="1"/>
</calcChain>
</file>

<file path=xl/sharedStrings.xml><?xml version="1.0" encoding="utf-8"?>
<sst xmlns="http://schemas.openxmlformats.org/spreadsheetml/2006/main" count="2221" uniqueCount="529">
  <si>
    <t>Code</t>
  </si>
  <si>
    <t>Désignation</t>
  </si>
  <si>
    <t>Unité</t>
  </si>
  <si>
    <t>Quantité</t>
  </si>
  <si>
    <t>P.U. HT</t>
  </si>
  <si>
    <t>Montant HT</t>
  </si>
  <si>
    <t xml:space="preserve">DIVERS      </t>
  </si>
  <si>
    <t>TOTAL H.T. En Euros</t>
  </si>
  <si>
    <t>Numéro d'affaire :</t>
  </si>
  <si>
    <t>Intitulé de l'affaire :</t>
  </si>
  <si>
    <t>Département - Ville :</t>
  </si>
  <si>
    <t>Maître d'ouvrage :</t>
  </si>
  <si>
    <t>Adresse :</t>
  </si>
  <si>
    <t>Allotissement:</t>
  </si>
  <si>
    <t>Lot n°2</t>
  </si>
  <si>
    <t>Lot n°3</t>
  </si>
  <si>
    <t>Lot n°4</t>
  </si>
  <si>
    <t>Lot n°5</t>
  </si>
  <si>
    <t>Affaire N°</t>
  </si>
  <si>
    <t>TOTAL T.T.C. En Euros</t>
  </si>
  <si>
    <t>TVA à 20%</t>
  </si>
  <si>
    <t>PM</t>
  </si>
  <si>
    <t>GENERALITES</t>
  </si>
  <si>
    <t>TRAVAUX PARTICULIERS</t>
  </si>
  <si>
    <t>SO</t>
  </si>
  <si>
    <t>OUVRAGES DIVERS</t>
  </si>
  <si>
    <t>ECHAFAUDAGE ROULANT</t>
  </si>
  <si>
    <t>PROTECTION DE L'ENVIRONNEMENT INTERIEUR</t>
  </si>
  <si>
    <t>RACCORDEMENT AVEC EXISTANT</t>
  </si>
  <si>
    <t>MOYENS DE LEVAGES</t>
  </si>
  <si>
    <t>PEINTURE</t>
  </si>
  <si>
    <t>Lot n°6</t>
  </si>
  <si>
    <t>Lot n°7</t>
  </si>
  <si>
    <t>Lot n°8</t>
  </si>
  <si>
    <t>Lot n°9</t>
  </si>
  <si>
    <t>Lot n°10</t>
  </si>
  <si>
    <t>Lot n°11</t>
  </si>
  <si>
    <t>23-26</t>
  </si>
  <si>
    <t>20, rue du Puits Mauger – CS 60826 - 35108 Rennes Cedex 3</t>
  </si>
  <si>
    <t>Ministère de la justice - SG
DIR-SG-Grand-Ouest / DI de Rennes</t>
  </si>
  <si>
    <t>7, rue Pierre Abélard - CS 73127 - 35000 Rennes</t>
  </si>
  <si>
    <t>Cité Judiciaire de Rennes 
« Aménagement du petit dépôt
et mise en accessibilité des espaces publics »</t>
  </si>
  <si>
    <t>CURAGE</t>
  </si>
  <si>
    <t>DEPOLLUTION</t>
  </si>
  <si>
    <t>GROS ŒUVRE</t>
  </si>
  <si>
    <t>SERRURERIE</t>
  </si>
  <si>
    <t>MENUISERIES</t>
  </si>
  <si>
    <t>CLOISONS - FAUX-PLAFONDS</t>
  </si>
  <si>
    <t>REVETEMENTS DE SOLS  - FAIENCE</t>
  </si>
  <si>
    <t>PLOMBERIE - CHAUFFAGE - VENTILATION</t>
  </si>
  <si>
    <t>ELECTRICITE CFO/CFA</t>
  </si>
  <si>
    <t>REMARQUE PRELIMINAIRE</t>
  </si>
  <si>
    <t>5.1.1</t>
  </si>
  <si>
    <t>5.1.2</t>
  </si>
  <si>
    <t>5.1.3</t>
  </si>
  <si>
    <t>TRAVAUX DE DEMOLITION OU DE DEPOSE</t>
  </si>
  <si>
    <t>PROTECTION DES SOLS CURAGE</t>
  </si>
  <si>
    <t>a</t>
  </si>
  <si>
    <t>5.1.5</t>
  </si>
  <si>
    <t>5.1.6</t>
  </si>
  <si>
    <t>5.1.5.1</t>
  </si>
  <si>
    <t>JONCTIONS DIVERSES</t>
  </si>
  <si>
    <t>ECHAFAUDAGE</t>
  </si>
  <si>
    <t>5.1.5.2</t>
  </si>
  <si>
    <t>5.1.5.3</t>
  </si>
  <si>
    <t>5.1.5.4</t>
  </si>
  <si>
    <t>5.1.5.5</t>
  </si>
  <si>
    <t>5.1.5.6</t>
  </si>
  <si>
    <t>5.1.5.7</t>
  </si>
  <si>
    <t>COMPTE PRORATA</t>
  </si>
  <si>
    <t>DOE</t>
  </si>
  <si>
    <t>NETTOYAGE CHANTIER / ENLEVEMENT DES GRAVATS / GESTION DES DECHETS</t>
  </si>
  <si>
    <t>PRESTATIONS SUPPLEMENTAIRES EVENTUELLES</t>
  </si>
  <si>
    <t>VARIANTES EXIGEES</t>
  </si>
  <si>
    <t>5.1.7</t>
  </si>
  <si>
    <t>5.1.5.8</t>
  </si>
  <si>
    <t>5.1.5.9</t>
  </si>
  <si>
    <t>5.1.5.10</t>
  </si>
  <si>
    <t>Circulation 02</t>
  </si>
  <si>
    <t>Rangement 02</t>
  </si>
  <si>
    <t>Rangement 03</t>
  </si>
  <si>
    <t>Rangement 04</t>
  </si>
  <si>
    <t>Rangement 05</t>
  </si>
  <si>
    <t>Cellule 01</t>
  </si>
  <si>
    <t>Cellule 02</t>
  </si>
  <si>
    <t>Cellule 03</t>
  </si>
  <si>
    <t>Cellule 04</t>
  </si>
  <si>
    <t>m²</t>
  </si>
  <si>
    <t>Circulation 01</t>
  </si>
  <si>
    <t>Rangement 01</t>
  </si>
  <si>
    <t>Accueil – Salle de détente</t>
  </si>
  <si>
    <t>MISE EN ACCESSIBILITE DES ESPACES PUBLICS</t>
  </si>
  <si>
    <t>5.1.4</t>
  </si>
  <si>
    <t>5.1.3.2</t>
  </si>
  <si>
    <t>5.1.3.1</t>
  </si>
  <si>
    <t>5.1.4.1</t>
  </si>
  <si>
    <t>·        RDC : Sanitaires 01</t>
  </si>
  <si>
    <t>R+2 : Sanitaires 02</t>
  </si>
  <si>
    <t>R+5 : Sanitaires 03</t>
  </si>
  <si>
    <t>5.1.4.2</t>
  </si>
  <si>
    <t>5.2.1</t>
  </si>
  <si>
    <t>5.2.2</t>
  </si>
  <si>
    <t>5.2.3</t>
  </si>
  <si>
    <t>5.2.3.1</t>
  </si>
  <si>
    <t>AMIANTE &amp; PLOMB</t>
  </si>
  <si>
    <t>l</t>
  </si>
  <si>
    <t>e</t>
  </si>
  <si>
    <t>b</t>
  </si>
  <si>
    <t>DESAMIANTAGE</t>
  </si>
  <si>
    <t>DEPLOMBAGE</t>
  </si>
  <si>
    <t>5.2.3.2</t>
  </si>
  <si>
    <t>5.2.5</t>
  </si>
  <si>
    <t>5.2.5.1</t>
  </si>
  <si>
    <t>5.2.5.2</t>
  </si>
  <si>
    <t>5.2.5.3</t>
  </si>
  <si>
    <t>5.2.5.4</t>
  </si>
  <si>
    <t>5.2.5.5</t>
  </si>
  <si>
    <t>5.2.5.6</t>
  </si>
  <si>
    <t>5.2.5.7</t>
  </si>
  <si>
    <t>5.2.5.8</t>
  </si>
  <si>
    <t>5.2.5.9</t>
  </si>
  <si>
    <t>5.2.5.10</t>
  </si>
  <si>
    <t>5.2.6</t>
  </si>
  <si>
    <t>5.2.7</t>
  </si>
  <si>
    <t>ml</t>
  </si>
  <si>
    <t>u</t>
  </si>
  <si>
    <t>MESURES</t>
  </si>
  <si>
    <t>val</t>
  </si>
  <si>
    <t>5.2.6.1</t>
  </si>
  <si>
    <t>5.3.1</t>
  </si>
  <si>
    <t>5.3.2</t>
  </si>
  <si>
    <t>5.3.3</t>
  </si>
  <si>
    <t>5.3.2.1</t>
  </si>
  <si>
    <t>INSTALLATIONS COMMUNES</t>
  </si>
  <si>
    <t>5.3.2.2</t>
  </si>
  <si>
    <t>REMISE EN FORME DU TERRAIN</t>
  </si>
  <si>
    <t>5.3.3.1</t>
  </si>
  <si>
    <t>5.3.3.2</t>
  </si>
  <si>
    <t>BANQUETTE BETON</t>
  </si>
  <si>
    <t>Cellule 01 </t>
  </si>
  <si>
    <t>Cellule 02 </t>
  </si>
  <si>
    <t>RESERVATIONS</t>
  </si>
  <si>
    <t>5.3.3.3</t>
  </si>
  <si>
    <t>5.3.5</t>
  </si>
  <si>
    <t>5.3.5.1</t>
  </si>
  <si>
    <t>5.3.5.2</t>
  </si>
  <si>
    <t>5.3.5.3</t>
  </si>
  <si>
    <t>5.3.5.4</t>
  </si>
  <si>
    <t>5.3.5.5</t>
  </si>
  <si>
    <t>5.3.5.6</t>
  </si>
  <si>
    <t>5.3.5.7</t>
  </si>
  <si>
    <t>5.3.5.8</t>
  </si>
  <si>
    <t>5.3.5.9</t>
  </si>
  <si>
    <t>5.3.5.10</t>
  </si>
  <si>
    <t>5.3.6</t>
  </si>
  <si>
    <t>5.3.7</t>
  </si>
  <si>
    <t>5.3.6.1</t>
  </si>
  <si>
    <t xml:space="preserve">Bureau 02 </t>
  </si>
  <si>
    <t>5.3.4.1</t>
  </si>
  <si>
    <t>5.3.4.2</t>
  </si>
  <si>
    <t>5.3.4</t>
  </si>
  <si>
    <t>RESEAUX EP</t>
  </si>
  <si>
    <t>REGARDS</t>
  </si>
  <si>
    <t>CANIVEAUX</t>
  </si>
  <si>
    <t>5.3.4.3</t>
  </si>
  <si>
    <t>MOBILIER URBAIN</t>
  </si>
  <si>
    <t>d</t>
  </si>
  <si>
    <t>PANNEAU DE SIGNALISATION</t>
  </si>
  <si>
    <t>5.3.4.4</t>
  </si>
  <si>
    <t>5.3.4.5</t>
  </si>
  <si>
    <t>BANDE DE GUIDAGE</t>
  </si>
  <si>
    <t>5.3.4.6</t>
  </si>
  <si>
    <t>5.4.1</t>
  </si>
  <si>
    <t>5.4.2</t>
  </si>
  <si>
    <t>5.4.3</t>
  </si>
  <si>
    <t>5.4.4</t>
  </si>
  <si>
    <t>5.4.4.1</t>
  </si>
  <si>
    <t>5.4.4.2</t>
  </si>
  <si>
    <t>ARCEAUX CONSTRASTES</t>
  </si>
  <si>
    <t>N-1</t>
  </si>
  <si>
    <t>RDC</t>
  </si>
  <si>
    <t>R+1</t>
  </si>
  <si>
    <t>R+2</t>
  </si>
  <si>
    <t>R+3</t>
  </si>
  <si>
    <t>R+4</t>
  </si>
  <si>
    <t>R+5</t>
  </si>
  <si>
    <t>R+6</t>
  </si>
  <si>
    <t>5.4.4.3</t>
  </si>
  <si>
    <t>ADAPTATION MAINS COURANTES EXISTANTES</t>
  </si>
  <si>
    <t>5.4.5</t>
  </si>
  <si>
    <t>5.4.5.1</t>
  </si>
  <si>
    <t>5.4.5.2</t>
  </si>
  <si>
    <t>5.4.5.3</t>
  </si>
  <si>
    <t>5.4.5.4</t>
  </si>
  <si>
    <t>5.4.5.5</t>
  </si>
  <si>
    <t>5.4.5.6</t>
  </si>
  <si>
    <t>5.4.5.7</t>
  </si>
  <si>
    <t>5.4.5.8</t>
  </si>
  <si>
    <t>5.4.5.9</t>
  </si>
  <si>
    <t>5.4.5.10</t>
  </si>
  <si>
    <t>5.4.6</t>
  </si>
  <si>
    <t>5.4.7</t>
  </si>
  <si>
    <t>5.5.1</t>
  </si>
  <si>
    <t>5.5.2</t>
  </si>
  <si>
    <t>5.5.3</t>
  </si>
  <si>
    <t>5.5.3.1</t>
  </si>
  <si>
    <t>5.5.3.2</t>
  </si>
  <si>
    <t xml:space="preserve"> MENUISERIES INTERIEURES</t>
  </si>
  <si>
    <t>MOBILIERS</t>
  </si>
  <si>
    <t>Bureau 01</t>
  </si>
  <si>
    <t>Bureau 02</t>
  </si>
  <si>
    <t>Bureau 03</t>
  </si>
  <si>
    <t>Bureau 04</t>
  </si>
  <si>
    <t>TRAPPES – NON FEU</t>
  </si>
  <si>
    <t xml:space="preserve">Circulation 01 </t>
  </si>
  <si>
    <t>c</t>
  </si>
  <si>
    <t>PLINTHES</t>
  </si>
  <si>
    <t>Sas</t>
  </si>
  <si>
    <t>BUTOIRS</t>
  </si>
  <si>
    <t>f</t>
  </si>
  <si>
    <t>g</t>
  </si>
  <si>
    <t>DETALONNAGE DE PORTES</t>
  </si>
  <si>
    <t>ETANCHEITE A L’AIR DES CLOISONS</t>
  </si>
  <si>
    <t>CALFEUTREMENTS</t>
  </si>
  <si>
    <t>5.5.3.5</t>
  </si>
  <si>
    <t>5.5.3.4</t>
  </si>
  <si>
    <t>SIGNALETIQUE</t>
  </si>
  <si>
    <t>5.5.5</t>
  </si>
  <si>
    <t>5.5.5.1</t>
  </si>
  <si>
    <t>5.5.5.2</t>
  </si>
  <si>
    <t>5.5.5.3</t>
  </si>
  <si>
    <t>5.5.5.4</t>
  </si>
  <si>
    <t>5.5.5.5</t>
  </si>
  <si>
    <t>5.5.5.6</t>
  </si>
  <si>
    <t>5.5.5.7</t>
  </si>
  <si>
    <t>5.5.5.8</t>
  </si>
  <si>
    <t>5.5.5.9</t>
  </si>
  <si>
    <t>5.5.5.10</t>
  </si>
  <si>
    <t>PROTECTIONS MURALES</t>
  </si>
  <si>
    <t>PROTECTIONS D’ANGLES</t>
  </si>
  <si>
    <t>Rep.01</t>
  </si>
  <si>
    <t>Rep.02</t>
  </si>
  <si>
    <t>Rep.03</t>
  </si>
  <si>
    <t>Rep.04</t>
  </si>
  <si>
    <t>Rep.05</t>
  </si>
  <si>
    <t>Rep.06</t>
  </si>
  <si>
    <t>Rep.07</t>
  </si>
  <si>
    <t>Rep.08</t>
  </si>
  <si>
    <t>Rep.09</t>
  </si>
  <si>
    <t>Rep.10</t>
  </si>
  <si>
    <t>Rep.11</t>
  </si>
  <si>
    <t>Rep.12</t>
  </si>
  <si>
    <t>Rep.13</t>
  </si>
  <si>
    <t>Rep.14</t>
  </si>
  <si>
    <t>Rep.15</t>
  </si>
  <si>
    <t>Rep.16</t>
  </si>
  <si>
    <t>5.5.3.3</t>
  </si>
  <si>
    <t>AGENCEMENT</t>
  </si>
  <si>
    <t>FACADES PLACARDS COULISSANTES &gt; 1ml</t>
  </si>
  <si>
    <t>MEUBLE TISANERIE</t>
  </si>
  <si>
    <t>MEUBLE BAS ACCUEIL – 24 cases de 300*300mm</t>
  </si>
  <si>
    <t>5.5.4</t>
  </si>
  <si>
    <t>Rep.17</t>
  </si>
  <si>
    <t>Rep.18</t>
  </si>
  <si>
    <t>Rep.19</t>
  </si>
  <si>
    <t>Rep.20</t>
  </si>
  <si>
    <t>Rep.21</t>
  </si>
  <si>
    <t>Rep.22</t>
  </si>
  <si>
    <t>Rep.23</t>
  </si>
  <si>
    <t>Rep.24</t>
  </si>
  <si>
    <t>Rep.25</t>
  </si>
  <si>
    <t>Rep.26</t>
  </si>
  <si>
    <t>Rep.27</t>
  </si>
  <si>
    <t>Rep.28</t>
  </si>
  <si>
    <t>Rep.29</t>
  </si>
  <si>
    <t>Rep.30</t>
  </si>
  <si>
    <t>Rep.31</t>
  </si>
  <si>
    <t>Rep.32</t>
  </si>
  <si>
    <t>Rep.33</t>
  </si>
  <si>
    <t>Rep.34</t>
  </si>
  <si>
    <t>Rep.35</t>
  </si>
  <si>
    <t>Rep.36</t>
  </si>
  <si>
    <t>Rep.37</t>
  </si>
  <si>
    <t>Rep.38</t>
  </si>
  <si>
    <t>Rep.39</t>
  </si>
  <si>
    <t>Rep.40</t>
  </si>
  <si>
    <t>Rep.41</t>
  </si>
  <si>
    <t>Rep.42</t>
  </si>
  <si>
    <t>PIETEMENT</t>
  </si>
  <si>
    <t>TABLETTES PMR</t>
  </si>
  <si>
    <t>5.5.4.1</t>
  </si>
  <si>
    <t>5.5.4.2</t>
  </si>
  <si>
    <t>5.5.4.3</t>
  </si>
  <si>
    <t>5.5.4.4</t>
  </si>
  <si>
    <t>SIGNALETIQUE EXISTANTE</t>
  </si>
  <si>
    <t>SORTIE USUELLES</t>
  </si>
  <si>
    <t>ACCES « ESCALIERS »</t>
  </si>
  <si>
    <t>ACCES « SANITAIRES »</t>
  </si>
  <si>
    <t>PICTOGRAMME SANITAIRES</t>
  </si>
  <si>
    <t xml:space="preserve">DISPOSITIF DE TIRAGE </t>
  </si>
  <si>
    <t>PATERES</t>
  </si>
  <si>
    <t>TRAPPES - EI60</t>
  </si>
  <si>
    <t>BANDES ADHESIVES</t>
  </si>
  <si>
    <t>h</t>
  </si>
  <si>
    <t>i</t>
  </si>
  <si>
    <t>5.5.6</t>
  </si>
  <si>
    <t>5.5.6.1</t>
  </si>
  <si>
    <t>5.5.7</t>
  </si>
  <si>
    <t>5.5.6.2</t>
  </si>
  <si>
    <t>PROTECTIONS BAS DE PORTES</t>
  </si>
  <si>
    <t>5.6.1</t>
  </si>
  <si>
    <t>5.6.2</t>
  </si>
  <si>
    <t>5.6.3</t>
  </si>
  <si>
    <t>5.6.3.1</t>
  </si>
  <si>
    <t>5.6.3.2</t>
  </si>
  <si>
    <t>DOUBLAGES PLACOSTIL SUR RAILS ET MONTANTS – ISOLANT EP.45MM</t>
  </si>
  <si>
    <t>Accueil – Salle de détente (Périphérie de la zone tisanerie)</t>
  </si>
  <si>
    <t>Cellule 05</t>
  </si>
  <si>
    <t>Cellule 06</t>
  </si>
  <si>
    <t>DOUBLAGES PLACOSTIL SUR RAILS ET MONTANTS – ISOLANT EP.100MM</t>
  </si>
  <si>
    <t>DOUBLAGES</t>
  </si>
  <si>
    <t>5.6.3.3</t>
  </si>
  <si>
    <t>CLOISONS</t>
  </si>
  <si>
    <t>CLOISONS 72/48</t>
  </si>
  <si>
    <t>CLOISONS 120/70</t>
  </si>
  <si>
    <t xml:space="preserve">Bouchement du Rep.02 </t>
  </si>
  <si>
    <t>5.6.3.4</t>
  </si>
  <si>
    <t>PLAFONDS</t>
  </si>
  <si>
    <t>PLAFONDS PLACOSTIL F530 HORIZONTAUX</t>
  </si>
  <si>
    <t>ISOLATION</t>
  </si>
  <si>
    <t>5.6.3.5</t>
  </si>
  <si>
    <t>GAINES &amp; COFFRES</t>
  </si>
  <si>
    <t>RETOMBEES</t>
  </si>
  <si>
    <t>SOFFITES</t>
  </si>
  <si>
    <t>COFFRES</t>
  </si>
  <si>
    <t>5.6.3.7</t>
  </si>
  <si>
    <t>5.6.3.6</t>
  </si>
  <si>
    <t>FAUX-PLAFONDS</t>
  </si>
  <si>
    <t>CALEPINAGE</t>
  </si>
  <si>
    <t>EUROCOUSTIQUE – TONGA A22</t>
  </si>
  <si>
    <t>ADAPTATION FAUX-PLAFONDS</t>
  </si>
  <si>
    <t>DECOUPE FAUX-PLAFONDS</t>
  </si>
  <si>
    <t>POSE DANS OUVRAGES EXISTANTS</t>
  </si>
  <si>
    <t>5.6.3.8</t>
  </si>
  <si>
    <t>Remplacement Rep.01</t>
  </si>
  <si>
    <t>Remplacement Rep.03</t>
  </si>
  <si>
    <t>Intégration Rep.04</t>
  </si>
  <si>
    <t>Remplacement Rep.07</t>
  </si>
  <si>
    <t>Remplacement Rep.11 (ancienne porte à barreaudage à stocker sur site, compris huisserie)</t>
  </si>
  <si>
    <t>REPRISES DIVERSES</t>
  </si>
  <si>
    <t>PROTECTION DES ANGLES SAILLANTS</t>
  </si>
  <si>
    <t>POSE HUISSERIES, BATIS, CHASSIS, TRAPPES</t>
  </si>
  <si>
    <t>RENFORTS DE CLOISONS</t>
  </si>
  <si>
    <t>JOINT ACRYLIQUE</t>
  </si>
  <si>
    <t>5.6.5</t>
  </si>
  <si>
    <t>5.6.5.1</t>
  </si>
  <si>
    <t>5.6.5.2</t>
  </si>
  <si>
    <t>5.6.5.3</t>
  </si>
  <si>
    <t>5.6.5.4</t>
  </si>
  <si>
    <t>5.6.5.5</t>
  </si>
  <si>
    <t>5.6.5.6</t>
  </si>
  <si>
    <t>5.6.5.7</t>
  </si>
  <si>
    <t>5.6.5.8</t>
  </si>
  <si>
    <t>5.6.5.9</t>
  </si>
  <si>
    <t>5.6.5.10</t>
  </si>
  <si>
    <t>5.6.6</t>
  </si>
  <si>
    <t>5.6.7</t>
  </si>
  <si>
    <t>5.6.4</t>
  </si>
  <si>
    <t>5.6.4.1</t>
  </si>
  <si>
    <t>5.6.4.2</t>
  </si>
  <si>
    <t>CLOISONS 98/48</t>
  </si>
  <si>
    <t>5.6.4.3</t>
  </si>
  <si>
    <t>5.6.4.4</t>
  </si>
  <si>
    <t>5.6.4.5</t>
  </si>
  <si>
    <t>5.6.4.6</t>
  </si>
  <si>
    <t>5.6.4.7</t>
  </si>
  <si>
    <t>j</t>
  </si>
  <si>
    <t>HABILLAGE BATI-SUPPORT</t>
  </si>
  <si>
    <t>PLUS VALUE POUR PLAQUE HYDROFUGE</t>
  </si>
  <si>
    <t>5.7.1</t>
  </si>
  <si>
    <t>5.7.2</t>
  </si>
  <si>
    <t>5.7.3</t>
  </si>
  <si>
    <t>5.7.4</t>
  </si>
  <si>
    <t>5.7.3.1</t>
  </si>
  <si>
    <t>PREPARATION DES EXISTANTS</t>
  </si>
  <si>
    <t>5.7.3.2</t>
  </si>
  <si>
    <t>5.7.3.3</t>
  </si>
  <si>
    <t>BARRIERE A L'HUMIDITE</t>
  </si>
  <si>
    <t>5.7.3.4</t>
  </si>
  <si>
    <t>RAGREAGE</t>
  </si>
  <si>
    <t xml:space="preserve">RAGREAGE FIBRE P3 </t>
  </si>
  <si>
    <t>5.7.3.5</t>
  </si>
  <si>
    <t>CARRELAGE</t>
  </si>
  <si>
    <t>5.7.3.6</t>
  </si>
  <si>
    <t>SOLS SOUPLES</t>
  </si>
  <si>
    <t>REVETEMENTS PVC COMPACT</t>
  </si>
  <si>
    <t>5.7.3.7</t>
  </si>
  <si>
    <t>FAIENCE</t>
  </si>
  <si>
    <t>TYPE 01</t>
  </si>
  <si>
    <t>Accueil – Salle de détente : 2 rangs formant crédence (compris retours)</t>
  </si>
  <si>
    <t>PROFIL D'ARRET DE FAÏENCE EN ALUMINIUM</t>
  </si>
  <si>
    <t>5.7.3.8</t>
  </si>
  <si>
    <t>ETANCHEITE</t>
  </si>
  <si>
    <t>SPEC</t>
  </si>
  <si>
    <t>NATTE D’ETANCHEITE</t>
  </si>
  <si>
    <t>5.7.3.9</t>
  </si>
  <si>
    <t>PROTECTION DES SOLS</t>
  </si>
  <si>
    <t>MIROIRS</t>
  </si>
  <si>
    <t>SURBOTS</t>
  </si>
  <si>
    <t>BARRE DE SEUILS</t>
  </si>
  <si>
    <t>JOINTS SISMIQUES</t>
  </si>
  <si>
    <t>REBOUCHAGE PIEDS DE CLOISONS</t>
  </si>
  <si>
    <t>k</t>
  </si>
  <si>
    <t>PROFILES DE FINITION</t>
  </si>
  <si>
    <t>PROFILES DE DILATATION</t>
  </si>
  <si>
    <t xml:space="preserve">PROFILES DE TRANSITION </t>
  </si>
  <si>
    <t>5.7.5</t>
  </si>
  <si>
    <t>5.7.5.1</t>
  </si>
  <si>
    <t>5.7.5.2</t>
  </si>
  <si>
    <t>5.7.5.3</t>
  </si>
  <si>
    <t>5.7.5.4</t>
  </si>
  <si>
    <t>5.7.5.5</t>
  </si>
  <si>
    <t>5.7.5.6</t>
  </si>
  <si>
    <t>5.7.5.7</t>
  </si>
  <si>
    <t>5.7.5.8</t>
  </si>
  <si>
    <t>5.7.5.9</t>
  </si>
  <si>
    <t>5.7.5.10</t>
  </si>
  <si>
    <t>5.7.6</t>
  </si>
  <si>
    <t>5.7.7</t>
  </si>
  <si>
    <t>5.7.4.1</t>
  </si>
  <si>
    <t>5.7.4.2</t>
  </si>
  <si>
    <t>5.7.4.3</t>
  </si>
  <si>
    <t>5.7.4.4</t>
  </si>
  <si>
    <t>SONDAGE CARRELAGE EXISTANT</t>
  </si>
  <si>
    <t>RDC : Sanitaires 01</t>
  </si>
  <si>
    <t>N-1 : Reprise de la fosse du tapis d’entrée pour réglage du ressaut &lt; à 2cm (compris dépose/repose du tapis existant)</t>
  </si>
  <si>
    <t>R+2 : Sanitaires 02, compris local ménage</t>
  </si>
  <si>
    <t>N-2 vers N-1 : Totalité de la cage d’escalier encloisonnée</t>
  </si>
  <si>
    <t>N-1 vers R+6 : Totalité des 2 cages d’escalier encloisonnées</t>
  </si>
  <si>
    <t>5.7.4.5</t>
  </si>
  <si>
    <t>5.7.4.6</t>
  </si>
  <si>
    <t>5.7.4.7</t>
  </si>
  <si>
    <t>REVETEMENTS PVC</t>
  </si>
  <si>
    <t>N-2 vers N-1 : Totalité du palier de la cage d’escalier encloisonnée</t>
  </si>
  <si>
    <t>N-1 vers R+6 : Totalité des paliers des 2 cages d’escalier encloisonnées</t>
  </si>
  <si>
    <t>REVETEMENTS PVC ESCALIERS</t>
  </si>
  <si>
    <t>N-2 vers N-1 : Totalité des emmarchements de la cage d’escalier encloisonnée</t>
  </si>
  <si>
    <t>N-1 vers R+6 : Totalité des emmarchements des 2 cages d’escalier encloisonnées</t>
  </si>
  <si>
    <t>5.7.4.8</t>
  </si>
  <si>
    <t>5.7.4.9</t>
  </si>
  <si>
    <t>5.7.4.10</t>
  </si>
  <si>
    <t>NEZ DE MARCHES</t>
  </si>
  <si>
    <t>CLOUS PODOTACTILES</t>
  </si>
  <si>
    <t>RDC vers R+1 (escalier central)</t>
  </si>
  <si>
    <t xml:space="preserve">N-1 vers R+6 (2 cages d’escalier encloisonnées) </t>
  </si>
  <si>
    <t>N-2 vers N-1 (1 cage d’escalier encloisonnée)</t>
  </si>
  <si>
    <t>n</t>
  </si>
  <si>
    <t>ADHESIFS CONTREMARCHES</t>
  </si>
  <si>
    <t>m</t>
  </si>
  <si>
    <t>JOINTS SOUPLES</t>
  </si>
  <si>
    <t>5.7.6.1</t>
  </si>
  <si>
    <t>5.7.6.2</t>
  </si>
  <si>
    <t>R+2 : Sanitaires 02, pour le traitement du local ménage</t>
  </si>
  <si>
    <t>N-1 : Remplacement Rep.17</t>
  </si>
  <si>
    <t>N-1 : Remplacement Rep.18</t>
  </si>
  <si>
    <t>N-1 : Remplacement Rep.19</t>
  </si>
  <si>
    <t>N-1 : Remplacement Rep.30</t>
  </si>
  <si>
    <t>AMENAGEMENT DU PETIT DEPOT / N-2</t>
  </si>
  <si>
    <t>5.8.1</t>
  </si>
  <si>
    <t>5.8.2</t>
  </si>
  <si>
    <t>5.8.3</t>
  </si>
  <si>
    <t>5.8.3.2</t>
  </si>
  <si>
    <t>5.8.3.3</t>
  </si>
  <si>
    <t>5.8.3.1</t>
  </si>
  <si>
    <t>DETAPISSAGE</t>
  </si>
  <si>
    <t>SUPPORTS NEUFS</t>
  </si>
  <si>
    <t>SUPPORTS EXISTANTS</t>
  </si>
  <si>
    <t>PEINTURE PLAFONDS</t>
  </si>
  <si>
    <t>PEINTURE MURS</t>
  </si>
  <si>
    <t>5.8.3.4</t>
  </si>
  <si>
    <t>PEINTURE BOISERIES INTERIEURES</t>
  </si>
  <si>
    <t>5.8.3.5</t>
  </si>
  <si>
    <t>PEINTURE BRILLANTE</t>
  </si>
  <si>
    <t>5.8.3.6</t>
  </si>
  <si>
    <t>5.8.3.7</t>
  </si>
  <si>
    <t>PEINTURE DE SOLS</t>
  </si>
  <si>
    <t>Cellule 01, compris banquette béton</t>
  </si>
  <si>
    <t>Cellule 02, compris banquette béton</t>
  </si>
  <si>
    <t>Cellule 03, compris banquette béton</t>
  </si>
  <si>
    <t>Cellule 04, compris banquette béton</t>
  </si>
  <si>
    <t>Cellule 05, compris banquette béton</t>
  </si>
  <si>
    <t>Cellule 06, compris banquette béton</t>
  </si>
  <si>
    <t>5.8.3.8</t>
  </si>
  <si>
    <t>5.8.5</t>
  </si>
  <si>
    <t>5.8.5.1</t>
  </si>
  <si>
    <t>5.8.5.2</t>
  </si>
  <si>
    <t>5.8.5.3</t>
  </si>
  <si>
    <t>5.8.5.4</t>
  </si>
  <si>
    <t>5.8.5.5</t>
  </si>
  <si>
    <t>5.8.5.6</t>
  </si>
  <si>
    <t>5.8.5.7</t>
  </si>
  <si>
    <t>5.8.5.8</t>
  </si>
  <si>
    <t>5.8.5.9</t>
  </si>
  <si>
    <t>5.8.5.10</t>
  </si>
  <si>
    <t>5.8.6</t>
  </si>
  <si>
    <t>5.8.6.1</t>
  </si>
  <si>
    <t>5.8.7</t>
  </si>
  <si>
    <t>NETTOYAGE FINAL</t>
  </si>
  <si>
    <t>SIGNALETIQUE DE SECURITE</t>
  </si>
  <si>
    <t>PEINTURE SPECIALE GRAFFITI</t>
  </si>
  <si>
    <t>Circulation 01 (murs et plafond)</t>
  </si>
  <si>
    <t>Circulation 02 (murs et plafond)</t>
  </si>
  <si>
    <t>Cellule 01 (murs et plafond)</t>
  </si>
  <si>
    <t>Cellule 02 (murs et plafond)</t>
  </si>
  <si>
    <t>Cellule 03 (murs et plafond)</t>
  </si>
  <si>
    <t>Cellule 04 (murs et plafond)</t>
  </si>
  <si>
    <t>Cellule 05 (murs et plafond)</t>
  </si>
  <si>
    <t>Cellule 06 (murs et plafond)</t>
  </si>
  <si>
    <t>5.8.4</t>
  </si>
  <si>
    <t>5.8.4.1</t>
  </si>
  <si>
    <t>5.8.4.2</t>
  </si>
  <si>
    <t>5.8.4.3</t>
  </si>
  <si>
    <t>N-1 vers RDC : Totalité des 2 cages d’escalier encloisonnées</t>
  </si>
  <si>
    <t>5.8.4.4</t>
  </si>
  <si>
    <t>5.8.4.5</t>
  </si>
  <si>
    <t>5.8.4.6</t>
  </si>
  <si>
    <t>5.8.4.8</t>
  </si>
  <si>
    <t>5.8.6.2</t>
  </si>
  <si>
    <t>Lot n°1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</si>
</sst>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F_-;\-* #,##0.00\ _F_-;_-* &quot;-&quot;??\ _F_-;_-@_-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" fillId="0" borderId="0" applyAlignment="0">
      <alignment vertical="top" wrapText="1"/>
      <protection locked="0"/>
    </xf>
  </cellStyleXfs>
  <cellXfs count="122">
    <xf numFmtId="0" fontId="0" fillId="0" borderId="0" xfId="0"/>
    <xf numFmtId="0" fontId="2" fillId="2" borderId="1" xfId="0" applyFont="1" applyFill="1" applyBorder="1" applyAlignment="1" applyProtection="1">
      <alignment horizontal="right" vertical="center"/>
      <protection locked="0"/>
    </xf>
    <xf numFmtId="4" fontId="2" fillId="2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0" fontId="6" fillId="2" borderId="1" xfId="0" applyFont="1" applyFill="1" applyBorder="1" applyAlignment="1" applyProtection="1">
      <alignment horizontal="right" vertical="center"/>
      <protection locked="0"/>
    </xf>
    <xf numFmtId="4" fontId="6" fillId="2" borderId="1" xfId="0" applyNumberFormat="1" applyFont="1" applyFill="1" applyBorder="1" applyAlignment="1" applyProtection="1">
      <alignment horizontal="right" vertical="center"/>
      <protection locked="0"/>
    </xf>
    <xf numFmtId="0" fontId="6" fillId="0" borderId="1" xfId="0" applyFont="1" applyBorder="1" applyAlignment="1" applyProtection="1">
      <alignment horizontal="right" vertical="center"/>
      <protection locked="0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right"/>
    </xf>
    <xf numFmtId="49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wrapText="1"/>
    </xf>
    <xf numFmtId="49" fontId="4" fillId="0" borderId="0" xfId="0" applyNumberFormat="1" applyFont="1" applyAlignment="1">
      <alignment horizontal="left" indent="2"/>
    </xf>
    <xf numFmtId="0" fontId="4" fillId="0" borderId="1" xfId="0" applyFont="1" applyBorder="1" applyAlignment="1">
      <alignment horizontal="justify" vertical="center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right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49" fontId="5" fillId="0" borderId="0" xfId="0" applyNumberFormat="1" applyFont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right" vertical="center"/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4" fontId="6" fillId="0" borderId="0" xfId="0" applyNumberFormat="1" applyFont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right" vertical="center"/>
    </xf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 applyProtection="1">
      <alignment horizontal="left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vertical="center"/>
      <protection locked="0"/>
    </xf>
    <xf numFmtId="4" fontId="2" fillId="3" borderId="1" xfId="0" applyNumberFormat="1" applyFont="1" applyFill="1" applyBorder="1" applyAlignment="1" applyProtection="1">
      <alignment horizontal="right" vertical="center"/>
      <protection locked="0"/>
    </xf>
    <xf numFmtId="0" fontId="6" fillId="5" borderId="1" xfId="0" applyFont="1" applyFill="1" applyBorder="1" applyAlignment="1" applyProtection="1">
      <alignment vertical="center"/>
      <protection locked="0"/>
    </xf>
    <xf numFmtId="0" fontId="6" fillId="5" borderId="1" xfId="0" applyFont="1" applyFill="1" applyBorder="1" applyAlignment="1" applyProtection="1">
      <alignment horizontal="left" vertical="center"/>
      <protection locked="0"/>
    </xf>
    <xf numFmtId="0" fontId="2" fillId="5" borderId="1" xfId="0" applyFont="1" applyFill="1" applyBorder="1" applyAlignment="1" applyProtection="1">
      <alignment vertical="center"/>
      <protection locked="0"/>
    </xf>
    <xf numFmtId="0" fontId="7" fillId="5" borderId="1" xfId="0" applyFont="1" applyFill="1" applyBorder="1" applyAlignment="1" applyProtection="1">
      <alignment horizontal="left" vertical="center"/>
      <protection locked="0"/>
    </xf>
    <xf numFmtId="0" fontId="2" fillId="5" borderId="1" xfId="0" applyFont="1" applyFill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justify" vertical="center"/>
    </xf>
    <xf numFmtId="0" fontId="2" fillId="2" borderId="5" xfId="0" applyFont="1" applyFill="1" applyBorder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4" borderId="1" xfId="0" applyFont="1" applyFill="1" applyBorder="1" applyAlignment="1" applyProtection="1">
      <alignment horizontal="left" vertical="center" wrapText="1"/>
      <protection locked="0"/>
    </xf>
    <xf numFmtId="49" fontId="6" fillId="4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4" fontId="2" fillId="5" borderId="1" xfId="0" applyNumberFormat="1" applyFont="1" applyFill="1" applyBorder="1" applyAlignment="1" applyProtection="1">
      <alignment horizontal="right" vertical="center"/>
      <protection locked="0"/>
    </xf>
    <xf numFmtId="0" fontId="6" fillId="6" borderId="1" xfId="0" applyFont="1" applyFill="1" applyBorder="1" applyAlignment="1" applyProtection="1">
      <alignment horizontal="left" vertical="center" wrapText="1"/>
      <protection locked="0"/>
    </xf>
    <xf numFmtId="0" fontId="6" fillId="4" borderId="2" xfId="0" applyFont="1" applyFill="1" applyBorder="1" applyAlignment="1" applyProtection="1">
      <alignment vertical="center"/>
      <protection locked="0"/>
    </xf>
    <xf numFmtId="0" fontId="6" fillId="4" borderId="4" xfId="0" applyFont="1" applyFill="1" applyBorder="1" applyAlignment="1" applyProtection="1">
      <alignment vertical="center"/>
      <protection locked="0"/>
    </xf>
    <xf numFmtId="0" fontId="6" fillId="4" borderId="3" xfId="0" applyFont="1" applyFill="1" applyBorder="1" applyAlignment="1" applyProtection="1">
      <alignment vertical="center"/>
      <protection locked="0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right" vertical="center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49" fontId="6" fillId="4" borderId="2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4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2" fillId="0" borderId="1" xfId="0" applyFont="1" applyBorder="1" applyAlignment="1" applyProtection="1">
      <alignment horizontal="right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5" borderId="2" xfId="0" applyFont="1" applyFill="1" applyBorder="1" applyAlignment="1" applyProtection="1">
      <alignment horizontal="center" vertical="center"/>
      <protection locked="0"/>
    </xf>
    <xf numFmtId="0" fontId="6" fillId="5" borderId="4" xfId="0" applyFont="1" applyFill="1" applyBorder="1" applyAlignment="1" applyProtection="1">
      <alignment horizontal="center" vertical="center"/>
      <protection locked="0"/>
    </xf>
    <xf numFmtId="0" fontId="6" fillId="5" borderId="3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6" fillId="4" borderId="4" xfId="0" applyFont="1" applyFill="1" applyBorder="1" applyAlignment="1" applyProtection="1">
      <alignment horizontal="left" vertical="center"/>
      <protection locked="0"/>
    </xf>
    <xf numFmtId="0" fontId="6" fillId="4" borderId="3" xfId="0" applyFont="1" applyFill="1" applyBorder="1" applyAlignment="1" applyProtection="1">
      <alignment horizontal="left" vertical="center"/>
      <protection locked="0"/>
    </xf>
    <xf numFmtId="0" fontId="6" fillId="3" borderId="2" xfId="0" applyFont="1" applyFill="1" applyBorder="1" applyAlignment="1" applyProtection="1">
      <alignment horizontal="right" vertical="center"/>
      <protection locked="0"/>
    </xf>
    <xf numFmtId="0" fontId="6" fillId="3" borderId="4" xfId="0" applyFont="1" applyFill="1" applyBorder="1" applyAlignment="1" applyProtection="1">
      <alignment horizontal="right" vertical="center"/>
      <protection locked="0"/>
    </xf>
    <xf numFmtId="0" fontId="6" fillId="3" borderId="3" xfId="0" applyFont="1" applyFill="1" applyBorder="1" applyAlignment="1" applyProtection="1">
      <alignment horizontal="right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6" fillId="5" borderId="2" xfId="0" applyFont="1" applyFill="1" applyBorder="1" applyAlignment="1" applyProtection="1">
      <alignment horizontal="right" vertical="center"/>
      <protection locked="0"/>
    </xf>
    <xf numFmtId="0" fontId="6" fillId="5" borderId="4" xfId="0" applyFont="1" applyFill="1" applyBorder="1" applyAlignment="1" applyProtection="1">
      <alignment horizontal="right" vertical="center"/>
      <protection locked="0"/>
    </xf>
    <xf numFmtId="0" fontId="6" fillId="5" borderId="3" xfId="0" applyFont="1" applyFill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right" vertical="center"/>
      <protection locked="0"/>
    </xf>
    <xf numFmtId="0" fontId="6" fillId="5" borderId="1" xfId="0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</cellXfs>
  <cellStyles count="5">
    <cellStyle name="Euro" xfId="1" xr:uid="{00000000-0005-0000-0000-000000000000}"/>
    <cellStyle name="Milliers 2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31"/>
  <sheetViews>
    <sheetView tabSelected="1" topLeftCell="A3" workbookViewId="0">
      <selection activeCell="D14" sqref="D14"/>
    </sheetView>
  </sheetViews>
  <sheetFormatPr baseColWidth="10" defaultRowHeight="13.2" x14ac:dyDescent="0.25"/>
  <cols>
    <col min="1" max="1" width="11.5546875" style="15"/>
    <col min="2" max="2" width="16.33203125" style="15" customWidth="1"/>
    <col min="3" max="3" width="21.6640625" style="15" customWidth="1"/>
    <col min="4" max="16384" width="11.5546875" style="15"/>
  </cols>
  <sheetData>
    <row r="2" spans="2:3" x14ac:dyDescent="0.25">
      <c r="B2" s="13" t="s">
        <v>8</v>
      </c>
      <c r="C2" s="14" t="s">
        <v>37</v>
      </c>
    </row>
    <row r="3" spans="2:3" ht="79.2" x14ac:dyDescent="0.25">
      <c r="B3" s="13" t="s">
        <v>9</v>
      </c>
      <c r="C3" s="16" t="s">
        <v>41</v>
      </c>
    </row>
    <row r="4" spans="2:3" x14ac:dyDescent="0.25">
      <c r="B4" s="13" t="s">
        <v>10</v>
      </c>
      <c r="C4" s="15" t="s">
        <v>40</v>
      </c>
    </row>
    <row r="5" spans="2:3" ht="52.8" x14ac:dyDescent="0.25">
      <c r="B5" s="13" t="s">
        <v>11</v>
      </c>
      <c r="C5" s="16" t="s">
        <v>39</v>
      </c>
    </row>
    <row r="6" spans="2:3" x14ac:dyDescent="0.25">
      <c r="B6" s="13" t="s">
        <v>12</v>
      </c>
      <c r="C6" s="15" t="s">
        <v>38</v>
      </c>
    </row>
    <row r="9" spans="2:3" x14ac:dyDescent="0.25">
      <c r="B9" s="15" t="s">
        <v>13</v>
      </c>
    </row>
    <row r="10" spans="2:3" x14ac:dyDescent="0.25">
      <c r="B10" s="17" t="s">
        <v>528</v>
      </c>
      <c r="C10" s="15" t="s">
        <v>42</v>
      </c>
    </row>
    <row r="11" spans="2:3" x14ac:dyDescent="0.25">
      <c r="B11" s="17" t="s">
        <v>14</v>
      </c>
      <c r="C11" s="15" t="s">
        <v>43</v>
      </c>
    </row>
    <row r="12" spans="2:3" x14ac:dyDescent="0.25">
      <c r="B12" s="17" t="s">
        <v>15</v>
      </c>
      <c r="C12" s="15" t="s">
        <v>44</v>
      </c>
    </row>
    <row r="13" spans="2:3" x14ac:dyDescent="0.25">
      <c r="B13" s="17" t="s">
        <v>16</v>
      </c>
      <c r="C13" s="15" t="s">
        <v>45</v>
      </c>
    </row>
    <row r="14" spans="2:3" x14ac:dyDescent="0.25">
      <c r="B14" s="17" t="s">
        <v>17</v>
      </c>
      <c r="C14" s="15" t="s">
        <v>46</v>
      </c>
    </row>
    <row r="15" spans="2:3" x14ac:dyDescent="0.25">
      <c r="B15" s="17" t="s">
        <v>31</v>
      </c>
      <c r="C15" s="15" t="s">
        <v>47</v>
      </c>
    </row>
    <row r="16" spans="2:3" x14ac:dyDescent="0.25">
      <c r="B16" s="17" t="s">
        <v>32</v>
      </c>
      <c r="C16" s="15" t="s">
        <v>48</v>
      </c>
    </row>
    <row r="17" spans="2:3" x14ac:dyDescent="0.25">
      <c r="B17" s="17" t="s">
        <v>33</v>
      </c>
      <c r="C17" s="15" t="s">
        <v>30</v>
      </c>
    </row>
    <row r="18" spans="2:3" x14ac:dyDescent="0.25">
      <c r="B18" s="17" t="s">
        <v>34</v>
      </c>
      <c r="C18" s="15" t="s">
        <v>49</v>
      </c>
    </row>
    <row r="19" spans="2:3" x14ac:dyDescent="0.25">
      <c r="B19" s="17" t="s">
        <v>35</v>
      </c>
      <c r="C19" s="15" t="s">
        <v>50</v>
      </c>
    </row>
    <row r="20" spans="2:3" x14ac:dyDescent="0.25">
      <c r="B20" s="17" t="s">
        <v>35</v>
      </c>
    </row>
    <row r="21" spans="2:3" x14ac:dyDescent="0.25">
      <c r="B21" s="17" t="s">
        <v>36</v>
      </c>
    </row>
    <row r="22" spans="2:3" x14ac:dyDescent="0.25">
      <c r="B22" s="17"/>
    </row>
    <row r="23" spans="2:3" x14ac:dyDescent="0.25">
      <c r="B23" s="17"/>
    </row>
    <row r="24" spans="2:3" x14ac:dyDescent="0.25">
      <c r="B24" s="17"/>
    </row>
    <row r="25" spans="2:3" x14ac:dyDescent="0.25">
      <c r="B25" s="17"/>
    </row>
    <row r="26" spans="2:3" x14ac:dyDescent="0.25">
      <c r="B26" s="17"/>
    </row>
    <row r="27" spans="2:3" x14ac:dyDescent="0.25">
      <c r="B27" s="17"/>
    </row>
    <row r="28" spans="2:3" x14ac:dyDescent="0.25">
      <c r="B28" s="17"/>
    </row>
    <row r="29" spans="2:3" x14ac:dyDescent="0.25">
      <c r="B29" s="17"/>
    </row>
    <row r="30" spans="2:3" x14ac:dyDescent="0.25">
      <c r="B30" s="17"/>
    </row>
    <row r="31" spans="2:3" x14ac:dyDescent="0.25">
      <c r="B31" s="17"/>
    </row>
  </sheetData>
  <phoneticPr fontId="0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37E77-5F54-404A-999F-4D8F0E8E0F03}">
  <dimension ref="A1:G140"/>
  <sheetViews>
    <sheetView showZeros="0" view="pageBreakPreview" topLeftCell="A62" zoomScale="95" zoomScaleNormal="95" zoomScaleSheetLayoutView="95" workbookViewId="0">
      <selection activeCell="I80" sqref="I80"/>
    </sheetView>
  </sheetViews>
  <sheetFormatPr baseColWidth="10" defaultColWidth="11.5546875" defaultRowHeight="15" customHeight="1" x14ac:dyDescent="0.3"/>
  <cols>
    <col min="1" max="1" width="9.6640625" style="10" customWidth="1"/>
    <col min="2" max="2" width="60.6640625" style="10" customWidth="1"/>
    <col min="3" max="3" width="9.6640625" style="26" customWidth="1"/>
    <col min="4" max="6" width="12.6640625" style="10" customWidth="1"/>
    <col min="7" max="16384" width="11.5546875" style="10"/>
  </cols>
  <sheetData>
    <row r="1" spans="1:7" s="19" customFormat="1" ht="15" customHeight="1" x14ac:dyDescent="0.3">
      <c r="A1" s="51" t="s">
        <v>11</v>
      </c>
      <c r="B1" s="52"/>
      <c r="C1" s="52" t="s">
        <v>18</v>
      </c>
      <c r="D1" s="89" t="str">
        <f>'Données générales'!C2</f>
        <v>23-26</v>
      </c>
      <c r="E1" s="90"/>
      <c r="F1" s="91"/>
      <c r="G1" s="56"/>
    </row>
    <row r="2" spans="1:7" s="19" customFormat="1" ht="43.2" customHeight="1" x14ac:dyDescent="0.3">
      <c r="A2" s="51" t="str">
        <f>'Données générales'!C5</f>
        <v>Ministère de la justice - SG
DIR-SG-Grand-Ouest / DI de Rennes</v>
      </c>
      <c r="B2" s="52"/>
      <c r="C2" s="88" t="str">
        <f>'Données générales'!C3</f>
        <v>Cité Judiciaire de Rennes 
« Aménagement du petit dépôt
et mise en accessibilité des espaces publics »</v>
      </c>
      <c r="D2" s="88"/>
      <c r="E2" s="88"/>
      <c r="F2" s="88"/>
      <c r="G2" s="56"/>
    </row>
    <row r="3" spans="1:7" s="21" customFormat="1" ht="15" customHeight="1" x14ac:dyDescent="0.3">
      <c r="A3" s="53" t="str">
        <f>'Données générales'!C6</f>
        <v>20, rue du Puits Mauger – CS 60826 - 35108 Rennes Cedex 3</v>
      </c>
      <c r="B3" s="54"/>
      <c r="C3" s="55" t="str">
        <f>'Données générales'!C4</f>
        <v>7, rue Pierre Abélard - CS 73127 - 35000 Rennes</v>
      </c>
      <c r="D3" s="54"/>
      <c r="E3" s="54"/>
      <c r="F3" s="54"/>
      <c r="G3" s="57"/>
    </row>
    <row r="4" spans="1:7" s="22" customFormat="1" ht="15" customHeight="1" x14ac:dyDescent="0.3">
      <c r="A4" s="105"/>
      <c r="B4" s="106"/>
      <c r="C4" s="106"/>
      <c r="D4" s="106"/>
      <c r="E4" s="106"/>
      <c r="F4" s="107"/>
      <c r="G4" s="30"/>
    </row>
    <row r="5" spans="1:7" s="19" customFormat="1" ht="15" customHeight="1" x14ac:dyDescent="0.3">
      <c r="A5" s="79" t="str">
        <f>'Données générales'!B15</f>
        <v>Lot n°6</v>
      </c>
      <c r="B5" s="70" t="str">
        <f>'Données générales'!C15</f>
        <v>CLOISONS - FAUX-PLAFONDS</v>
      </c>
      <c r="C5" s="71"/>
      <c r="D5" s="71"/>
      <c r="E5" s="71"/>
      <c r="F5" s="72"/>
      <c r="G5" s="56"/>
    </row>
    <row r="6" spans="1:7" ht="15" customHeight="1" x14ac:dyDescent="0.3">
      <c r="A6" s="111"/>
      <c r="B6" s="112"/>
      <c r="C6" s="112"/>
      <c r="D6" s="112"/>
      <c r="E6" s="112"/>
      <c r="F6" s="113"/>
      <c r="G6" s="9"/>
    </row>
    <row r="7" spans="1:7" ht="15" customHeight="1" x14ac:dyDescent="0.3">
      <c r="A7" s="46" t="s">
        <v>0</v>
      </c>
      <c r="B7" s="47" t="s">
        <v>1</v>
      </c>
      <c r="C7" s="48" t="s">
        <v>2</v>
      </c>
      <c r="D7" s="48" t="s">
        <v>3</v>
      </c>
      <c r="E7" s="48" t="s">
        <v>4</v>
      </c>
      <c r="F7" s="48" t="s">
        <v>5</v>
      </c>
      <c r="G7" s="9"/>
    </row>
    <row r="8" spans="1:7" ht="15" customHeight="1" x14ac:dyDescent="0.3">
      <c r="A8" s="20" t="s">
        <v>310</v>
      </c>
      <c r="B8" s="23" t="s">
        <v>22</v>
      </c>
      <c r="C8" s="24" t="s">
        <v>21</v>
      </c>
      <c r="D8" s="1"/>
      <c r="E8" s="2"/>
      <c r="F8" s="2">
        <f>+D8*E8</f>
        <v>0</v>
      </c>
      <c r="G8" s="9"/>
    </row>
    <row r="9" spans="1:7" ht="15" customHeight="1" x14ac:dyDescent="0.3">
      <c r="A9" s="20" t="s">
        <v>311</v>
      </c>
      <c r="B9" s="23" t="s">
        <v>51</v>
      </c>
      <c r="C9" s="24" t="s">
        <v>21</v>
      </c>
      <c r="D9" s="1"/>
      <c r="E9" s="2"/>
      <c r="F9" s="2">
        <f t="shared" ref="F9:F85" si="0">+D9*E9</f>
        <v>0</v>
      </c>
      <c r="G9" s="9"/>
    </row>
    <row r="10" spans="1:7" ht="15" customHeight="1" x14ac:dyDescent="0.3">
      <c r="A10" s="20" t="s">
        <v>312</v>
      </c>
      <c r="B10" s="63" t="s">
        <v>467</v>
      </c>
      <c r="C10" s="24"/>
      <c r="D10" s="1"/>
      <c r="E10" s="2"/>
      <c r="F10" s="2">
        <f t="shared" si="0"/>
        <v>0</v>
      </c>
      <c r="G10" s="9"/>
    </row>
    <row r="11" spans="1:7" ht="15" customHeight="1" x14ac:dyDescent="0.3">
      <c r="A11" s="25" t="s">
        <v>313</v>
      </c>
      <c r="B11" s="18" t="s">
        <v>55</v>
      </c>
      <c r="C11" s="26" t="s">
        <v>24</v>
      </c>
      <c r="D11" s="3"/>
      <c r="E11" s="4"/>
      <c r="F11" s="2">
        <f t="shared" si="0"/>
        <v>0</v>
      </c>
      <c r="G11" s="9"/>
    </row>
    <row r="12" spans="1:7" ht="15" customHeight="1" x14ac:dyDescent="0.3">
      <c r="A12" s="25" t="s">
        <v>314</v>
      </c>
      <c r="B12" s="18" t="s">
        <v>320</v>
      </c>
      <c r="D12" s="3"/>
      <c r="E12" s="4"/>
      <c r="F12" s="2">
        <f t="shared" si="0"/>
        <v>0</v>
      </c>
      <c r="G12" s="9"/>
    </row>
    <row r="13" spans="1:7" ht="26.4" x14ac:dyDescent="0.3">
      <c r="A13" s="25" t="s">
        <v>57</v>
      </c>
      <c r="B13" s="80" t="s">
        <v>315</v>
      </c>
      <c r="D13" s="3"/>
      <c r="E13" s="4"/>
      <c r="F13" s="2">
        <f t="shared" si="0"/>
        <v>0</v>
      </c>
      <c r="G13" s="9"/>
    </row>
    <row r="14" spans="1:7" ht="15" customHeight="1" x14ac:dyDescent="0.3">
      <c r="A14" s="25"/>
      <c r="B14" s="45" t="s">
        <v>316</v>
      </c>
      <c r="C14" s="26" t="s">
        <v>87</v>
      </c>
      <c r="D14" s="3"/>
      <c r="E14" s="4"/>
      <c r="F14" s="2">
        <f t="shared" si="0"/>
        <v>0</v>
      </c>
      <c r="G14" s="9"/>
    </row>
    <row r="15" spans="1:7" ht="15" customHeight="1" x14ac:dyDescent="0.3">
      <c r="A15" s="25"/>
      <c r="B15" s="45" t="s">
        <v>86</v>
      </c>
      <c r="C15" s="26" t="s">
        <v>87</v>
      </c>
      <c r="D15" s="3"/>
      <c r="E15" s="4"/>
      <c r="F15" s="2">
        <f t="shared" si="0"/>
        <v>0</v>
      </c>
      <c r="G15" s="9"/>
    </row>
    <row r="16" spans="1:7" ht="15" customHeight="1" x14ac:dyDescent="0.3">
      <c r="A16" s="25"/>
      <c r="B16" s="45" t="s">
        <v>317</v>
      </c>
      <c r="C16" s="26" t="s">
        <v>87</v>
      </c>
      <c r="D16" s="3"/>
      <c r="E16" s="4"/>
      <c r="F16" s="2">
        <f t="shared" si="0"/>
        <v>0</v>
      </c>
      <c r="G16" s="9"/>
    </row>
    <row r="17" spans="1:7" ht="15" customHeight="1" x14ac:dyDescent="0.3">
      <c r="A17" s="25"/>
      <c r="B17" s="45" t="s">
        <v>318</v>
      </c>
      <c r="C17" s="26" t="s">
        <v>87</v>
      </c>
      <c r="D17" s="3"/>
      <c r="E17" s="4"/>
      <c r="F17" s="2">
        <f t="shared" si="0"/>
        <v>0</v>
      </c>
      <c r="G17" s="9"/>
    </row>
    <row r="18" spans="1:7" ht="26.4" x14ac:dyDescent="0.3">
      <c r="A18" s="25" t="s">
        <v>107</v>
      </c>
      <c r="B18" s="80" t="s">
        <v>319</v>
      </c>
      <c r="D18" s="3"/>
      <c r="E18" s="4"/>
      <c r="F18" s="2">
        <f t="shared" si="0"/>
        <v>0</v>
      </c>
      <c r="G18" s="9"/>
    </row>
    <row r="19" spans="1:7" ht="15" customHeight="1" x14ac:dyDescent="0.3">
      <c r="A19" s="25"/>
      <c r="B19" s="45" t="s">
        <v>210</v>
      </c>
      <c r="C19" s="26" t="s">
        <v>87</v>
      </c>
      <c r="D19" s="3"/>
      <c r="E19" s="4"/>
      <c r="F19" s="2">
        <f t="shared" si="0"/>
        <v>0</v>
      </c>
      <c r="G19" s="9"/>
    </row>
    <row r="20" spans="1:7" ht="15" customHeight="1" x14ac:dyDescent="0.3">
      <c r="A20" s="25"/>
      <c r="B20" s="45" t="s">
        <v>83</v>
      </c>
      <c r="C20" s="26" t="s">
        <v>87</v>
      </c>
      <c r="D20" s="3"/>
      <c r="E20" s="4"/>
      <c r="F20" s="2">
        <f t="shared" si="0"/>
        <v>0</v>
      </c>
      <c r="G20" s="9"/>
    </row>
    <row r="21" spans="1:7" ht="15" customHeight="1" x14ac:dyDescent="0.3">
      <c r="A21" s="25"/>
      <c r="B21" s="45" t="s">
        <v>84</v>
      </c>
      <c r="C21" s="26" t="s">
        <v>87</v>
      </c>
      <c r="D21" s="3"/>
      <c r="E21" s="4"/>
      <c r="F21" s="2">
        <f t="shared" si="0"/>
        <v>0</v>
      </c>
      <c r="G21" s="9"/>
    </row>
    <row r="22" spans="1:7" ht="15" customHeight="1" x14ac:dyDescent="0.3">
      <c r="A22" s="25"/>
      <c r="B22" s="45" t="s">
        <v>85</v>
      </c>
      <c r="C22" s="26" t="s">
        <v>87</v>
      </c>
      <c r="D22" s="3"/>
      <c r="E22" s="4"/>
      <c r="F22" s="2">
        <f t="shared" si="0"/>
        <v>0</v>
      </c>
      <c r="G22" s="9"/>
    </row>
    <row r="23" spans="1:7" ht="15" customHeight="1" x14ac:dyDescent="0.3">
      <c r="A23" s="25" t="s">
        <v>321</v>
      </c>
      <c r="B23" s="65" t="s">
        <v>322</v>
      </c>
      <c r="D23" s="3"/>
      <c r="E23" s="4"/>
      <c r="F23" s="2">
        <f t="shared" si="0"/>
        <v>0</v>
      </c>
      <c r="G23" s="9"/>
    </row>
    <row r="24" spans="1:7" ht="15" customHeight="1" x14ac:dyDescent="0.3">
      <c r="A24" s="25" t="s">
        <v>57</v>
      </c>
      <c r="B24" s="65" t="s">
        <v>323</v>
      </c>
      <c r="D24" s="3"/>
      <c r="E24" s="4"/>
      <c r="F24" s="2">
        <f t="shared" si="0"/>
        <v>0</v>
      </c>
      <c r="G24" s="9"/>
    </row>
    <row r="25" spans="1:7" ht="15" customHeight="1" x14ac:dyDescent="0.3">
      <c r="A25" s="25"/>
      <c r="B25" s="45" t="s">
        <v>210</v>
      </c>
      <c r="C25" s="26" t="s">
        <v>87</v>
      </c>
      <c r="D25" s="3"/>
      <c r="E25" s="4"/>
      <c r="F25" s="2">
        <f t="shared" si="0"/>
        <v>0</v>
      </c>
      <c r="G25" s="9"/>
    </row>
    <row r="26" spans="1:7" ht="15" customHeight="1" x14ac:dyDescent="0.3">
      <c r="A26" s="25" t="s">
        <v>107</v>
      </c>
      <c r="B26" s="65" t="s">
        <v>324</v>
      </c>
      <c r="D26" s="3"/>
      <c r="E26" s="4"/>
      <c r="F26" s="2">
        <f t="shared" si="0"/>
        <v>0</v>
      </c>
      <c r="G26" s="9"/>
    </row>
    <row r="27" spans="1:7" ht="15" customHeight="1" x14ac:dyDescent="0.3">
      <c r="A27" s="25"/>
      <c r="B27" s="45" t="s">
        <v>217</v>
      </c>
      <c r="C27" s="26" t="s">
        <v>87</v>
      </c>
      <c r="D27" s="3"/>
      <c r="E27" s="4"/>
      <c r="F27" s="2">
        <f t="shared" si="0"/>
        <v>0</v>
      </c>
      <c r="G27" s="9"/>
    </row>
    <row r="28" spans="1:7" ht="15" customHeight="1" x14ac:dyDescent="0.3">
      <c r="A28" s="25"/>
      <c r="B28" s="45" t="s">
        <v>211</v>
      </c>
      <c r="C28" s="26" t="s">
        <v>87</v>
      </c>
      <c r="D28" s="3"/>
      <c r="E28" s="4"/>
      <c r="F28" s="2">
        <f t="shared" si="0"/>
        <v>0</v>
      </c>
      <c r="G28" s="9"/>
    </row>
    <row r="29" spans="1:7" ht="15" customHeight="1" x14ac:dyDescent="0.3">
      <c r="A29" s="25"/>
      <c r="B29" s="45" t="s">
        <v>212</v>
      </c>
      <c r="C29" s="26" t="s">
        <v>87</v>
      </c>
      <c r="D29" s="3"/>
      <c r="E29" s="4"/>
      <c r="F29" s="2">
        <f t="shared" si="0"/>
        <v>0</v>
      </c>
      <c r="G29" s="9"/>
    </row>
    <row r="30" spans="1:7" ht="15" customHeight="1" x14ac:dyDescent="0.3">
      <c r="A30" s="25"/>
      <c r="B30" s="45" t="s">
        <v>325</v>
      </c>
      <c r="C30" s="26" t="s">
        <v>87</v>
      </c>
      <c r="D30" s="3"/>
      <c r="E30" s="4"/>
      <c r="F30" s="2">
        <f t="shared" si="0"/>
        <v>0</v>
      </c>
      <c r="G30" s="9"/>
    </row>
    <row r="31" spans="1:7" ht="15" customHeight="1" x14ac:dyDescent="0.3">
      <c r="A31" s="25" t="s">
        <v>326</v>
      </c>
      <c r="B31" s="65" t="s">
        <v>327</v>
      </c>
      <c r="D31" s="3"/>
      <c r="E31" s="4"/>
      <c r="F31" s="2">
        <f t="shared" si="0"/>
        <v>0</v>
      </c>
      <c r="G31" s="9"/>
    </row>
    <row r="32" spans="1:7" ht="15" customHeight="1" x14ac:dyDescent="0.3">
      <c r="A32" s="25" t="s">
        <v>57</v>
      </c>
      <c r="B32" s="65" t="s">
        <v>328</v>
      </c>
      <c r="D32" s="3"/>
      <c r="E32" s="4"/>
      <c r="F32" s="2">
        <f t="shared" si="0"/>
        <v>0</v>
      </c>
      <c r="G32" s="9"/>
    </row>
    <row r="33" spans="1:7" ht="15" customHeight="1" x14ac:dyDescent="0.3">
      <c r="A33" s="25"/>
      <c r="B33" s="45" t="s">
        <v>88</v>
      </c>
      <c r="C33" s="26" t="s">
        <v>87</v>
      </c>
      <c r="D33" s="3"/>
      <c r="E33" s="4"/>
      <c r="F33" s="2">
        <f t="shared" si="0"/>
        <v>0</v>
      </c>
      <c r="G33" s="9"/>
    </row>
    <row r="34" spans="1:7" ht="15" customHeight="1" x14ac:dyDescent="0.3">
      <c r="A34" s="25"/>
      <c r="B34" s="45" t="s">
        <v>83</v>
      </c>
      <c r="C34" s="26" t="s">
        <v>87</v>
      </c>
      <c r="D34" s="3"/>
      <c r="E34" s="4"/>
      <c r="F34" s="2">
        <f t="shared" si="0"/>
        <v>0</v>
      </c>
      <c r="G34" s="9"/>
    </row>
    <row r="35" spans="1:7" ht="15" customHeight="1" x14ac:dyDescent="0.3">
      <c r="A35" s="25"/>
      <c r="B35" s="45" t="s">
        <v>84</v>
      </c>
      <c r="C35" s="26" t="s">
        <v>87</v>
      </c>
      <c r="D35" s="3"/>
      <c r="E35" s="4"/>
      <c r="F35" s="2">
        <f t="shared" si="0"/>
        <v>0</v>
      </c>
      <c r="G35" s="9"/>
    </row>
    <row r="36" spans="1:7" ht="15" customHeight="1" x14ac:dyDescent="0.3">
      <c r="A36" s="25"/>
      <c r="B36" s="45" t="s">
        <v>85</v>
      </c>
      <c r="C36" s="26" t="s">
        <v>87</v>
      </c>
      <c r="D36" s="3"/>
      <c r="E36" s="4"/>
      <c r="F36" s="2">
        <f t="shared" si="0"/>
        <v>0</v>
      </c>
      <c r="G36" s="9"/>
    </row>
    <row r="37" spans="1:7" ht="15" customHeight="1" x14ac:dyDescent="0.3">
      <c r="A37" s="25"/>
      <c r="B37" s="45" t="s">
        <v>86</v>
      </c>
      <c r="C37" s="26" t="s">
        <v>87</v>
      </c>
      <c r="D37" s="3"/>
      <c r="E37" s="4"/>
      <c r="F37" s="2">
        <f t="shared" si="0"/>
        <v>0</v>
      </c>
      <c r="G37" s="9"/>
    </row>
    <row r="38" spans="1:7" ht="15" customHeight="1" x14ac:dyDescent="0.3">
      <c r="A38" s="25"/>
      <c r="B38" s="45" t="s">
        <v>317</v>
      </c>
      <c r="C38" s="26" t="s">
        <v>87</v>
      </c>
      <c r="D38" s="3"/>
      <c r="E38" s="4"/>
      <c r="F38" s="2">
        <f t="shared" si="0"/>
        <v>0</v>
      </c>
      <c r="G38" s="9"/>
    </row>
    <row r="39" spans="1:7" ht="15" customHeight="1" x14ac:dyDescent="0.3">
      <c r="A39" s="25"/>
      <c r="B39" s="45" t="s">
        <v>318</v>
      </c>
      <c r="C39" s="26" t="s">
        <v>87</v>
      </c>
      <c r="D39" s="3"/>
      <c r="E39" s="4"/>
      <c r="F39" s="2">
        <f t="shared" si="0"/>
        <v>0</v>
      </c>
      <c r="G39" s="9"/>
    </row>
    <row r="40" spans="1:7" ht="15" customHeight="1" x14ac:dyDescent="0.3">
      <c r="A40" s="25" t="s">
        <v>330</v>
      </c>
      <c r="B40" s="65" t="s">
        <v>329</v>
      </c>
      <c r="C40" s="26" t="s">
        <v>21</v>
      </c>
      <c r="D40" s="3"/>
      <c r="E40" s="4"/>
      <c r="F40" s="2">
        <f t="shared" si="0"/>
        <v>0</v>
      </c>
      <c r="G40" s="9"/>
    </row>
    <row r="41" spans="1:7" ht="15" customHeight="1" x14ac:dyDescent="0.3">
      <c r="A41" s="25" t="s">
        <v>336</v>
      </c>
      <c r="B41" s="65" t="s">
        <v>331</v>
      </c>
      <c r="D41" s="3"/>
      <c r="E41" s="4"/>
      <c r="F41" s="2">
        <f t="shared" si="0"/>
        <v>0</v>
      </c>
      <c r="G41" s="9"/>
    </row>
    <row r="42" spans="1:7" ht="15" customHeight="1" x14ac:dyDescent="0.3">
      <c r="A42" s="25" t="s">
        <v>57</v>
      </c>
      <c r="B42" s="65" t="s">
        <v>332</v>
      </c>
      <c r="C42" s="26" t="s">
        <v>124</v>
      </c>
      <c r="D42" s="3"/>
      <c r="E42" s="4"/>
      <c r="F42" s="2">
        <f t="shared" si="0"/>
        <v>0</v>
      </c>
      <c r="G42" s="9"/>
    </row>
    <row r="43" spans="1:7" ht="15" customHeight="1" x14ac:dyDescent="0.3">
      <c r="A43" s="25" t="s">
        <v>107</v>
      </c>
      <c r="B43" s="10" t="s">
        <v>333</v>
      </c>
      <c r="C43" s="26" t="s">
        <v>124</v>
      </c>
      <c r="D43" s="3"/>
      <c r="E43" s="4"/>
      <c r="F43" s="2">
        <f t="shared" si="0"/>
        <v>0</v>
      </c>
      <c r="G43" s="9"/>
    </row>
    <row r="44" spans="1:7" ht="15" customHeight="1" x14ac:dyDescent="0.3">
      <c r="A44" s="25" t="s">
        <v>215</v>
      </c>
      <c r="B44" s="65" t="s">
        <v>334</v>
      </c>
      <c r="C44" s="26" t="s">
        <v>24</v>
      </c>
      <c r="D44" s="3"/>
      <c r="E44" s="4"/>
      <c r="F44" s="2">
        <f t="shared" si="0"/>
        <v>0</v>
      </c>
      <c r="G44" s="9"/>
    </row>
    <row r="45" spans="1:7" ht="15" customHeight="1" x14ac:dyDescent="0.3">
      <c r="A45" s="25" t="s">
        <v>335</v>
      </c>
      <c r="B45" s="65" t="s">
        <v>337</v>
      </c>
      <c r="D45" s="3"/>
      <c r="E45" s="4"/>
      <c r="F45" s="2">
        <f t="shared" si="0"/>
        <v>0</v>
      </c>
      <c r="G45" s="9"/>
    </row>
    <row r="46" spans="1:7" ht="15" customHeight="1" x14ac:dyDescent="0.3">
      <c r="A46" s="25" t="s">
        <v>57</v>
      </c>
      <c r="B46" s="65" t="s">
        <v>338</v>
      </c>
      <c r="C46" s="26" t="s">
        <v>127</v>
      </c>
      <c r="D46" s="3"/>
      <c r="E46" s="4"/>
      <c r="F46" s="2">
        <f t="shared" si="0"/>
        <v>0</v>
      </c>
      <c r="G46" s="9"/>
    </row>
    <row r="47" spans="1:7" ht="15" customHeight="1" x14ac:dyDescent="0.3">
      <c r="A47" s="25" t="s">
        <v>107</v>
      </c>
      <c r="B47" s="65" t="s">
        <v>339</v>
      </c>
      <c r="D47" s="3"/>
      <c r="E47" s="4"/>
      <c r="F47" s="2">
        <f t="shared" si="0"/>
        <v>0</v>
      </c>
      <c r="G47" s="9"/>
    </row>
    <row r="48" spans="1:7" ht="15" customHeight="1" x14ac:dyDescent="0.3">
      <c r="A48" s="25"/>
      <c r="B48" s="74" t="s">
        <v>90</v>
      </c>
      <c r="C48" s="26" t="s">
        <v>124</v>
      </c>
      <c r="D48" s="3"/>
      <c r="E48" s="4"/>
      <c r="F48" s="2">
        <f t="shared" si="0"/>
        <v>0</v>
      </c>
      <c r="G48" s="9"/>
    </row>
    <row r="49" spans="1:7" ht="15" customHeight="1" x14ac:dyDescent="0.3">
      <c r="A49" s="25"/>
      <c r="B49" s="74" t="s">
        <v>209</v>
      </c>
      <c r="C49" s="26" t="s">
        <v>124</v>
      </c>
      <c r="D49" s="3"/>
      <c r="E49" s="4"/>
      <c r="F49" s="2">
        <f t="shared" si="0"/>
        <v>0</v>
      </c>
      <c r="G49" s="9"/>
    </row>
    <row r="50" spans="1:7" ht="15" customHeight="1" x14ac:dyDescent="0.3">
      <c r="A50" s="25"/>
      <c r="B50" s="74" t="s">
        <v>210</v>
      </c>
      <c r="C50" s="26" t="s">
        <v>124</v>
      </c>
      <c r="D50" s="3"/>
      <c r="E50" s="4"/>
      <c r="F50" s="2">
        <f t="shared" si="0"/>
        <v>0</v>
      </c>
      <c r="G50" s="9"/>
    </row>
    <row r="51" spans="1:7" ht="15" customHeight="1" x14ac:dyDescent="0.3">
      <c r="A51" s="25"/>
      <c r="B51" s="74" t="s">
        <v>217</v>
      </c>
      <c r="C51" s="26" t="s">
        <v>124</v>
      </c>
      <c r="D51" s="3"/>
      <c r="E51" s="4"/>
      <c r="F51" s="2">
        <f t="shared" si="0"/>
        <v>0</v>
      </c>
      <c r="G51" s="9"/>
    </row>
    <row r="52" spans="1:7" ht="15" customHeight="1" x14ac:dyDescent="0.3">
      <c r="A52" s="25"/>
      <c r="B52" s="74" t="s">
        <v>211</v>
      </c>
      <c r="C52" s="26" t="s">
        <v>124</v>
      </c>
      <c r="D52" s="3"/>
      <c r="E52" s="4"/>
      <c r="F52" s="2">
        <f t="shared" si="0"/>
        <v>0</v>
      </c>
      <c r="G52" s="9"/>
    </row>
    <row r="53" spans="1:7" ht="15" customHeight="1" x14ac:dyDescent="0.3">
      <c r="A53" s="25"/>
      <c r="B53" s="74" t="s">
        <v>212</v>
      </c>
      <c r="C53" s="26" t="s">
        <v>124</v>
      </c>
      <c r="D53" s="3"/>
      <c r="E53" s="4"/>
      <c r="F53" s="2">
        <f t="shared" si="0"/>
        <v>0</v>
      </c>
      <c r="G53" s="9"/>
    </row>
    <row r="54" spans="1:7" ht="15" customHeight="1" x14ac:dyDescent="0.3">
      <c r="A54" s="25" t="s">
        <v>215</v>
      </c>
      <c r="B54" s="65" t="s">
        <v>340</v>
      </c>
      <c r="C54" s="26" t="s">
        <v>127</v>
      </c>
      <c r="D54" s="3"/>
      <c r="E54" s="4"/>
      <c r="F54" s="2">
        <f t="shared" si="0"/>
        <v>0</v>
      </c>
      <c r="G54" s="9"/>
    </row>
    <row r="55" spans="1:7" ht="15" customHeight="1" x14ac:dyDescent="0.3">
      <c r="A55" s="25" t="s">
        <v>166</v>
      </c>
      <c r="B55" s="65" t="s">
        <v>341</v>
      </c>
      <c r="C55" s="26" t="s">
        <v>21</v>
      </c>
      <c r="D55" s="3"/>
      <c r="E55" s="4"/>
      <c r="F55" s="2">
        <f t="shared" si="0"/>
        <v>0</v>
      </c>
      <c r="G55" s="9"/>
    </row>
    <row r="56" spans="1:7" ht="15" customHeight="1" x14ac:dyDescent="0.3">
      <c r="A56" s="25" t="s">
        <v>343</v>
      </c>
      <c r="B56" s="35" t="s">
        <v>23</v>
      </c>
      <c r="C56" s="24"/>
      <c r="D56" s="1"/>
      <c r="E56" s="2"/>
      <c r="F56" s="2">
        <f t="shared" si="0"/>
        <v>0</v>
      </c>
      <c r="G56" s="9"/>
    </row>
    <row r="57" spans="1:7" ht="15" customHeight="1" x14ac:dyDescent="0.3">
      <c r="A57" s="25" t="s">
        <v>57</v>
      </c>
      <c r="B57" s="73" t="s">
        <v>342</v>
      </c>
      <c r="D57" s="3"/>
      <c r="E57" s="4"/>
      <c r="F57" s="2">
        <f t="shared" si="0"/>
        <v>0</v>
      </c>
      <c r="G57" s="9"/>
    </row>
    <row r="58" spans="1:7" ht="15" customHeight="1" x14ac:dyDescent="0.3">
      <c r="A58" s="25"/>
      <c r="B58" s="74" t="s">
        <v>344</v>
      </c>
      <c r="C58" s="26" t="s">
        <v>127</v>
      </c>
      <c r="D58" s="3"/>
      <c r="E58" s="4"/>
      <c r="F58" s="2">
        <f t="shared" si="0"/>
        <v>0</v>
      </c>
      <c r="G58" s="9"/>
    </row>
    <row r="59" spans="1:7" ht="15" customHeight="1" x14ac:dyDescent="0.3">
      <c r="A59" s="25"/>
      <c r="B59" s="74" t="s">
        <v>345</v>
      </c>
      <c r="C59" s="26" t="s">
        <v>127</v>
      </c>
      <c r="D59" s="3"/>
      <c r="E59" s="4"/>
      <c r="F59" s="2">
        <f t="shared" si="0"/>
        <v>0</v>
      </c>
      <c r="G59" s="9"/>
    </row>
    <row r="60" spans="1:7" ht="15" customHeight="1" x14ac:dyDescent="0.3">
      <c r="A60" s="25"/>
      <c r="B60" s="74" t="s">
        <v>346</v>
      </c>
      <c r="C60" s="26" t="s">
        <v>127</v>
      </c>
      <c r="D60" s="3"/>
      <c r="E60" s="4"/>
      <c r="F60" s="2">
        <f t="shared" si="0"/>
        <v>0</v>
      </c>
      <c r="G60" s="9"/>
    </row>
    <row r="61" spans="1:7" ht="15" customHeight="1" x14ac:dyDescent="0.3">
      <c r="A61" s="25"/>
      <c r="B61" s="74" t="s">
        <v>347</v>
      </c>
      <c r="C61" s="26" t="s">
        <v>127</v>
      </c>
      <c r="D61" s="3"/>
      <c r="E61" s="4"/>
      <c r="F61" s="2">
        <f t="shared" si="0"/>
        <v>0</v>
      </c>
      <c r="G61" s="9"/>
    </row>
    <row r="62" spans="1:7" ht="26.4" x14ac:dyDescent="0.3">
      <c r="A62" s="25"/>
      <c r="B62" s="81" t="s">
        <v>348</v>
      </c>
      <c r="C62" s="26" t="s">
        <v>127</v>
      </c>
      <c r="D62" s="3"/>
      <c r="E62" s="4"/>
      <c r="F62" s="2">
        <f t="shared" si="0"/>
        <v>0</v>
      </c>
      <c r="G62" s="9"/>
    </row>
    <row r="63" spans="1:7" ht="15" customHeight="1" x14ac:dyDescent="0.3">
      <c r="A63" s="25" t="s">
        <v>107</v>
      </c>
      <c r="B63" s="73" t="s">
        <v>349</v>
      </c>
      <c r="C63" s="26" t="s">
        <v>127</v>
      </c>
      <c r="D63" s="3"/>
      <c r="E63" s="4"/>
      <c r="F63" s="2">
        <f t="shared" si="0"/>
        <v>0</v>
      </c>
      <c r="G63" s="9"/>
    </row>
    <row r="64" spans="1:7" ht="15" customHeight="1" x14ac:dyDescent="0.3">
      <c r="A64" s="25" t="s">
        <v>215</v>
      </c>
      <c r="B64" s="73" t="s">
        <v>350</v>
      </c>
      <c r="C64" s="26" t="s">
        <v>124</v>
      </c>
      <c r="D64" s="3"/>
      <c r="E64" s="4"/>
      <c r="F64" s="2">
        <f t="shared" si="0"/>
        <v>0</v>
      </c>
      <c r="G64" s="9"/>
    </row>
    <row r="65" spans="1:7" ht="15" customHeight="1" x14ac:dyDescent="0.3">
      <c r="A65" s="25" t="s">
        <v>166</v>
      </c>
      <c r="B65" s="73" t="s">
        <v>351</v>
      </c>
      <c r="C65" s="26" t="s">
        <v>125</v>
      </c>
      <c r="D65" s="3"/>
      <c r="E65" s="4"/>
      <c r="F65" s="2">
        <f t="shared" si="0"/>
        <v>0</v>
      </c>
      <c r="G65" s="9"/>
    </row>
    <row r="66" spans="1:7" ht="15" customHeight="1" x14ac:dyDescent="0.3">
      <c r="A66" s="25" t="s">
        <v>106</v>
      </c>
      <c r="B66" s="73" t="s">
        <v>141</v>
      </c>
      <c r="C66" s="26" t="s">
        <v>127</v>
      </c>
      <c r="D66" s="3"/>
      <c r="E66" s="4"/>
      <c r="F66" s="2">
        <f t="shared" si="0"/>
        <v>0</v>
      </c>
      <c r="G66" s="9"/>
    </row>
    <row r="67" spans="1:7" ht="15" customHeight="1" x14ac:dyDescent="0.3">
      <c r="A67" s="25" t="s">
        <v>219</v>
      </c>
      <c r="B67" s="73" t="s">
        <v>352</v>
      </c>
      <c r="C67" s="26" t="s">
        <v>127</v>
      </c>
      <c r="D67" s="3"/>
      <c r="E67" s="4"/>
      <c r="F67" s="2">
        <f t="shared" si="0"/>
        <v>0</v>
      </c>
      <c r="G67" s="9"/>
    </row>
    <row r="68" spans="1:7" ht="15" customHeight="1" x14ac:dyDescent="0.3">
      <c r="A68" s="25" t="s">
        <v>220</v>
      </c>
      <c r="B68" s="73" t="s">
        <v>353</v>
      </c>
      <c r="C68" s="26" t="s">
        <v>127</v>
      </c>
      <c r="D68" s="3"/>
      <c r="E68" s="4"/>
      <c r="F68" s="2">
        <f t="shared" si="0"/>
        <v>0</v>
      </c>
      <c r="G68" s="9"/>
    </row>
    <row r="69" spans="1:7" ht="15" customHeight="1" x14ac:dyDescent="0.3">
      <c r="A69" s="25" t="s">
        <v>303</v>
      </c>
      <c r="B69" s="73" t="s">
        <v>223</v>
      </c>
      <c r="C69" s="26" t="s">
        <v>127</v>
      </c>
      <c r="D69" s="3"/>
      <c r="E69" s="4"/>
      <c r="F69" s="2">
        <f t="shared" si="0"/>
        <v>0</v>
      </c>
      <c r="G69" s="9"/>
    </row>
    <row r="70" spans="1:7" ht="15" customHeight="1" x14ac:dyDescent="0.3">
      <c r="A70" s="20" t="s">
        <v>354</v>
      </c>
      <c r="B70" s="36" t="s">
        <v>6</v>
      </c>
      <c r="D70" s="3"/>
      <c r="E70" s="4"/>
      <c r="F70" s="2">
        <f t="shared" si="0"/>
        <v>0</v>
      </c>
      <c r="G70" s="9"/>
    </row>
    <row r="71" spans="1:7" ht="15" customHeight="1" x14ac:dyDescent="0.3">
      <c r="A71" s="25" t="s">
        <v>355</v>
      </c>
      <c r="B71" s="27" t="s">
        <v>61</v>
      </c>
      <c r="C71" s="26" t="s">
        <v>21</v>
      </c>
      <c r="D71" s="3"/>
      <c r="E71" s="4"/>
      <c r="F71" s="2">
        <f t="shared" si="0"/>
        <v>0</v>
      </c>
      <c r="G71" s="9"/>
    </row>
    <row r="72" spans="1:7" ht="15" customHeight="1" x14ac:dyDescent="0.3">
      <c r="A72" s="25" t="s">
        <v>356</v>
      </c>
      <c r="B72" s="27" t="s">
        <v>28</v>
      </c>
      <c r="C72" s="26" t="s">
        <v>21</v>
      </c>
      <c r="D72" s="3"/>
      <c r="E72" s="4"/>
      <c r="F72" s="2">
        <f t="shared" si="0"/>
        <v>0</v>
      </c>
      <c r="G72" s="9"/>
    </row>
    <row r="73" spans="1:7" ht="15" customHeight="1" x14ac:dyDescent="0.3">
      <c r="A73" s="25" t="s">
        <v>357</v>
      </c>
      <c r="B73" s="27" t="s">
        <v>25</v>
      </c>
      <c r="C73" s="26" t="s">
        <v>21</v>
      </c>
      <c r="D73" s="3"/>
      <c r="E73" s="4"/>
      <c r="F73" s="2">
        <f t="shared" si="0"/>
        <v>0</v>
      </c>
      <c r="G73" s="9"/>
    </row>
    <row r="74" spans="1:7" ht="15" customHeight="1" x14ac:dyDescent="0.3">
      <c r="A74" s="25" t="s">
        <v>358</v>
      </c>
      <c r="B74" s="27" t="s">
        <v>62</v>
      </c>
      <c r="C74" s="26" t="s">
        <v>21</v>
      </c>
      <c r="D74" s="3"/>
      <c r="E74" s="4"/>
      <c r="F74" s="2">
        <f t="shared" si="0"/>
        <v>0</v>
      </c>
      <c r="G74" s="9"/>
    </row>
    <row r="75" spans="1:7" ht="15" customHeight="1" x14ac:dyDescent="0.3">
      <c r="A75" s="25" t="s">
        <v>359</v>
      </c>
      <c r="B75" s="27" t="s">
        <v>26</v>
      </c>
      <c r="C75" s="26" t="s">
        <v>21</v>
      </c>
      <c r="D75" s="3"/>
      <c r="E75" s="4"/>
      <c r="F75" s="2">
        <f t="shared" si="0"/>
        <v>0</v>
      </c>
      <c r="G75" s="9"/>
    </row>
    <row r="76" spans="1:7" ht="15" customHeight="1" x14ac:dyDescent="0.3">
      <c r="A76" s="25" t="s">
        <v>360</v>
      </c>
      <c r="B76" s="27" t="s">
        <v>29</v>
      </c>
      <c r="C76" s="26" t="s">
        <v>21</v>
      </c>
      <c r="D76" s="3"/>
      <c r="E76" s="4"/>
      <c r="F76" s="2">
        <f t="shared" si="0"/>
        <v>0</v>
      </c>
      <c r="G76" s="9"/>
    </row>
    <row r="77" spans="1:7" ht="15" customHeight="1" x14ac:dyDescent="0.3">
      <c r="A77" s="25" t="s">
        <v>361</v>
      </c>
      <c r="B77" s="27" t="s">
        <v>27</v>
      </c>
      <c r="C77" s="26" t="s">
        <v>21</v>
      </c>
      <c r="D77" s="3"/>
      <c r="E77" s="4"/>
      <c r="F77" s="2">
        <f t="shared" si="0"/>
        <v>0</v>
      </c>
      <c r="G77" s="9"/>
    </row>
    <row r="78" spans="1:7" ht="15" customHeight="1" x14ac:dyDescent="0.3">
      <c r="A78" s="25" t="s">
        <v>362</v>
      </c>
      <c r="B78" s="60" t="s">
        <v>69</v>
      </c>
      <c r="C78" s="26" t="s">
        <v>21</v>
      </c>
      <c r="D78" s="3"/>
      <c r="E78" s="4"/>
      <c r="F78" s="2">
        <f t="shared" si="0"/>
        <v>0</v>
      </c>
      <c r="G78" s="9"/>
    </row>
    <row r="79" spans="1:7" ht="15" customHeight="1" x14ac:dyDescent="0.3">
      <c r="A79" s="25" t="s">
        <v>363</v>
      </c>
      <c r="B79" s="27" t="s">
        <v>70</v>
      </c>
      <c r="C79" s="26" t="s">
        <v>21</v>
      </c>
      <c r="D79" s="3"/>
      <c r="E79" s="4"/>
      <c r="F79" s="2">
        <f t="shared" si="0"/>
        <v>0</v>
      </c>
      <c r="G79" s="9"/>
    </row>
    <row r="80" spans="1:7" ht="26.4" x14ac:dyDescent="0.3">
      <c r="A80" s="25" t="s">
        <v>364</v>
      </c>
      <c r="B80" s="27" t="s">
        <v>71</v>
      </c>
      <c r="C80" s="26" t="s">
        <v>21</v>
      </c>
      <c r="D80" s="3"/>
      <c r="E80" s="4"/>
      <c r="F80" s="2">
        <f t="shared" si="0"/>
        <v>0</v>
      </c>
      <c r="G80" s="9"/>
    </row>
    <row r="81" spans="1:7" s="11" customFormat="1" ht="15" customHeight="1" x14ac:dyDescent="0.3">
      <c r="A81" s="95" t="s">
        <v>7</v>
      </c>
      <c r="B81" s="96"/>
      <c r="C81" s="96"/>
      <c r="D81" s="96"/>
      <c r="E81" s="97"/>
      <c r="F81" s="50">
        <f>SUM(F8:F80)</f>
        <v>0</v>
      </c>
      <c r="G81" s="40"/>
    </row>
    <row r="82" spans="1:7" s="11" customFormat="1" ht="15" customHeight="1" x14ac:dyDescent="0.3">
      <c r="A82" s="95" t="s">
        <v>20</v>
      </c>
      <c r="B82" s="96"/>
      <c r="C82" s="96"/>
      <c r="D82" s="96"/>
      <c r="E82" s="97"/>
      <c r="F82" s="50">
        <f>+F81*20%</f>
        <v>0</v>
      </c>
      <c r="G82" s="40"/>
    </row>
    <row r="83" spans="1:7" s="11" customFormat="1" ht="15" customHeight="1" x14ac:dyDescent="0.3">
      <c r="A83" s="95" t="s">
        <v>19</v>
      </c>
      <c r="B83" s="96"/>
      <c r="C83" s="96"/>
      <c r="D83" s="96"/>
      <c r="E83" s="97"/>
      <c r="F83" s="50">
        <f>SUM(F81:F82)</f>
        <v>0</v>
      </c>
      <c r="G83" s="40"/>
    </row>
    <row r="84" spans="1:7" s="11" customFormat="1" ht="15" customHeight="1" x14ac:dyDescent="0.3">
      <c r="A84" s="102"/>
      <c r="B84" s="103"/>
      <c r="C84" s="103"/>
      <c r="D84" s="103"/>
      <c r="E84" s="103"/>
      <c r="F84" s="104"/>
      <c r="G84" s="40"/>
    </row>
    <row r="85" spans="1:7" ht="15" customHeight="1" x14ac:dyDescent="0.3">
      <c r="A85" s="20" t="s">
        <v>365</v>
      </c>
      <c r="B85" s="36" t="s">
        <v>72</v>
      </c>
      <c r="C85" s="26" t="s">
        <v>24</v>
      </c>
      <c r="D85" s="3"/>
      <c r="E85" s="4"/>
      <c r="F85" s="2">
        <f t="shared" si="0"/>
        <v>0</v>
      </c>
      <c r="G85" s="9"/>
    </row>
    <row r="86" spans="1:7" ht="15" customHeight="1" x14ac:dyDescent="0.3">
      <c r="A86" s="20" t="s">
        <v>366</v>
      </c>
      <c r="B86" s="36" t="s">
        <v>73</v>
      </c>
      <c r="C86" s="26" t="s">
        <v>24</v>
      </c>
      <c r="D86" s="3"/>
      <c r="E86" s="4"/>
      <c r="F86" s="2">
        <f t="shared" ref="F86" si="1">+D86*E86</f>
        <v>0</v>
      </c>
      <c r="G86" s="9"/>
    </row>
    <row r="87" spans="1:7" ht="15" customHeight="1" x14ac:dyDescent="0.3">
      <c r="A87" s="25"/>
      <c r="B87" s="27"/>
      <c r="D87" s="3"/>
      <c r="E87" s="4"/>
      <c r="F87" s="4"/>
    </row>
    <row r="88" spans="1:7" ht="15" customHeight="1" x14ac:dyDescent="0.3">
      <c r="A88" s="25"/>
      <c r="B88" s="27"/>
      <c r="D88" s="3"/>
      <c r="E88" s="4"/>
      <c r="F88" s="4"/>
    </row>
    <row r="89" spans="1:7" ht="15" customHeight="1" x14ac:dyDescent="0.3">
      <c r="A89" s="25"/>
      <c r="B89" s="27"/>
      <c r="D89" s="3"/>
      <c r="E89" s="4"/>
      <c r="F89" s="4"/>
    </row>
    <row r="90" spans="1:7" ht="15" customHeight="1" x14ac:dyDescent="0.3">
      <c r="A90" s="20"/>
      <c r="B90" s="23"/>
      <c r="C90" s="24"/>
      <c r="D90" s="1"/>
      <c r="E90" s="2"/>
      <c r="F90" s="4"/>
    </row>
    <row r="91" spans="1:7" s="12" customFormat="1" ht="15" customHeight="1" x14ac:dyDescent="0.3">
      <c r="A91" s="28"/>
      <c r="B91" s="5"/>
      <c r="C91" s="5"/>
      <c r="D91" s="5"/>
      <c r="E91" s="6"/>
      <c r="F91" s="6"/>
    </row>
    <row r="92" spans="1:7" s="11" customFormat="1" ht="15" customHeight="1" x14ac:dyDescent="0.3">
      <c r="A92" s="19"/>
      <c r="B92" s="19"/>
      <c r="C92" s="29"/>
      <c r="D92" s="7"/>
      <c r="E92" s="8"/>
      <c r="F92" s="8"/>
    </row>
    <row r="93" spans="1:7" s="11" customFormat="1" ht="15" customHeight="1" x14ac:dyDescent="0.3">
      <c r="A93" s="19"/>
      <c r="B93" s="19"/>
      <c r="C93" s="29"/>
      <c r="D93" s="7"/>
      <c r="E93" s="8"/>
      <c r="F93" s="8"/>
    </row>
    <row r="94" spans="1:7" s="11" customFormat="1" ht="15" customHeight="1" x14ac:dyDescent="0.3">
      <c r="A94" s="19"/>
      <c r="B94" s="19"/>
      <c r="C94" s="29"/>
      <c r="D94" s="7"/>
      <c r="E94" s="8"/>
      <c r="F94" s="8"/>
    </row>
    <row r="95" spans="1:7" ht="15" customHeight="1" x14ac:dyDescent="0.3">
      <c r="D95" s="3"/>
      <c r="E95" s="4"/>
      <c r="F95" s="4"/>
    </row>
    <row r="96" spans="1:7" ht="15.6" customHeight="1" x14ac:dyDescent="0.3">
      <c r="A96" s="20"/>
      <c r="B96" s="23"/>
      <c r="C96" s="24"/>
      <c r="D96" s="1"/>
      <c r="E96" s="2"/>
      <c r="F96" s="2"/>
    </row>
    <row r="97" spans="4:6" ht="15" customHeight="1" x14ac:dyDescent="0.3">
      <c r="D97" s="3"/>
      <c r="E97" s="3"/>
      <c r="F97" s="3"/>
    </row>
    <row r="98" spans="4:6" ht="15" customHeight="1" x14ac:dyDescent="0.3">
      <c r="D98" s="3"/>
      <c r="E98" s="3"/>
      <c r="F98" s="3"/>
    </row>
    <row r="99" spans="4:6" ht="15" customHeight="1" x14ac:dyDescent="0.3">
      <c r="D99" s="3"/>
      <c r="E99" s="3"/>
      <c r="F99" s="3"/>
    </row>
    <row r="100" spans="4:6" ht="15" customHeight="1" x14ac:dyDescent="0.3">
      <c r="D100" s="3"/>
      <c r="E100" s="3"/>
      <c r="F100" s="3"/>
    </row>
    <row r="101" spans="4:6" ht="15" customHeight="1" x14ac:dyDescent="0.3">
      <c r="D101" s="3"/>
      <c r="E101" s="3"/>
      <c r="F101" s="3"/>
    </row>
    <row r="102" spans="4:6" ht="15" customHeight="1" x14ac:dyDescent="0.3">
      <c r="D102" s="3"/>
      <c r="E102" s="3"/>
      <c r="F102" s="3"/>
    </row>
    <row r="103" spans="4:6" ht="15" customHeight="1" x14ac:dyDescent="0.3">
      <c r="D103" s="3"/>
      <c r="E103" s="3"/>
      <c r="F103" s="3"/>
    </row>
    <row r="104" spans="4:6" ht="15" customHeight="1" x14ac:dyDescent="0.3">
      <c r="D104" s="3"/>
      <c r="E104" s="3"/>
      <c r="F104" s="3"/>
    </row>
    <row r="105" spans="4:6" ht="15" customHeight="1" x14ac:dyDescent="0.3">
      <c r="D105" s="3"/>
      <c r="E105" s="3"/>
      <c r="F105" s="3"/>
    </row>
    <row r="106" spans="4:6" ht="15" customHeight="1" x14ac:dyDescent="0.3">
      <c r="D106" s="3"/>
      <c r="E106" s="3"/>
      <c r="F106" s="3"/>
    </row>
    <row r="107" spans="4:6" ht="15" customHeight="1" x14ac:dyDescent="0.3">
      <c r="D107" s="3"/>
      <c r="E107" s="3"/>
      <c r="F107" s="3"/>
    </row>
    <row r="108" spans="4:6" ht="15" customHeight="1" x14ac:dyDescent="0.3">
      <c r="D108" s="3"/>
      <c r="E108" s="3"/>
      <c r="F108" s="3"/>
    </row>
    <row r="109" spans="4:6" ht="15" customHeight="1" x14ac:dyDescent="0.3">
      <c r="D109" s="3"/>
      <c r="E109" s="3"/>
      <c r="F109" s="3"/>
    </row>
    <row r="110" spans="4:6" ht="15" customHeight="1" x14ac:dyDescent="0.3">
      <c r="D110" s="3"/>
      <c r="E110" s="3"/>
      <c r="F110" s="3"/>
    </row>
    <row r="111" spans="4:6" ht="15" customHeight="1" x14ac:dyDescent="0.3">
      <c r="D111" s="3"/>
      <c r="E111" s="3"/>
      <c r="F111" s="3"/>
    </row>
    <row r="112" spans="4:6" ht="15" customHeight="1" x14ac:dyDescent="0.3">
      <c r="D112" s="3"/>
      <c r="E112" s="3"/>
      <c r="F112" s="3"/>
    </row>
    <row r="113" spans="4:6" ht="15" customHeight="1" x14ac:dyDescent="0.3">
      <c r="D113" s="3"/>
      <c r="E113" s="3"/>
      <c r="F113" s="3"/>
    </row>
    <row r="114" spans="4:6" ht="15" customHeight="1" x14ac:dyDescent="0.3">
      <c r="D114" s="3"/>
      <c r="E114" s="3"/>
      <c r="F114" s="3"/>
    </row>
    <row r="115" spans="4:6" ht="15" customHeight="1" x14ac:dyDescent="0.3">
      <c r="D115" s="3"/>
      <c r="E115" s="3"/>
      <c r="F115" s="3"/>
    </row>
    <row r="116" spans="4:6" ht="15" customHeight="1" x14ac:dyDescent="0.3">
      <c r="D116" s="3"/>
      <c r="E116" s="3"/>
      <c r="F116" s="3"/>
    </row>
    <row r="117" spans="4:6" ht="15" customHeight="1" x14ac:dyDescent="0.3">
      <c r="D117" s="3"/>
      <c r="E117" s="3"/>
      <c r="F117" s="3"/>
    </row>
    <row r="118" spans="4:6" ht="15" customHeight="1" x14ac:dyDescent="0.3">
      <c r="D118" s="3"/>
      <c r="E118" s="3"/>
      <c r="F118" s="3"/>
    </row>
    <row r="119" spans="4:6" ht="15" customHeight="1" x14ac:dyDescent="0.3">
      <c r="D119" s="3"/>
      <c r="E119" s="3"/>
      <c r="F119" s="3"/>
    </row>
    <row r="120" spans="4:6" ht="15" customHeight="1" x14ac:dyDescent="0.3">
      <c r="D120" s="3"/>
      <c r="E120" s="3"/>
      <c r="F120" s="3"/>
    </row>
    <row r="121" spans="4:6" ht="15" customHeight="1" x14ac:dyDescent="0.3">
      <c r="D121" s="3"/>
      <c r="E121" s="3"/>
      <c r="F121" s="3"/>
    </row>
    <row r="122" spans="4:6" ht="15" customHeight="1" x14ac:dyDescent="0.3">
      <c r="D122" s="3"/>
      <c r="E122" s="3"/>
      <c r="F122" s="3"/>
    </row>
    <row r="123" spans="4:6" ht="15" customHeight="1" x14ac:dyDescent="0.3">
      <c r="D123" s="3"/>
      <c r="E123" s="3"/>
      <c r="F123" s="3"/>
    </row>
    <row r="124" spans="4:6" ht="15" customHeight="1" x14ac:dyDescent="0.3">
      <c r="D124" s="3"/>
      <c r="E124" s="3"/>
      <c r="F124" s="3"/>
    </row>
    <row r="125" spans="4:6" ht="15" customHeight="1" x14ac:dyDescent="0.3">
      <c r="D125" s="3"/>
      <c r="E125" s="3"/>
      <c r="F125" s="3"/>
    </row>
    <row r="126" spans="4:6" ht="15" customHeight="1" x14ac:dyDescent="0.3">
      <c r="D126" s="3"/>
      <c r="E126" s="3"/>
      <c r="F126" s="3"/>
    </row>
    <row r="127" spans="4:6" ht="15" customHeight="1" x14ac:dyDescent="0.3">
      <c r="D127" s="3"/>
      <c r="E127" s="3"/>
      <c r="F127" s="3"/>
    </row>
    <row r="128" spans="4:6" ht="15" customHeight="1" x14ac:dyDescent="0.3">
      <c r="D128" s="3"/>
      <c r="E128" s="3"/>
      <c r="F128" s="3"/>
    </row>
    <row r="129" spans="4:6" ht="15" customHeight="1" x14ac:dyDescent="0.3">
      <c r="D129" s="3"/>
      <c r="E129" s="3"/>
      <c r="F129" s="3"/>
    </row>
    <row r="130" spans="4:6" ht="15" customHeight="1" x14ac:dyDescent="0.3">
      <c r="D130" s="3"/>
      <c r="E130" s="3"/>
      <c r="F130" s="3"/>
    </row>
    <row r="131" spans="4:6" ht="15" customHeight="1" x14ac:dyDescent="0.3">
      <c r="D131" s="3"/>
      <c r="E131" s="3"/>
      <c r="F131" s="3"/>
    </row>
    <row r="132" spans="4:6" ht="15" customHeight="1" x14ac:dyDescent="0.3">
      <c r="D132" s="3"/>
      <c r="E132" s="3"/>
      <c r="F132" s="3"/>
    </row>
    <row r="133" spans="4:6" ht="15" customHeight="1" x14ac:dyDescent="0.3">
      <c r="D133" s="3"/>
      <c r="E133" s="3"/>
      <c r="F133" s="3"/>
    </row>
    <row r="134" spans="4:6" ht="15" customHeight="1" x14ac:dyDescent="0.3">
      <c r="D134" s="3"/>
      <c r="E134" s="3"/>
      <c r="F134" s="3"/>
    </row>
    <row r="135" spans="4:6" ht="15" customHeight="1" x14ac:dyDescent="0.3">
      <c r="D135" s="3"/>
      <c r="E135" s="3"/>
      <c r="F135" s="3"/>
    </row>
    <row r="136" spans="4:6" ht="15" customHeight="1" x14ac:dyDescent="0.3">
      <c r="D136" s="3"/>
      <c r="E136" s="3"/>
      <c r="F136" s="3"/>
    </row>
    <row r="137" spans="4:6" ht="15" customHeight="1" x14ac:dyDescent="0.3">
      <c r="D137" s="3"/>
      <c r="E137" s="3"/>
      <c r="F137" s="3"/>
    </row>
    <row r="138" spans="4:6" ht="15" customHeight="1" x14ac:dyDescent="0.3">
      <c r="D138" s="3"/>
      <c r="E138" s="3"/>
      <c r="F138" s="3"/>
    </row>
    <row r="139" spans="4:6" ht="15" customHeight="1" x14ac:dyDescent="0.3">
      <c r="D139" s="3"/>
      <c r="E139" s="3"/>
      <c r="F139" s="3"/>
    </row>
    <row r="140" spans="4:6" ht="15" customHeight="1" x14ac:dyDescent="0.3">
      <c r="D140" s="3"/>
      <c r="E140" s="3"/>
      <c r="F140" s="3"/>
    </row>
  </sheetData>
  <mergeCells count="8">
    <mergeCell ref="A83:E83"/>
    <mergeCell ref="A84:F84"/>
    <mergeCell ref="D1:F1"/>
    <mergeCell ref="C2:F2"/>
    <mergeCell ref="A4:F4"/>
    <mergeCell ref="A6:F6"/>
    <mergeCell ref="A81:E81"/>
    <mergeCell ref="A82:E82"/>
  </mergeCells>
  <phoneticPr fontId="10" type="noConversion"/>
  <printOptions horizontalCentered="1"/>
  <pageMargins left="0.25" right="0.25" top="0.75" bottom="0.75" header="0.3" footer="0.3"/>
  <pageSetup paperSize="8" fitToWidth="0" fitToHeight="0" orientation="portrait" r:id="rId1"/>
  <headerFooter alignWithMargins="0">
    <oddFooter>&amp;L&amp;"Arial,Normal"&amp;10Agence DELOURMEL&amp;C&amp;"Arial,Normal"&amp;10&amp;A&amp;R&amp;"Arial,Normal"&amp;10&amp;D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85F1F-5D36-4EBD-BB93-5FFB285C3A1C}">
  <dimension ref="A1:G128"/>
  <sheetViews>
    <sheetView showZeros="0" view="pageBreakPreview" topLeftCell="A13" zoomScale="95" zoomScaleNormal="95" zoomScaleSheetLayoutView="95" workbookViewId="0">
      <selection activeCell="G34" sqref="G34"/>
    </sheetView>
  </sheetViews>
  <sheetFormatPr baseColWidth="10" defaultColWidth="11.5546875" defaultRowHeight="15" customHeight="1" x14ac:dyDescent="0.3"/>
  <cols>
    <col min="1" max="1" width="9.6640625" style="10" customWidth="1"/>
    <col min="2" max="2" width="60.6640625" style="10" customWidth="1"/>
    <col min="3" max="3" width="9.6640625" style="26" customWidth="1"/>
    <col min="4" max="6" width="12.6640625" style="10" customWidth="1"/>
    <col min="7" max="16384" width="11.5546875" style="10"/>
  </cols>
  <sheetData>
    <row r="1" spans="1:7" s="19" customFormat="1" ht="15" customHeight="1" x14ac:dyDescent="0.3">
      <c r="A1" s="51" t="s">
        <v>11</v>
      </c>
      <c r="B1" s="52"/>
      <c r="C1" s="52" t="s">
        <v>18</v>
      </c>
      <c r="D1" s="89" t="str">
        <f>'Données générales'!C2</f>
        <v>23-26</v>
      </c>
      <c r="E1" s="90"/>
      <c r="F1" s="91"/>
      <c r="G1" s="56"/>
    </row>
    <row r="2" spans="1:7" s="19" customFormat="1" ht="43.2" customHeight="1" x14ac:dyDescent="0.3">
      <c r="A2" s="51" t="str">
        <f>'Données générales'!C5</f>
        <v>Ministère de la justice - SG
DIR-SG-Grand-Ouest / DI de Rennes</v>
      </c>
      <c r="B2" s="52"/>
      <c r="C2" s="88" t="str">
        <f>'Données générales'!C3</f>
        <v>Cité Judiciaire de Rennes 
« Aménagement du petit dépôt
et mise en accessibilité des espaces publics »</v>
      </c>
      <c r="D2" s="88"/>
      <c r="E2" s="88"/>
      <c r="F2" s="88"/>
      <c r="G2" s="56"/>
    </row>
    <row r="3" spans="1:7" s="21" customFormat="1" ht="15" customHeight="1" x14ac:dyDescent="0.3">
      <c r="A3" s="53" t="str">
        <f>'Données générales'!C6</f>
        <v>20, rue du Puits Mauger – CS 60826 - 35108 Rennes Cedex 3</v>
      </c>
      <c r="B3" s="54"/>
      <c r="C3" s="55" t="str">
        <f>'Données générales'!C4</f>
        <v>7, rue Pierre Abélard - CS 73127 - 35000 Rennes</v>
      </c>
      <c r="D3" s="54"/>
      <c r="E3" s="54"/>
      <c r="F3" s="54"/>
      <c r="G3" s="57"/>
    </row>
    <row r="4" spans="1:7" s="22" customFormat="1" ht="15" customHeight="1" x14ac:dyDescent="0.3">
      <c r="A4" s="105"/>
      <c r="B4" s="106"/>
      <c r="C4" s="106"/>
      <c r="D4" s="106"/>
      <c r="E4" s="106"/>
      <c r="F4" s="107"/>
      <c r="G4" s="30"/>
    </row>
    <row r="5" spans="1:7" s="19" customFormat="1" ht="15" customHeight="1" x14ac:dyDescent="0.3">
      <c r="A5" s="79" t="str">
        <f>'Données générales'!B15</f>
        <v>Lot n°6</v>
      </c>
      <c r="B5" s="70" t="str">
        <f>'Données générales'!C15</f>
        <v>CLOISONS - FAUX-PLAFONDS</v>
      </c>
      <c r="C5" s="71"/>
      <c r="D5" s="71"/>
      <c r="E5" s="71"/>
      <c r="F5" s="72"/>
      <c r="G5" s="56"/>
    </row>
    <row r="6" spans="1:7" ht="15" customHeight="1" x14ac:dyDescent="0.3">
      <c r="A6" s="111"/>
      <c r="B6" s="112"/>
      <c r="C6" s="112"/>
      <c r="D6" s="112"/>
      <c r="E6" s="112"/>
      <c r="F6" s="113"/>
      <c r="G6" s="9"/>
    </row>
    <row r="7" spans="1:7" ht="15" customHeight="1" x14ac:dyDescent="0.3">
      <c r="A7" s="46" t="s">
        <v>0</v>
      </c>
      <c r="B7" s="47" t="s">
        <v>1</v>
      </c>
      <c r="C7" s="48" t="s">
        <v>2</v>
      </c>
      <c r="D7" s="48" t="s">
        <v>3</v>
      </c>
      <c r="E7" s="48" t="s">
        <v>4</v>
      </c>
      <c r="F7" s="48" t="s">
        <v>5</v>
      </c>
      <c r="G7" s="9"/>
    </row>
    <row r="8" spans="1:7" ht="15" customHeight="1" x14ac:dyDescent="0.3">
      <c r="A8" s="20" t="s">
        <v>310</v>
      </c>
      <c r="B8" s="23" t="s">
        <v>22</v>
      </c>
      <c r="C8" s="24" t="s">
        <v>21</v>
      </c>
      <c r="D8" s="1"/>
      <c r="E8" s="2"/>
      <c r="F8" s="2">
        <f>+D8*E8</f>
        <v>0</v>
      </c>
      <c r="G8" s="9"/>
    </row>
    <row r="9" spans="1:7" ht="15" customHeight="1" x14ac:dyDescent="0.3">
      <c r="A9" s="20" t="s">
        <v>311</v>
      </c>
      <c r="B9" s="23" t="s">
        <v>51</v>
      </c>
      <c r="C9" s="24" t="s">
        <v>21</v>
      </c>
      <c r="D9" s="1"/>
      <c r="E9" s="2"/>
      <c r="F9" s="2">
        <f t="shared" ref="F9:F60" si="0">+D9*E9</f>
        <v>0</v>
      </c>
      <c r="G9" s="9"/>
    </row>
    <row r="10" spans="1:7" ht="15" customHeight="1" x14ac:dyDescent="0.3">
      <c r="A10" s="20" t="s">
        <v>367</v>
      </c>
      <c r="B10" s="69" t="s">
        <v>91</v>
      </c>
      <c r="C10" s="24"/>
      <c r="D10" s="1"/>
      <c r="E10" s="2"/>
      <c r="F10" s="2">
        <f t="shared" si="0"/>
        <v>0</v>
      </c>
      <c r="G10" s="9"/>
    </row>
    <row r="11" spans="1:7" ht="15" customHeight="1" x14ac:dyDescent="0.3">
      <c r="A11" s="25" t="s">
        <v>368</v>
      </c>
      <c r="B11" s="18" t="s">
        <v>55</v>
      </c>
      <c r="C11" s="26" t="s">
        <v>24</v>
      </c>
      <c r="D11" s="3"/>
      <c r="E11" s="4"/>
      <c r="F11" s="2">
        <f t="shared" si="0"/>
        <v>0</v>
      </c>
      <c r="G11" s="9"/>
    </row>
    <row r="12" spans="1:7" ht="15" customHeight="1" x14ac:dyDescent="0.3">
      <c r="A12" s="25" t="s">
        <v>369</v>
      </c>
      <c r="B12" s="18" t="s">
        <v>320</v>
      </c>
      <c r="D12" s="3"/>
      <c r="E12" s="4"/>
      <c r="F12" s="2">
        <f t="shared" si="0"/>
        <v>0</v>
      </c>
      <c r="G12" s="9"/>
    </row>
    <row r="13" spans="1:7" ht="26.4" x14ac:dyDescent="0.3">
      <c r="A13" s="25" t="s">
        <v>57</v>
      </c>
      <c r="B13" s="80" t="s">
        <v>315</v>
      </c>
      <c r="D13" s="3"/>
      <c r="E13" s="4"/>
      <c r="F13" s="2">
        <f t="shared" si="0"/>
        <v>0</v>
      </c>
      <c r="G13" s="9"/>
    </row>
    <row r="14" spans="1:7" ht="15" customHeight="1" x14ac:dyDescent="0.3">
      <c r="A14" s="25"/>
      <c r="B14" s="45" t="s">
        <v>97</v>
      </c>
      <c r="C14" s="26" t="s">
        <v>87</v>
      </c>
      <c r="D14" s="3"/>
      <c r="E14" s="4"/>
      <c r="F14" s="2">
        <f t="shared" si="0"/>
        <v>0</v>
      </c>
      <c r="G14" s="9"/>
    </row>
    <row r="15" spans="1:7" ht="15" customHeight="1" x14ac:dyDescent="0.3">
      <c r="A15" s="25"/>
      <c r="B15" s="45" t="s">
        <v>98</v>
      </c>
      <c r="C15" s="26" t="s">
        <v>87</v>
      </c>
      <c r="D15" s="3"/>
      <c r="E15" s="4"/>
      <c r="F15" s="2">
        <f t="shared" si="0"/>
        <v>0</v>
      </c>
      <c r="G15" s="9"/>
    </row>
    <row r="16" spans="1:7" ht="15" customHeight="1" x14ac:dyDescent="0.3">
      <c r="A16" s="25" t="s">
        <v>371</v>
      </c>
      <c r="B16" s="65" t="s">
        <v>322</v>
      </c>
      <c r="D16" s="3"/>
      <c r="E16" s="4"/>
      <c r="F16" s="2">
        <f t="shared" si="0"/>
        <v>0</v>
      </c>
      <c r="G16" s="9"/>
    </row>
    <row r="17" spans="1:7" ht="15" customHeight="1" x14ac:dyDescent="0.3">
      <c r="A17" s="25" t="s">
        <v>57</v>
      </c>
      <c r="B17" s="65" t="s">
        <v>323</v>
      </c>
      <c r="D17" s="3"/>
      <c r="E17" s="4"/>
      <c r="F17" s="2">
        <f t="shared" si="0"/>
        <v>0</v>
      </c>
      <c r="G17" s="9"/>
    </row>
    <row r="18" spans="1:7" ht="15" customHeight="1" x14ac:dyDescent="0.3">
      <c r="A18" s="25"/>
      <c r="B18" s="74" t="s">
        <v>434</v>
      </c>
      <c r="C18" s="26" t="s">
        <v>87</v>
      </c>
      <c r="D18" s="3"/>
      <c r="E18" s="4"/>
      <c r="F18" s="2">
        <f t="shared" si="0"/>
        <v>0</v>
      </c>
      <c r="G18" s="9"/>
    </row>
    <row r="19" spans="1:7" ht="15" customHeight="1" x14ac:dyDescent="0.3">
      <c r="A19" s="25"/>
      <c r="B19" s="74" t="s">
        <v>436</v>
      </c>
      <c r="C19" s="26" t="s">
        <v>87</v>
      </c>
      <c r="D19" s="3"/>
      <c r="E19" s="4"/>
      <c r="F19" s="2">
        <f t="shared" si="0"/>
        <v>0</v>
      </c>
      <c r="G19" s="9"/>
    </row>
    <row r="20" spans="1:7" ht="15" customHeight="1" x14ac:dyDescent="0.3">
      <c r="A20" s="25"/>
      <c r="B20" s="74" t="s">
        <v>98</v>
      </c>
      <c r="C20" s="26" t="s">
        <v>87</v>
      </c>
      <c r="D20" s="3"/>
      <c r="E20" s="4"/>
      <c r="F20" s="2">
        <f t="shared" si="0"/>
        <v>0</v>
      </c>
      <c r="G20" s="9"/>
    </row>
    <row r="21" spans="1:7" ht="15" customHeight="1" x14ac:dyDescent="0.3">
      <c r="A21" s="25" t="s">
        <v>107</v>
      </c>
      <c r="B21" s="65" t="s">
        <v>370</v>
      </c>
      <c r="D21" s="3"/>
      <c r="E21" s="4"/>
      <c r="F21" s="2">
        <f t="shared" si="0"/>
        <v>0</v>
      </c>
      <c r="G21" s="9"/>
    </row>
    <row r="22" spans="1:7" ht="15" customHeight="1" x14ac:dyDescent="0.3">
      <c r="A22" s="25"/>
      <c r="B22" s="45" t="s">
        <v>462</v>
      </c>
      <c r="C22" s="26" t="s">
        <v>87</v>
      </c>
      <c r="D22" s="3"/>
      <c r="E22" s="4"/>
      <c r="F22" s="2">
        <f t="shared" si="0"/>
        <v>0</v>
      </c>
      <c r="G22" s="9"/>
    </row>
    <row r="23" spans="1:7" ht="15" customHeight="1" x14ac:dyDescent="0.3">
      <c r="A23" s="25" t="s">
        <v>372</v>
      </c>
      <c r="B23" s="65" t="s">
        <v>327</v>
      </c>
      <c r="C23" s="26" t="s">
        <v>24</v>
      </c>
      <c r="D23" s="3"/>
      <c r="E23" s="4"/>
      <c r="F23" s="2">
        <f t="shared" si="0"/>
        <v>0</v>
      </c>
      <c r="G23" s="9"/>
    </row>
    <row r="24" spans="1:7" ht="15" customHeight="1" x14ac:dyDescent="0.3">
      <c r="A24" s="25" t="s">
        <v>373</v>
      </c>
      <c r="B24" s="65" t="s">
        <v>329</v>
      </c>
      <c r="C24" s="26" t="s">
        <v>21</v>
      </c>
      <c r="D24" s="3"/>
      <c r="E24" s="4"/>
      <c r="F24" s="2">
        <f t="shared" si="0"/>
        <v>0</v>
      </c>
      <c r="G24" s="9"/>
    </row>
    <row r="25" spans="1:7" ht="15" customHeight="1" x14ac:dyDescent="0.3">
      <c r="A25" s="25" t="s">
        <v>374</v>
      </c>
      <c r="B25" s="65" t="s">
        <v>331</v>
      </c>
      <c r="D25" s="3"/>
      <c r="E25" s="4"/>
      <c r="F25" s="2">
        <f t="shared" si="0"/>
        <v>0</v>
      </c>
      <c r="G25" s="9"/>
    </row>
    <row r="26" spans="1:7" ht="15" customHeight="1" x14ac:dyDescent="0.3">
      <c r="A26" s="25" t="s">
        <v>57</v>
      </c>
      <c r="B26" s="65" t="s">
        <v>332</v>
      </c>
      <c r="C26" s="26" t="s">
        <v>124</v>
      </c>
      <c r="D26" s="3"/>
      <c r="E26" s="4"/>
      <c r="F26" s="2">
        <f t="shared" si="0"/>
        <v>0</v>
      </c>
      <c r="G26" s="9"/>
    </row>
    <row r="27" spans="1:7" ht="15" customHeight="1" x14ac:dyDescent="0.3">
      <c r="A27" s="25" t="s">
        <v>107</v>
      </c>
      <c r="B27" s="10" t="s">
        <v>333</v>
      </c>
      <c r="C27" s="26" t="s">
        <v>124</v>
      </c>
      <c r="D27" s="3"/>
      <c r="E27" s="4"/>
      <c r="F27" s="2">
        <f t="shared" si="0"/>
        <v>0</v>
      </c>
      <c r="G27" s="9"/>
    </row>
    <row r="28" spans="1:7" ht="15" customHeight="1" x14ac:dyDescent="0.3">
      <c r="A28" s="25" t="s">
        <v>215</v>
      </c>
      <c r="B28" s="65" t="s">
        <v>334</v>
      </c>
      <c r="C28" s="26" t="s">
        <v>24</v>
      </c>
      <c r="D28" s="3"/>
      <c r="E28" s="4"/>
      <c r="F28" s="2">
        <f t="shared" si="0"/>
        <v>0</v>
      </c>
      <c r="G28" s="9"/>
    </row>
    <row r="29" spans="1:7" ht="15" customHeight="1" x14ac:dyDescent="0.3">
      <c r="A29" s="25" t="s">
        <v>375</v>
      </c>
      <c r="B29" s="65" t="s">
        <v>337</v>
      </c>
      <c r="D29" s="3"/>
      <c r="E29" s="4"/>
      <c r="F29" s="2">
        <f t="shared" si="0"/>
        <v>0</v>
      </c>
      <c r="G29" s="9"/>
    </row>
    <row r="30" spans="1:7" ht="15" customHeight="1" x14ac:dyDescent="0.3">
      <c r="A30" s="25" t="s">
        <v>57</v>
      </c>
      <c r="B30" s="65" t="s">
        <v>338</v>
      </c>
      <c r="C30" s="26" t="s">
        <v>127</v>
      </c>
      <c r="D30" s="3"/>
      <c r="E30" s="4"/>
      <c r="F30" s="2">
        <f t="shared" si="0"/>
        <v>0</v>
      </c>
      <c r="G30" s="9"/>
    </row>
    <row r="31" spans="1:7" ht="15" customHeight="1" x14ac:dyDescent="0.3">
      <c r="A31" s="25" t="s">
        <v>107</v>
      </c>
      <c r="B31" s="65" t="s">
        <v>339</v>
      </c>
      <c r="D31" s="3"/>
      <c r="E31" s="4"/>
      <c r="F31" s="2">
        <f t="shared" si="0"/>
        <v>0</v>
      </c>
      <c r="G31" s="9"/>
    </row>
    <row r="32" spans="1:7" ht="15" customHeight="1" x14ac:dyDescent="0.3">
      <c r="A32" s="25"/>
      <c r="B32" s="74" t="s">
        <v>434</v>
      </c>
      <c r="C32" s="26" t="s">
        <v>87</v>
      </c>
      <c r="D32" s="3"/>
      <c r="E32" s="4"/>
      <c r="F32" s="2">
        <f t="shared" ref="F32:F34" si="1">+D32*E32</f>
        <v>0</v>
      </c>
      <c r="G32" s="9"/>
    </row>
    <row r="33" spans="1:7" ht="15" customHeight="1" x14ac:dyDescent="0.3">
      <c r="A33" s="25"/>
      <c r="B33" s="74" t="s">
        <v>436</v>
      </c>
      <c r="C33" s="26" t="s">
        <v>87</v>
      </c>
      <c r="D33" s="3"/>
      <c r="E33" s="4"/>
      <c r="F33" s="2">
        <f t="shared" si="1"/>
        <v>0</v>
      </c>
      <c r="G33" s="9"/>
    </row>
    <row r="34" spans="1:7" ht="15" customHeight="1" x14ac:dyDescent="0.3">
      <c r="A34" s="25"/>
      <c r="B34" s="74" t="s">
        <v>98</v>
      </c>
      <c r="C34" s="26" t="s">
        <v>87</v>
      </c>
      <c r="D34" s="3"/>
      <c r="E34" s="4"/>
      <c r="F34" s="2">
        <f t="shared" si="1"/>
        <v>0</v>
      </c>
      <c r="G34" s="9"/>
    </row>
    <row r="35" spans="1:7" ht="15" customHeight="1" x14ac:dyDescent="0.3">
      <c r="A35" s="25" t="s">
        <v>215</v>
      </c>
      <c r="B35" s="65" t="s">
        <v>340</v>
      </c>
      <c r="C35" s="26" t="s">
        <v>127</v>
      </c>
      <c r="D35" s="3"/>
      <c r="E35" s="4"/>
      <c r="F35" s="2">
        <f t="shared" si="0"/>
        <v>0</v>
      </c>
      <c r="G35" s="9"/>
    </row>
    <row r="36" spans="1:7" ht="15" customHeight="1" x14ac:dyDescent="0.3">
      <c r="A36" s="25" t="s">
        <v>166</v>
      </c>
      <c r="B36" s="65" t="s">
        <v>341</v>
      </c>
      <c r="C36" s="26" t="s">
        <v>21</v>
      </c>
      <c r="D36" s="3"/>
      <c r="E36" s="4"/>
      <c r="F36" s="2">
        <f t="shared" si="0"/>
        <v>0</v>
      </c>
      <c r="G36" s="9"/>
    </row>
    <row r="37" spans="1:7" ht="15" customHeight="1" x14ac:dyDescent="0.3">
      <c r="A37" s="25" t="s">
        <v>343</v>
      </c>
      <c r="B37" s="35" t="s">
        <v>23</v>
      </c>
      <c r="C37" s="24"/>
      <c r="D37" s="1"/>
      <c r="E37" s="2"/>
      <c r="F37" s="2">
        <f t="shared" si="0"/>
        <v>0</v>
      </c>
      <c r="G37" s="9"/>
    </row>
    <row r="38" spans="1:7" ht="15" customHeight="1" x14ac:dyDescent="0.3">
      <c r="A38" s="25" t="s">
        <v>57</v>
      </c>
      <c r="B38" s="73" t="s">
        <v>342</v>
      </c>
      <c r="D38" s="3"/>
      <c r="E38" s="4"/>
      <c r="F38" s="2">
        <f t="shared" si="0"/>
        <v>0</v>
      </c>
      <c r="G38" s="9"/>
    </row>
    <row r="39" spans="1:7" ht="15" customHeight="1" x14ac:dyDescent="0.3">
      <c r="A39" s="25"/>
      <c r="B39" s="74" t="s">
        <v>463</v>
      </c>
      <c r="C39" s="26" t="s">
        <v>127</v>
      </c>
      <c r="D39" s="3"/>
      <c r="E39" s="4"/>
      <c r="F39" s="2">
        <f t="shared" si="0"/>
        <v>0</v>
      </c>
      <c r="G39" s="9"/>
    </row>
    <row r="40" spans="1:7" ht="15" customHeight="1" x14ac:dyDescent="0.3">
      <c r="A40" s="25"/>
      <c r="B40" s="74" t="s">
        <v>464</v>
      </c>
      <c r="C40" s="26" t="s">
        <v>127</v>
      </c>
      <c r="D40" s="3"/>
      <c r="E40" s="4"/>
      <c r="F40" s="2">
        <f t="shared" si="0"/>
        <v>0</v>
      </c>
      <c r="G40" s="9"/>
    </row>
    <row r="41" spans="1:7" ht="15" customHeight="1" x14ac:dyDescent="0.3">
      <c r="A41" s="25"/>
      <c r="B41" s="74" t="s">
        <v>465</v>
      </c>
      <c r="C41" s="26" t="s">
        <v>127</v>
      </c>
      <c r="D41" s="3"/>
      <c r="E41" s="4"/>
      <c r="F41" s="2">
        <f t="shared" si="0"/>
        <v>0</v>
      </c>
      <c r="G41" s="9"/>
    </row>
    <row r="42" spans="1:7" ht="15" customHeight="1" x14ac:dyDescent="0.3">
      <c r="A42" s="25"/>
      <c r="B42" s="74" t="s">
        <v>466</v>
      </c>
      <c r="C42" s="26" t="s">
        <v>127</v>
      </c>
      <c r="D42" s="3"/>
      <c r="E42" s="4"/>
      <c r="F42" s="2">
        <f t="shared" si="0"/>
        <v>0</v>
      </c>
      <c r="G42" s="9"/>
    </row>
    <row r="43" spans="1:7" ht="15" customHeight="1" x14ac:dyDescent="0.3">
      <c r="A43" s="25" t="s">
        <v>107</v>
      </c>
      <c r="B43" s="73" t="s">
        <v>349</v>
      </c>
      <c r="C43" s="26" t="s">
        <v>127</v>
      </c>
      <c r="D43" s="3"/>
      <c r="E43" s="4"/>
      <c r="F43" s="2">
        <f t="shared" si="0"/>
        <v>0</v>
      </c>
      <c r="G43" s="9"/>
    </row>
    <row r="44" spans="1:7" ht="15" customHeight="1" x14ac:dyDescent="0.3">
      <c r="A44" s="25" t="s">
        <v>215</v>
      </c>
      <c r="B44" s="73" t="s">
        <v>377</v>
      </c>
      <c r="D44" s="3"/>
      <c r="E44" s="4"/>
      <c r="F44" s="2">
        <f t="shared" si="0"/>
        <v>0</v>
      </c>
      <c r="G44" s="9"/>
    </row>
    <row r="45" spans="1:7" ht="15" customHeight="1" x14ac:dyDescent="0.3">
      <c r="A45" s="25"/>
      <c r="B45" s="74" t="s">
        <v>434</v>
      </c>
      <c r="C45" s="26" t="s">
        <v>125</v>
      </c>
      <c r="D45" s="3"/>
      <c r="E45" s="4"/>
      <c r="F45" s="2">
        <f t="shared" si="0"/>
        <v>0</v>
      </c>
      <c r="G45" s="9"/>
    </row>
    <row r="46" spans="1:7" ht="15" customHeight="1" x14ac:dyDescent="0.3">
      <c r="A46" s="25"/>
      <c r="B46" s="45" t="s">
        <v>97</v>
      </c>
      <c r="C46" s="26" t="s">
        <v>125</v>
      </c>
      <c r="D46" s="3"/>
      <c r="E46" s="4"/>
      <c r="F46" s="2">
        <f t="shared" si="0"/>
        <v>0</v>
      </c>
      <c r="G46" s="9"/>
    </row>
    <row r="47" spans="1:7" ht="15" customHeight="1" x14ac:dyDescent="0.3">
      <c r="A47" s="25"/>
      <c r="B47" s="45" t="s">
        <v>98</v>
      </c>
      <c r="C47" s="26" t="s">
        <v>125</v>
      </c>
      <c r="D47" s="3"/>
      <c r="E47" s="4"/>
      <c r="F47" s="2">
        <f t="shared" si="0"/>
        <v>0</v>
      </c>
      <c r="G47" s="9"/>
    </row>
    <row r="48" spans="1:7" ht="15" customHeight="1" x14ac:dyDescent="0.3">
      <c r="A48" s="25" t="s">
        <v>166</v>
      </c>
      <c r="B48" s="73" t="s">
        <v>378</v>
      </c>
      <c r="D48" s="3"/>
      <c r="E48" s="4"/>
      <c r="F48" s="2">
        <f t="shared" si="0"/>
        <v>0</v>
      </c>
      <c r="G48" s="9"/>
    </row>
    <row r="49" spans="1:7" ht="15" customHeight="1" x14ac:dyDescent="0.3">
      <c r="A49" s="25"/>
      <c r="B49" s="74" t="s">
        <v>434</v>
      </c>
      <c r="C49" s="26" t="s">
        <v>87</v>
      </c>
      <c r="D49" s="3"/>
      <c r="E49" s="4"/>
      <c r="F49" s="2">
        <f t="shared" si="0"/>
        <v>0</v>
      </c>
      <c r="G49" s="9"/>
    </row>
    <row r="50" spans="1:7" ht="15" customHeight="1" x14ac:dyDescent="0.3">
      <c r="A50" s="25"/>
      <c r="B50" s="74" t="s">
        <v>436</v>
      </c>
      <c r="C50" s="26" t="s">
        <v>87</v>
      </c>
      <c r="D50" s="3"/>
      <c r="E50" s="4"/>
      <c r="F50" s="2">
        <f t="shared" si="0"/>
        <v>0</v>
      </c>
      <c r="G50" s="9"/>
    </row>
    <row r="51" spans="1:7" ht="15" customHeight="1" x14ac:dyDescent="0.3">
      <c r="A51" s="25"/>
      <c r="B51" s="74" t="s">
        <v>98</v>
      </c>
      <c r="C51" s="26" t="s">
        <v>87</v>
      </c>
      <c r="D51" s="3"/>
      <c r="E51" s="4"/>
      <c r="F51" s="2">
        <f t="shared" si="0"/>
        <v>0</v>
      </c>
      <c r="G51" s="9"/>
    </row>
    <row r="52" spans="1:7" ht="15" customHeight="1" x14ac:dyDescent="0.3">
      <c r="A52" s="25" t="s">
        <v>106</v>
      </c>
      <c r="B52" s="73" t="s">
        <v>350</v>
      </c>
      <c r="C52" s="26" t="s">
        <v>124</v>
      </c>
      <c r="D52" s="3"/>
      <c r="E52" s="4"/>
      <c r="F52" s="2">
        <f t="shared" si="0"/>
        <v>0</v>
      </c>
      <c r="G52" s="9"/>
    </row>
    <row r="53" spans="1:7" ht="15" customHeight="1" x14ac:dyDescent="0.3">
      <c r="A53" s="25" t="s">
        <v>219</v>
      </c>
      <c r="B53" s="73" t="s">
        <v>351</v>
      </c>
      <c r="C53" s="26" t="s">
        <v>125</v>
      </c>
      <c r="D53" s="3"/>
      <c r="E53" s="4"/>
      <c r="F53" s="2">
        <f t="shared" si="0"/>
        <v>0</v>
      </c>
      <c r="G53" s="9"/>
    </row>
    <row r="54" spans="1:7" ht="15" customHeight="1" x14ac:dyDescent="0.3">
      <c r="A54" s="25" t="s">
        <v>220</v>
      </c>
      <c r="B54" s="73" t="s">
        <v>141</v>
      </c>
      <c r="C54" s="26" t="s">
        <v>127</v>
      </c>
      <c r="D54" s="3"/>
      <c r="E54" s="4"/>
      <c r="F54" s="2">
        <f t="shared" si="0"/>
        <v>0</v>
      </c>
      <c r="G54" s="9"/>
    </row>
    <row r="55" spans="1:7" ht="15" customHeight="1" x14ac:dyDescent="0.3">
      <c r="A55" s="25" t="s">
        <v>303</v>
      </c>
      <c r="B55" s="73" t="s">
        <v>352</v>
      </c>
      <c r="C55" s="26" t="s">
        <v>127</v>
      </c>
      <c r="D55" s="3"/>
      <c r="E55" s="4"/>
      <c r="F55" s="2">
        <f t="shared" si="0"/>
        <v>0</v>
      </c>
      <c r="G55" s="9"/>
    </row>
    <row r="56" spans="1:7" ht="15" customHeight="1" x14ac:dyDescent="0.3">
      <c r="A56" s="25" t="s">
        <v>304</v>
      </c>
      <c r="B56" s="73" t="s">
        <v>353</v>
      </c>
      <c r="C56" s="26" t="s">
        <v>127</v>
      </c>
      <c r="D56" s="3"/>
      <c r="E56" s="4"/>
      <c r="F56" s="2">
        <f t="shared" si="0"/>
        <v>0</v>
      </c>
      <c r="G56" s="9"/>
    </row>
    <row r="57" spans="1:7" ht="15" customHeight="1" x14ac:dyDescent="0.3">
      <c r="A57" s="25" t="s">
        <v>376</v>
      </c>
      <c r="B57" s="73" t="s">
        <v>223</v>
      </c>
      <c r="C57" s="26" t="s">
        <v>127</v>
      </c>
      <c r="D57" s="3"/>
      <c r="E57" s="4"/>
      <c r="F57" s="2">
        <f t="shared" si="0"/>
        <v>0</v>
      </c>
      <c r="G57" s="9"/>
    </row>
    <row r="58" spans="1:7" ht="15" customHeight="1" x14ac:dyDescent="0.3">
      <c r="A58" s="20" t="s">
        <v>354</v>
      </c>
      <c r="B58" s="36" t="s">
        <v>6</v>
      </c>
      <c r="D58" s="3"/>
      <c r="E58" s="4"/>
      <c r="F58" s="2">
        <f t="shared" si="0"/>
        <v>0</v>
      </c>
      <c r="G58" s="9"/>
    </row>
    <row r="59" spans="1:7" ht="15" customHeight="1" x14ac:dyDescent="0.3">
      <c r="A59" s="25" t="s">
        <v>355</v>
      </c>
      <c r="B59" s="27" t="s">
        <v>61</v>
      </c>
      <c r="C59" s="26" t="s">
        <v>21</v>
      </c>
      <c r="D59" s="3"/>
      <c r="E59" s="4"/>
      <c r="F59" s="2">
        <f t="shared" si="0"/>
        <v>0</v>
      </c>
      <c r="G59" s="9"/>
    </row>
    <row r="60" spans="1:7" ht="15" customHeight="1" x14ac:dyDescent="0.3">
      <c r="A60" s="25" t="s">
        <v>356</v>
      </c>
      <c r="B60" s="27" t="s">
        <v>28</v>
      </c>
      <c r="C60" s="26" t="s">
        <v>21</v>
      </c>
      <c r="D60" s="3"/>
      <c r="E60" s="4"/>
      <c r="F60" s="2">
        <f t="shared" si="0"/>
        <v>0</v>
      </c>
      <c r="G60" s="9"/>
    </row>
    <row r="61" spans="1:7" ht="15" customHeight="1" x14ac:dyDescent="0.3">
      <c r="A61" s="25" t="s">
        <v>357</v>
      </c>
      <c r="B61" s="27" t="s">
        <v>25</v>
      </c>
      <c r="C61" s="26" t="s">
        <v>21</v>
      </c>
      <c r="D61" s="3"/>
      <c r="E61" s="4"/>
      <c r="F61" s="2">
        <f t="shared" ref="F61:F74" si="2">+D61*E61</f>
        <v>0</v>
      </c>
      <c r="G61" s="9"/>
    </row>
    <row r="62" spans="1:7" ht="15" customHeight="1" x14ac:dyDescent="0.3">
      <c r="A62" s="25" t="s">
        <v>358</v>
      </c>
      <c r="B62" s="27" t="s">
        <v>62</v>
      </c>
      <c r="C62" s="26" t="s">
        <v>21</v>
      </c>
      <c r="D62" s="3"/>
      <c r="E62" s="4"/>
      <c r="F62" s="2">
        <f t="shared" si="2"/>
        <v>0</v>
      </c>
      <c r="G62" s="9"/>
    </row>
    <row r="63" spans="1:7" ht="15" customHeight="1" x14ac:dyDescent="0.3">
      <c r="A63" s="25" t="s">
        <v>359</v>
      </c>
      <c r="B63" s="27" t="s">
        <v>26</v>
      </c>
      <c r="C63" s="26" t="s">
        <v>21</v>
      </c>
      <c r="D63" s="3"/>
      <c r="E63" s="4"/>
      <c r="F63" s="2">
        <f t="shared" si="2"/>
        <v>0</v>
      </c>
      <c r="G63" s="9"/>
    </row>
    <row r="64" spans="1:7" ht="15" customHeight="1" x14ac:dyDescent="0.3">
      <c r="A64" s="25" t="s">
        <v>360</v>
      </c>
      <c r="B64" s="27" t="s">
        <v>29</v>
      </c>
      <c r="C64" s="26" t="s">
        <v>21</v>
      </c>
      <c r="D64" s="3"/>
      <c r="E64" s="4"/>
      <c r="F64" s="2">
        <f t="shared" si="2"/>
        <v>0</v>
      </c>
      <c r="G64" s="9"/>
    </row>
    <row r="65" spans="1:7" ht="15" customHeight="1" x14ac:dyDescent="0.3">
      <c r="A65" s="25" t="s">
        <v>361</v>
      </c>
      <c r="B65" s="27" t="s">
        <v>27</v>
      </c>
      <c r="C65" s="26" t="s">
        <v>21</v>
      </c>
      <c r="D65" s="3"/>
      <c r="E65" s="4"/>
      <c r="F65" s="2">
        <f t="shared" si="2"/>
        <v>0</v>
      </c>
      <c r="G65" s="9"/>
    </row>
    <row r="66" spans="1:7" ht="15" customHeight="1" x14ac:dyDescent="0.3">
      <c r="A66" s="25" t="s">
        <v>362</v>
      </c>
      <c r="B66" s="60" t="s">
        <v>69</v>
      </c>
      <c r="C66" s="26" t="s">
        <v>21</v>
      </c>
      <c r="D66" s="3"/>
      <c r="E66" s="4"/>
      <c r="F66" s="2">
        <f t="shared" si="2"/>
        <v>0</v>
      </c>
      <c r="G66" s="9"/>
    </row>
    <row r="67" spans="1:7" ht="15" customHeight="1" x14ac:dyDescent="0.3">
      <c r="A67" s="25" t="s">
        <v>363</v>
      </c>
      <c r="B67" s="27" t="s">
        <v>70</v>
      </c>
      <c r="C67" s="26" t="s">
        <v>21</v>
      </c>
      <c r="D67" s="3"/>
      <c r="E67" s="4"/>
      <c r="F67" s="2">
        <f t="shared" si="2"/>
        <v>0</v>
      </c>
      <c r="G67" s="9"/>
    </row>
    <row r="68" spans="1:7" ht="26.4" x14ac:dyDescent="0.3">
      <c r="A68" s="25" t="s">
        <v>364</v>
      </c>
      <c r="B68" s="27" t="s">
        <v>71</v>
      </c>
      <c r="C68" s="26" t="s">
        <v>21</v>
      </c>
      <c r="D68" s="3"/>
      <c r="E68" s="4"/>
      <c r="F68" s="2">
        <f t="shared" si="2"/>
        <v>0</v>
      </c>
      <c r="G68" s="9"/>
    </row>
    <row r="69" spans="1:7" s="11" customFormat="1" ht="15" customHeight="1" x14ac:dyDescent="0.3">
      <c r="A69" s="95" t="s">
        <v>7</v>
      </c>
      <c r="B69" s="96"/>
      <c r="C69" s="96"/>
      <c r="D69" s="96"/>
      <c r="E69" s="97"/>
      <c r="F69" s="50">
        <f>SUM(F8:F68)</f>
        <v>0</v>
      </c>
      <c r="G69" s="40"/>
    </row>
    <row r="70" spans="1:7" s="11" customFormat="1" ht="15" customHeight="1" x14ac:dyDescent="0.3">
      <c r="A70" s="95" t="s">
        <v>20</v>
      </c>
      <c r="B70" s="96"/>
      <c r="C70" s="96"/>
      <c r="D70" s="96"/>
      <c r="E70" s="97"/>
      <c r="F70" s="50">
        <f>+F69*20%</f>
        <v>0</v>
      </c>
      <c r="G70" s="40"/>
    </row>
    <row r="71" spans="1:7" s="11" customFormat="1" ht="15" customHeight="1" x14ac:dyDescent="0.3">
      <c r="A71" s="95" t="s">
        <v>19</v>
      </c>
      <c r="B71" s="96"/>
      <c r="C71" s="96"/>
      <c r="D71" s="96"/>
      <c r="E71" s="97"/>
      <c r="F71" s="50">
        <f>SUM(F69:F70)</f>
        <v>0</v>
      </c>
      <c r="G71" s="40"/>
    </row>
    <row r="72" spans="1:7" s="11" customFormat="1" ht="15" customHeight="1" x14ac:dyDescent="0.3">
      <c r="A72" s="102"/>
      <c r="B72" s="103"/>
      <c r="C72" s="103"/>
      <c r="D72" s="103"/>
      <c r="E72" s="103"/>
      <c r="F72" s="104"/>
      <c r="G72" s="40"/>
    </row>
    <row r="73" spans="1:7" ht="15" customHeight="1" x14ac:dyDescent="0.3">
      <c r="A73" s="20" t="s">
        <v>365</v>
      </c>
      <c r="B73" s="36" t="s">
        <v>72</v>
      </c>
      <c r="C73" s="26" t="s">
        <v>24</v>
      </c>
      <c r="D73" s="3"/>
      <c r="E73" s="4"/>
      <c r="F73" s="2">
        <f t="shared" si="2"/>
        <v>0</v>
      </c>
      <c r="G73" s="9"/>
    </row>
    <row r="74" spans="1:7" ht="15" customHeight="1" x14ac:dyDescent="0.3">
      <c r="A74" s="20" t="s">
        <v>366</v>
      </c>
      <c r="B74" s="36" t="s">
        <v>73</v>
      </c>
      <c r="C74" s="26" t="s">
        <v>24</v>
      </c>
      <c r="D74" s="3"/>
      <c r="E74" s="4"/>
      <c r="F74" s="2">
        <f t="shared" si="2"/>
        <v>0</v>
      </c>
      <c r="G74" s="9"/>
    </row>
    <row r="75" spans="1:7" ht="15" customHeight="1" x14ac:dyDescent="0.3">
      <c r="A75" s="25"/>
      <c r="B75" s="27"/>
      <c r="D75" s="3"/>
      <c r="E75" s="4"/>
      <c r="F75" s="4"/>
    </row>
    <row r="76" spans="1:7" ht="15" customHeight="1" x14ac:dyDescent="0.3">
      <c r="A76" s="25"/>
      <c r="B76" s="27"/>
      <c r="D76" s="3"/>
      <c r="E76" s="4"/>
      <c r="F76" s="4"/>
    </row>
    <row r="77" spans="1:7" ht="15" customHeight="1" x14ac:dyDescent="0.3">
      <c r="A77" s="25"/>
      <c r="B77" s="27"/>
      <c r="D77" s="3"/>
      <c r="E77" s="4"/>
      <c r="F77" s="4"/>
    </row>
    <row r="78" spans="1:7" ht="15" customHeight="1" x14ac:dyDescent="0.3">
      <c r="A78" s="20"/>
      <c r="B78" s="23"/>
      <c r="C78" s="24"/>
      <c r="D78" s="1"/>
      <c r="E78" s="2"/>
      <c r="F78" s="4"/>
    </row>
    <row r="79" spans="1:7" s="12" customFormat="1" ht="15" customHeight="1" x14ac:dyDescent="0.3">
      <c r="A79" s="28"/>
      <c r="B79" s="5"/>
      <c r="C79" s="5"/>
      <c r="D79" s="5"/>
      <c r="E79" s="6"/>
      <c r="F79" s="6"/>
    </row>
    <row r="80" spans="1:7" s="11" customFormat="1" ht="15" customHeight="1" x14ac:dyDescent="0.3">
      <c r="A80" s="19"/>
      <c r="B80" s="19"/>
      <c r="C80" s="29"/>
      <c r="D80" s="7"/>
      <c r="E80" s="8"/>
      <c r="F80" s="8"/>
    </row>
    <row r="81" spans="1:6" s="11" customFormat="1" ht="15" customHeight="1" x14ac:dyDescent="0.3">
      <c r="A81" s="19"/>
      <c r="B81" s="19"/>
      <c r="C81" s="29"/>
      <c r="D81" s="7"/>
      <c r="E81" s="8"/>
      <c r="F81" s="8"/>
    </row>
    <row r="82" spans="1:6" s="11" customFormat="1" ht="15" customHeight="1" x14ac:dyDescent="0.3">
      <c r="A82" s="19"/>
      <c r="B82" s="19"/>
      <c r="C82" s="29"/>
      <c r="D82" s="7"/>
      <c r="E82" s="8"/>
      <c r="F82" s="8"/>
    </row>
    <row r="83" spans="1:6" ht="15" customHeight="1" x14ac:dyDescent="0.3">
      <c r="D83" s="3"/>
      <c r="E83" s="4"/>
      <c r="F83" s="4"/>
    </row>
    <row r="84" spans="1:6" ht="15.6" customHeight="1" x14ac:dyDescent="0.3">
      <c r="A84" s="20"/>
      <c r="B84" s="23"/>
      <c r="C84" s="24"/>
      <c r="D84" s="1"/>
      <c r="E84" s="2"/>
      <c r="F84" s="2"/>
    </row>
    <row r="85" spans="1:6" ht="15" customHeight="1" x14ac:dyDescent="0.3">
      <c r="D85" s="3"/>
      <c r="E85" s="3"/>
      <c r="F85" s="3"/>
    </row>
    <row r="86" spans="1:6" ht="15" customHeight="1" x14ac:dyDescent="0.3">
      <c r="D86" s="3"/>
      <c r="E86" s="3"/>
      <c r="F86" s="3"/>
    </row>
    <row r="87" spans="1:6" ht="15" customHeight="1" x14ac:dyDescent="0.3">
      <c r="D87" s="3"/>
      <c r="E87" s="3"/>
      <c r="F87" s="3"/>
    </row>
    <row r="88" spans="1:6" ht="15" customHeight="1" x14ac:dyDescent="0.3">
      <c r="D88" s="3"/>
      <c r="E88" s="3"/>
      <c r="F88" s="3"/>
    </row>
    <row r="89" spans="1:6" ht="15" customHeight="1" x14ac:dyDescent="0.3">
      <c r="D89" s="3"/>
      <c r="E89" s="3"/>
      <c r="F89" s="3"/>
    </row>
    <row r="90" spans="1:6" ht="15" customHeight="1" x14ac:dyDescent="0.3">
      <c r="D90" s="3"/>
      <c r="E90" s="3"/>
      <c r="F90" s="3"/>
    </row>
    <row r="91" spans="1:6" ht="15" customHeight="1" x14ac:dyDescent="0.3">
      <c r="D91" s="3"/>
      <c r="E91" s="3"/>
      <c r="F91" s="3"/>
    </row>
    <row r="92" spans="1:6" ht="15" customHeight="1" x14ac:dyDescent="0.3">
      <c r="D92" s="3"/>
      <c r="E92" s="3"/>
      <c r="F92" s="3"/>
    </row>
    <row r="93" spans="1:6" ht="15" customHeight="1" x14ac:dyDescent="0.3">
      <c r="D93" s="3"/>
      <c r="E93" s="3"/>
      <c r="F93" s="3"/>
    </row>
    <row r="94" spans="1:6" ht="15" customHeight="1" x14ac:dyDescent="0.3">
      <c r="D94" s="3"/>
      <c r="E94" s="3"/>
      <c r="F94" s="3"/>
    </row>
    <row r="95" spans="1:6" ht="15" customHeight="1" x14ac:dyDescent="0.3">
      <c r="D95" s="3"/>
      <c r="E95" s="3"/>
      <c r="F95" s="3"/>
    </row>
    <row r="96" spans="1:6" ht="15" customHeight="1" x14ac:dyDescent="0.3">
      <c r="D96" s="3"/>
      <c r="E96" s="3"/>
      <c r="F96" s="3"/>
    </row>
    <row r="97" spans="4:6" ht="15" customHeight="1" x14ac:dyDescent="0.3">
      <c r="D97" s="3"/>
      <c r="E97" s="3"/>
      <c r="F97" s="3"/>
    </row>
    <row r="98" spans="4:6" ht="15" customHeight="1" x14ac:dyDescent="0.3">
      <c r="D98" s="3"/>
      <c r="E98" s="3"/>
      <c r="F98" s="3"/>
    </row>
    <row r="99" spans="4:6" ht="15" customHeight="1" x14ac:dyDescent="0.3">
      <c r="D99" s="3"/>
      <c r="E99" s="3"/>
      <c r="F99" s="3"/>
    </row>
    <row r="100" spans="4:6" ht="15" customHeight="1" x14ac:dyDescent="0.3">
      <c r="D100" s="3"/>
      <c r="E100" s="3"/>
      <c r="F100" s="3"/>
    </row>
    <row r="101" spans="4:6" ht="15" customHeight="1" x14ac:dyDescent="0.3">
      <c r="D101" s="3"/>
      <c r="E101" s="3"/>
      <c r="F101" s="3"/>
    </row>
    <row r="102" spans="4:6" ht="15" customHeight="1" x14ac:dyDescent="0.3">
      <c r="D102" s="3"/>
      <c r="E102" s="3"/>
      <c r="F102" s="3"/>
    </row>
    <row r="103" spans="4:6" ht="15" customHeight="1" x14ac:dyDescent="0.3">
      <c r="D103" s="3"/>
      <c r="E103" s="3"/>
      <c r="F103" s="3"/>
    </row>
    <row r="104" spans="4:6" ht="15" customHeight="1" x14ac:dyDescent="0.3">
      <c r="D104" s="3"/>
      <c r="E104" s="3"/>
      <c r="F104" s="3"/>
    </row>
    <row r="105" spans="4:6" ht="15" customHeight="1" x14ac:dyDescent="0.3">
      <c r="D105" s="3"/>
      <c r="E105" s="3"/>
      <c r="F105" s="3"/>
    </row>
    <row r="106" spans="4:6" ht="15" customHeight="1" x14ac:dyDescent="0.3">
      <c r="D106" s="3"/>
      <c r="E106" s="3"/>
      <c r="F106" s="3"/>
    </row>
    <row r="107" spans="4:6" ht="15" customHeight="1" x14ac:dyDescent="0.3">
      <c r="D107" s="3"/>
      <c r="E107" s="3"/>
      <c r="F107" s="3"/>
    </row>
    <row r="108" spans="4:6" ht="15" customHeight="1" x14ac:dyDescent="0.3">
      <c r="D108" s="3"/>
      <c r="E108" s="3"/>
      <c r="F108" s="3"/>
    </row>
    <row r="109" spans="4:6" ht="15" customHeight="1" x14ac:dyDescent="0.3">
      <c r="D109" s="3"/>
      <c r="E109" s="3"/>
      <c r="F109" s="3"/>
    </row>
    <row r="110" spans="4:6" ht="15" customHeight="1" x14ac:dyDescent="0.3">
      <c r="D110" s="3"/>
      <c r="E110" s="3"/>
      <c r="F110" s="3"/>
    </row>
    <row r="111" spans="4:6" ht="15" customHeight="1" x14ac:dyDescent="0.3">
      <c r="D111" s="3"/>
      <c r="E111" s="3"/>
      <c r="F111" s="3"/>
    </row>
    <row r="112" spans="4:6" ht="15" customHeight="1" x14ac:dyDescent="0.3">
      <c r="D112" s="3"/>
      <c r="E112" s="3"/>
      <c r="F112" s="3"/>
    </row>
    <row r="113" spans="4:6" ht="15" customHeight="1" x14ac:dyDescent="0.3">
      <c r="D113" s="3"/>
      <c r="E113" s="3"/>
      <c r="F113" s="3"/>
    </row>
    <row r="114" spans="4:6" ht="15" customHeight="1" x14ac:dyDescent="0.3">
      <c r="D114" s="3"/>
      <c r="E114" s="3"/>
      <c r="F114" s="3"/>
    </row>
    <row r="115" spans="4:6" ht="15" customHeight="1" x14ac:dyDescent="0.3">
      <c r="D115" s="3"/>
      <c r="E115" s="3"/>
      <c r="F115" s="3"/>
    </row>
    <row r="116" spans="4:6" ht="15" customHeight="1" x14ac:dyDescent="0.3">
      <c r="D116" s="3"/>
      <c r="E116" s="3"/>
      <c r="F116" s="3"/>
    </row>
    <row r="117" spans="4:6" ht="15" customHeight="1" x14ac:dyDescent="0.3">
      <c r="D117" s="3"/>
      <c r="E117" s="3"/>
      <c r="F117" s="3"/>
    </row>
    <row r="118" spans="4:6" ht="15" customHeight="1" x14ac:dyDescent="0.3">
      <c r="D118" s="3"/>
      <c r="E118" s="3"/>
      <c r="F118" s="3"/>
    </row>
    <row r="119" spans="4:6" ht="15" customHeight="1" x14ac:dyDescent="0.3">
      <c r="D119" s="3"/>
      <c r="E119" s="3"/>
      <c r="F119" s="3"/>
    </row>
    <row r="120" spans="4:6" ht="15" customHeight="1" x14ac:dyDescent="0.3">
      <c r="D120" s="3"/>
      <c r="E120" s="3"/>
      <c r="F120" s="3"/>
    </row>
    <row r="121" spans="4:6" ht="15" customHeight="1" x14ac:dyDescent="0.3">
      <c r="D121" s="3"/>
      <c r="E121" s="3"/>
      <c r="F121" s="3"/>
    </row>
    <row r="122" spans="4:6" ht="15" customHeight="1" x14ac:dyDescent="0.3">
      <c r="D122" s="3"/>
      <c r="E122" s="3"/>
      <c r="F122" s="3"/>
    </row>
    <row r="123" spans="4:6" ht="15" customHeight="1" x14ac:dyDescent="0.3">
      <c r="D123" s="3"/>
      <c r="E123" s="3"/>
      <c r="F123" s="3"/>
    </row>
    <row r="124" spans="4:6" ht="15" customHeight="1" x14ac:dyDescent="0.3">
      <c r="D124" s="3"/>
      <c r="E124" s="3"/>
      <c r="F124" s="3"/>
    </row>
    <row r="125" spans="4:6" ht="15" customHeight="1" x14ac:dyDescent="0.3">
      <c r="D125" s="3"/>
      <c r="E125" s="3"/>
      <c r="F125" s="3"/>
    </row>
    <row r="126" spans="4:6" ht="15" customHeight="1" x14ac:dyDescent="0.3">
      <c r="D126" s="3"/>
      <c r="E126" s="3"/>
      <c r="F126" s="3"/>
    </row>
    <row r="127" spans="4:6" ht="15" customHeight="1" x14ac:dyDescent="0.3">
      <c r="D127" s="3"/>
      <c r="E127" s="3"/>
      <c r="F127" s="3"/>
    </row>
    <row r="128" spans="4:6" ht="15" customHeight="1" x14ac:dyDescent="0.3">
      <c r="D128" s="3"/>
      <c r="E128" s="3"/>
      <c r="F128" s="3"/>
    </row>
  </sheetData>
  <mergeCells count="8">
    <mergeCell ref="A71:E71"/>
    <mergeCell ref="A72:F72"/>
    <mergeCell ref="D1:F1"/>
    <mergeCell ref="C2:F2"/>
    <mergeCell ref="A4:F4"/>
    <mergeCell ref="A6:F6"/>
    <mergeCell ref="A69:E69"/>
    <mergeCell ref="A70:E70"/>
  </mergeCells>
  <phoneticPr fontId="10" type="noConversion"/>
  <printOptions horizontalCentered="1"/>
  <pageMargins left="0.25" right="0.25" top="0.75" bottom="0.75" header="0.3" footer="0.3"/>
  <pageSetup paperSize="8" fitToWidth="0" fitToHeight="0" orientation="portrait" r:id="rId1"/>
  <headerFooter alignWithMargins="0">
    <oddFooter>&amp;L&amp;"Arial,Normal"&amp;10Agence DELOURMEL&amp;C&amp;"Arial,Normal"&amp;10&amp;A&amp;R&amp;"Arial,Normal"&amp;10&amp;D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BC6E6-BFE9-4F82-817D-6872165C2BDE}">
  <dimension ref="A1:G148"/>
  <sheetViews>
    <sheetView showZeros="0" view="pageBreakPreview" topLeftCell="A57" zoomScale="95" zoomScaleNormal="95" zoomScaleSheetLayoutView="95" workbookViewId="0">
      <selection activeCell="I77" sqref="I77"/>
    </sheetView>
  </sheetViews>
  <sheetFormatPr baseColWidth="10" defaultColWidth="11.5546875" defaultRowHeight="15" customHeight="1" x14ac:dyDescent="0.3"/>
  <cols>
    <col min="1" max="1" width="9.6640625" style="10" customWidth="1"/>
    <col min="2" max="2" width="60.6640625" style="10" customWidth="1"/>
    <col min="3" max="3" width="9.6640625" style="26" customWidth="1"/>
    <col min="4" max="6" width="12.6640625" style="10" customWidth="1"/>
    <col min="7" max="16384" width="11.5546875" style="10"/>
  </cols>
  <sheetData>
    <row r="1" spans="1:7" s="19" customFormat="1" ht="15" customHeight="1" x14ac:dyDescent="0.3">
      <c r="A1" s="51" t="s">
        <v>11</v>
      </c>
      <c r="B1" s="52"/>
      <c r="C1" s="52" t="s">
        <v>18</v>
      </c>
      <c r="D1" s="89" t="str">
        <f>'Données générales'!C2</f>
        <v>23-26</v>
      </c>
      <c r="E1" s="90"/>
      <c r="F1" s="91"/>
      <c r="G1" s="56"/>
    </row>
    <row r="2" spans="1:7" s="19" customFormat="1" ht="43.2" customHeight="1" x14ac:dyDescent="0.3">
      <c r="A2" s="51" t="str">
        <f>'Données générales'!C5</f>
        <v>Ministère de la justice - SG
DIR-SG-Grand-Ouest / DI de Rennes</v>
      </c>
      <c r="B2" s="52"/>
      <c r="C2" s="88" t="str">
        <f>'Données générales'!C3</f>
        <v>Cité Judiciaire de Rennes 
« Aménagement du petit dépôt
et mise en accessibilité des espaces publics »</v>
      </c>
      <c r="D2" s="88"/>
      <c r="E2" s="88"/>
      <c r="F2" s="88"/>
      <c r="G2" s="56"/>
    </row>
    <row r="3" spans="1:7" s="21" customFormat="1" ht="15" customHeight="1" x14ac:dyDescent="0.3">
      <c r="A3" s="53" t="str">
        <f>'Données générales'!C6</f>
        <v>20, rue du Puits Mauger – CS 60826 - 35108 Rennes Cedex 3</v>
      </c>
      <c r="B3" s="54"/>
      <c r="C3" s="55" t="str">
        <f>'Données générales'!C4</f>
        <v>7, rue Pierre Abélard - CS 73127 - 35000 Rennes</v>
      </c>
      <c r="D3" s="54"/>
      <c r="E3" s="54"/>
      <c r="F3" s="54"/>
      <c r="G3" s="57"/>
    </row>
    <row r="4" spans="1:7" s="22" customFormat="1" ht="15" customHeight="1" x14ac:dyDescent="0.3">
      <c r="A4" s="105"/>
      <c r="B4" s="106"/>
      <c r="C4" s="106"/>
      <c r="D4" s="106"/>
      <c r="E4" s="106"/>
      <c r="F4" s="107"/>
      <c r="G4" s="30"/>
    </row>
    <row r="5" spans="1:7" s="19" customFormat="1" ht="15" customHeight="1" x14ac:dyDescent="0.3">
      <c r="A5" s="70" t="str">
        <f>'Données générales'!B16</f>
        <v>Lot n°7</v>
      </c>
      <c r="B5" s="70" t="str">
        <f>'Données générales'!C16</f>
        <v>REVETEMENTS DE SOLS  - FAIENCE</v>
      </c>
      <c r="C5" s="71"/>
      <c r="D5" s="71"/>
      <c r="E5" s="71"/>
      <c r="F5" s="72"/>
      <c r="G5" s="56"/>
    </row>
    <row r="6" spans="1:7" ht="15" customHeight="1" x14ac:dyDescent="0.3">
      <c r="A6" s="111"/>
      <c r="B6" s="112"/>
      <c r="C6" s="112"/>
      <c r="D6" s="112"/>
      <c r="E6" s="112"/>
      <c r="F6" s="113"/>
      <c r="G6" s="9"/>
    </row>
    <row r="7" spans="1:7" ht="15" customHeight="1" x14ac:dyDescent="0.3">
      <c r="A7" s="46" t="s">
        <v>0</v>
      </c>
      <c r="B7" s="47" t="s">
        <v>1</v>
      </c>
      <c r="C7" s="48" t="s">
        <v>2</v>
      </c>
      <c r="D7" s="48" t="s">
        <v>3</v>
      </c>
      <c r="E7" s="48" t="s">
        <v>4</v>
      </c>
      <c r="F7" s="48" t="s">
        <v>5</v>
      </c>
      <c r="G7" s="9"/>
    </row>
    <row r="8" spans="1:7" ht="15" customHeight="1" x14ac:dyDescent="0.3">
      <c r="A8" s="20" t="s">
        <v>379</v>
      </c>
      <c r="B8" s="23" t="s">
        <v>22</v>
      </c>
      <c r="C8" s="24" t="s">
        <v>21</v>
      </c>
      <c r="D8" s="1"/>
      <c r="E8" s="2"/>
      <c r="F8" s="2">
        <f>+D8*E8</f>
        <v>0</v>
      </c>
      <c r="G8" s="9"/>
    </row>
    <row r="9" spans="1:7" ht="15" customHeight="1" x14ac:dyDescent="0.3">
      <c r="A9" s="20" t="s">
        <v>380</v>
      </c>
      <c r="B9" s="23" t="s">
        <v>51</v>
      </c>
      <c r="C9" s="24" t="s">
        <v>21</v>
      </c>
      <c r="D9" s="1"/>
      <c r="E9" s="2"/>
      <c r="F9" s="2">
        <f t="shared" ref="F9:F64" si="0">+D9*E9</f>
        <v>0</v>
      </c>
      <c r="G9" s="9"/>
    </row>
    <row r="10" spans="1:7" ht="15" customHeight="1" x14ac:dyDescent="0.3">
      <c r="A10" s="20" t="s">
        <v>381</v>
      </c>
      <c r="B10" s="63" t="s">
        <v>467</v>
      </c>
      <c r="C10" s="24"/>
      <c r="D10" s="1"/>
      <c r="E10" s="2"/>
      <c r="F10" s="2">
        <f t="shared" si="0"/>
        <v>0</v>
      </c>
      <c r="G10" s="9"/>
    </row>
    <row r="11" spans="1:7" ht="15" customHeight="1" x14ac:dyDescent="0.3">
      <c r="A11" s="25" t="s">
        <v>383</v>
      </c>
      <c r="B11" s="65" t="s">
        <v>384</v>
      </c>
      <c r="D11" s="3"/>
      <c r="E11" s="4"/>
      <c r="F11" s="2">
        <f t="shared" si="0"/>
        <v>0</v>
      </c>
      <c r="G11" s="9"/>
    </row>
    <row r="12" spans="1:7" ht="15" customHeight="1" x14ac:dyDescent="0.3">
      <c r="A12" s="25"/>
      <c r="B12" s="74" t="s">
        <v>90</v>
      </c>
      <c r="C12" s="26" t="s">
        <v>87</v>
      </c>
      <c r="D12" s="3"/>
      <c r="E12" s="4"/>
      <c r="F12" s="2">
        <f t="shared" si="0"/>
        <v>0</v>
      </c>
      <c r="G12" s="9"/>
    </row>
    <row r="13" spans="1:7" ht="15" customHeight="1" x14ac:dyDescent="0.3">
      <c r="A13" s="25"/>
      <c r="B13" s="74" t="s">
        <v>209</v>
      </c>
      <c r="C13" s="26" t="s">
        <v>87</v>
      </c>
      <c r="D13" s="3"/>
      <c r="E13" s="4"/>
      <c r="F13" s="2">
        <f t="shared" si="0"/>
        <v>0</v>
      </c>
      <c r="G13" s="9"/>
    </row>
    <row r="14" spans="1:7" ht="15" customHeight="1" x14ac:dyDescent="0.3">
      <c r="A14" s="25"/>
      <c r="B14" s="74" t="s">
        <v>210</v>
      </c>
      <c r="C14" s="26" t="s">
        <v>87</v>
      </c>
      <c r="D14" s="3"/>
      <c r="E14" s="4"/>
      <c r="F14" s="2">
        <f t="shared" si="0"/>
        <v>0</v>
      </c>
      <c r="G14" s="9"/>
    </row>
    <row r="15" spans="1:7" ht="15" customHeight="1" x14ac:dyDescent="0.3">
      <c r="A15" s="25"/>
      <c r="B15" s="74" t="s">
        <v>217</v>
      </c>
      <c r="C15" s="26" t="s">
        <v>87</v>
      </c>
      <c r="D15" s="3"/>
      <c r="E15" s="4"/>
      <c r="F15" s="2">
        <f t="shared" si="0"/>
        <v>0</v>
      </c>
      <c r="G15" s="9"/>
    </row>
    <row r="16" spans="1:7" ht="15" customHeight="1" x14ac:dyDescent="0.3">
      <c r="A16" s="25"/>
      <c r="B16" s="74" t="s">
        <v>211</v>
      </c>
      <c r="C16" s="26" t="s">
        <v>87</v>
      </c>
      <c r="D16" s="3"/>
      <c r="E16" s="4"/>
      <c r="F16" s="2">
        <f t="shared" si="0"/>
        <v>0</v>
      </c>
      <c r="G16" s="9"/>
    </row>
    <row r="17" spans="1:7" ht="15" customHeight="1" x14ac:dyDescent="0.3">
      <c r="A17" s="25"/>
      <c r="B17" s="74" t="s">
        <v>212</v>
      </c>
      <c r="C17" s="26" t="s">
        <v>87</v>
      </c>
      <c r="D17" s="3"/>
      <c r="E17" s="4"/>
      <c r="F17" s="2">
        <f t="shared" si="0"/>
        <v>0</v>
      </c>
      <c r="G17" s="9"/>
    </row>
    <row r="18" spans="1:7" ht="15" customHeight="1" x14ac:dyDescent="0.3">
      <c r="A18" s="25" t="s">
        <v>385</v>
      </c>
      <c r="B18" s="65" t="s">
        <v>55</v>
      </c>
      <c r="C18" s="26" t="s">
        <v>24</v>
      </c>
      <c r="D18" s="3"/>
      <c r="E18" s="4"/>
      <c r="F18" s="2">
        <f t="shared" si="0"/>
        <v>0</v>
      </c>
      <c r="G18" s="9"/>
    </row>
    <row r="19" spans="1:7" ht="15" customHeight="1" x14ac:dyDescent="0.3">
      <c r="A19" s="25" t="s">
        <v>386</v>
      </c>
      <c r="B19" s="65" t="s">
        <v>387</v>
      </c>
      <c r="D19" s="3"/>
      <c r="E19" s="4"/>
      <c r="F19" s="2">
        <f t="shared" si="0"/>
        <v>0</v>
      </c>
      <c r="G19" s="9"/>
    </row>
    <row r="20" spans="1:7" ht="15" customHeight="1" x14ac:dyDescent="0.3">
      <c r="A20" s="25"/>
      <c r="B20" s="74" t="s">
        <v>90</v>
      </c>
      <c r="C20" s="26" t="s">
        <v>87</v>
      </c>
      <c r="D20" s="3"/>
      <c r="E20" s="4"/>
      <c r="F20" s="2">
        <f t="shared" si="0"/>
        <v>0</v>
      </c>
      <c r="G20" s="9"/>
    </row>
    <row r="21" spans="1:7" ht="15" customHeight="1" x14ac:dyDescent="0.3">
      <c r="A21" s="25"/>
      <c r="B21" s="74" t="s">
        <v>209</v>
      </c>
      <c r="C21" s="26" t="s">
        <v>87</v>
      </c>
      <c r="D21" s="3"/>
      <c r="E21" s="4"/>
      <c r="F21" s="2">
        <f t="shared" si="0"/>
        <v>0</v>
      </c>
      <c r="G21" s="9"/>
    </row>
    <row r="22" spans="1:7" ht="15" customHeight="1" x14ac:dyDescent="0.3">
      <c r="A22" s="25"/>
      <c r="B22" s="74" t="s">
        <v>210</v>
      </c>
      <c r="C22" s="26" t="s">
        <v>87</v>
      </c>
      <c r="D22" s="3"/>
      <c r="E22" s="4"/>
      <c r="F22" s="2">
        <f t="shared" si="0"/>
        <v>0</v>
      </c>
      <c r="G22" s="9"/>
    </row>
    <row r="23" spans="1:7" ht="15" customHeight="1" x14ac:dyDescent="0.3">
      <c r="A23" s="25"/>
      <c r="B23" s="74" t="s">
        <v>217</v>
      </c>
      <c r="C23" s="26" t="s">
        <v>87</v>
      </c>
      <c r="D23" s="3"/>
      <c r="E23" s="4"/>
      <c r="F23" s="2">
        <f t="shared" si="0"/>
        <v>0</v>
      </c>
      <c r="G23" s="9"/>
    </row>
    <row r="24" spans="1:7" ht="15" customHeight="1" x14ac:dyDescent="0.3">
      <c r="A24" s="25"/>
      <c r="B24" s="74" t="s">
        <v>211</v>
      </c>
      <c r="C24" s="26" t="s">
        <v>87</v>
      </c>
      <c r="D24" s="3"/>
      <c r="E24" s="4"/>
      <c r="F24" s="2">
        <f t="shared" si="0"/>
        <v>0</v>
      </c>
      <c r="G24" s="9"/>
    </row>
    <row r="25" spans="1:7" ht="15" customHeight="1" x14ac:dyDescent="0.3">
      <c r="A25" s="25"/>
      <c r="B25" s="74" t="s">
        <v>212</v>
      </c>
      <c r="C25" s="26" t="s">
        <v>87</v>
      </c>
      <c r="D25" s="3"/>
      <c r="E25" s="4"/>
      <c r="F25" s="2">
        <f t="shared" si="0"/>
        <v>0</v>
      </c>
      <c r="G25" s="9"/>
    </row>
    <row r="26" spans="1:7" ht="15" customHeight="1" x14ac:dyDescent="0.3">
      <c r="A26" s="25" t="s">
        <v>388</v>
      </c>
      <c r="B26" s="65" t="s">
        <v>389</v>
      </c>
      <c r="D26" s="3"/>
      <c r="E26" s="4"/>
      <c r="F26" s="2">
        <f t="shared" ref="F26" si="1">+D26*E26</f>
        <v>0</v>
      </c>
      <c r="G26" s="9"/>
    </row>
    <row r="27" spans="1:7" ht="13.2" x14ac:dyDescent="0.3">
      <c r="A27" s="25" t="s">
        <v>57</v>
      </c>
      <c r="B27" s="80" t="s">
        <v>390</v>
      </c>
      <c r="D27" s="3"/>
      <c r="E27" s="4"/>
      <c r="F27" s="2">
        <f t="shared" si="0"/>
        <v>0</v>
      </c>
      <c r="G27" s="9"/>
    </row>
    <row r="28" spans="1:7" ht="15" customHeight="1" x14ac:dyDescent="0.3">
      <c r="A28" s="25"/>
      <c r="B28" s="74" t="s">
        <v>90</v>
      </c>
      <c r="C28" s="26" t="s">
        <v>87</v>
      </c>
      <c r="D28" s="3"/>
      <c r="E28" s="4"/>
      <c r="F28" s="2">
        <f t="shared" ref="F28:F36" si="2">+D28*E28</f>
        <v>0</v>
      </c>
      <c r="G28" s="9"/>
    </row>
    <row r="29" spans="1:7" ht="15" customHeight="1" x14ac:dyDescent="0.3">
      <c r="A29" s="25"/>
      <c r="B29" s="74" t="s">
        <v>209</v>
      </c>
      <c r="C29" s="26" t="s">
        <v>87</v>
      </c>
      <c r="D29" s="3"/>
      <c r="E29" s="4"/>
      <c r="F29" s="2">
        <f t="shared" si="2"/>
        <v>0</v>
      </c>
      <c r="G29" s="9"/>
    </row>
    <row r="30" spans="1:7" ht="15" customHeight="1" x14ac:dyDescent="0.3">
      <c r="A30" s="25"/>
      <c r="B30" s="74" t="s">
        <v>210</v>
      </c>
      <c r="C30" s="26" t="s">
        <v>87</v>
      </c>
      <c r="D30" s="3"/>
      <c r="E30" s="4"/>
      <c r="F30" s="2">
        <f t="shared" si="2"/>
        <v>0</v>
      </c>
      <c r="G30" s="9"/>
    </row>
    <row r="31" spans="1:7" ht="15" customHeight="1" x14ac:dyDescent="0.3">
      <c r="A31" s="25"/>
      <c r="B31" s="74" t="s">
        <v>217</v>
      </c>
      <c r="C31" s="26" t="s">
        <v>87</v>
      </c>
      <c r="D31" s="3"/>
      <c r="E31" s="4"/>
      <c r="F31" s="2">
        <f t="shared" si="2"/>
        <v>0</v>
      </c>
      <c r="G31" s="9"/>
    </row>
    <row r="32" spans="1:7" ht="15" customHeight="1" x14ac:dyDescent="0.3">
      <c r="A32" s="25"/>
      <c r="B32" s="74" t="s">
        <v>211</v>
      </c>
      <c r="C32" s="26" t="s">
        <v>87</v>
      </c>
      <c r="D32" s="3"/>
      <c r="E32" s="4"/>
      <c r="F32" s="2">
        <f t="shared" si="2"/>
        <v>0</v>
      </c>
      <c r="G32" s="9"/>
    </row>
    <row r="33" spans="1:7" ht="15" customHeight="1" x14ac:dyDescent="0.3">
      <c r="A33" s="25"/>
      <c r="B33" s="74" t="s">
        <v>212</v>
      </c>
      <c r="C33" s="26" t="s">
        <v>87</v>
      </c>
      <c r="D33" s="3"/>
      <c r="E33" s="4"/>
      <c r="F33" s="2">
        <f t="shared" si="2"/>
        <v>0</v>
      </c>
      <c r="G33" s="9"/>
    </row>
    <row r="34" spans="1:7" ht="15" customHeight="1" x14ac:dyDescent="0.3">
      <c r="A34" s="25" t="s">
        <v>391</v>
      </c>
      <c r="B34" s="65" t="s">
        <v>392</v>
      </c>
      <c r="C34" s="26" t="s">
        <v>24</v>
      </c>
      <c r="D34" s="3"/>
      <c r="E34" s="4"/>
      <c r="F34" s="2">
        <f t="shared" si="2"/>
        <v>0</v>
      </c>
      <c r="G34" s="9"/>
    </row>
    <row r="35" spans="1:7" ht="13.2" x14ac:dyDescent="0.3">
      <c r="A35" s="25" t="s">
        <v>393</v>
      </c>
      <c r="B35" s="65" t="s">
        <v>394</v>
      </c>
      <c r="D35" s="3"/>
      <c r="E35" s="4"/>
      <c r="F35" s="2">
        <f t="shared" si="2"/>
        <v>0</v>
      </c>
      <c r="G35" s="9"/>
    </row>
    <row r="36" spans="1:7" ht="13.2" x14ac:dyDescent="0.3">
      <c r="A36" s="25" t="s">
        <v>57</v>
      </c>
      <c r="B36" s="80" t="s">
        <v>395</v>
      </c>
      <c r="D36" s="3"/>
      <c r="E36" s="4"/>
      <c r="F36" s="2">
        <f t="shared" si="2"/>
        <v>0</v>
      </c>
      <c r="G36" s="9"/>
    </row>
    <row r="37" spans="1:7" ht="15" customHeight="1" x14ac:dyDescent="0.3">
      <c r="A37" s="25"/>
      <c r="B37" s="74" t="s">
        <v>90</v>
      </c>
      <c r="C37" s="26" t="s">
        <v>87</v>
      </c>
      <c r="D37" s="3"/>
      <c r="E37" s="4"/>
      <c r="F37" s="2">
        <f t="shared" ref="F37:F42" si="3">+D37*E37</f>
        <v>0</v>
      </c>
      <c r="G37" s="9"/>
    </row>
    <row r="38" spans="1:7" ht="15" customHeight="1" x14ac:dyDescent="0.3">
      <c r="A38" s="25"/>
      <c r="B38" s="74" t="s">
        <v>209</v>
      </c>
      <c r="C38" s="26" t="s">
        <v>87</v>
      </c>
      <c r="D38" s="3"/>
      <c r="E38" s="4"/>
      <c r="F38" s="2">
        <f t="shared" si="3"/>
        <v>0</v>
      </c>
      <c r="G38" s="9"/>
    </row>
    <row r="39" spans="1:7" ht="15" customHeight="1" x14ac:dyDescent="0.3">
      <c r="A39" s="25"/>
      <c r="B39" s="74" t="s">
        <v>210</v>
      </c>
      <c r="C39" s="26" t="s">
        <v>87</v>
      </c>
      <c r="D39" s="3"/>
      <c r="E39" s="4"/>
      <c r="F39" s="2">
        <f t="shared" si="3"/>
        <v>0</v>
      </c>
      <c r="G39" s="9"/>
    </row>
    <row r="40" spans="1:7" ht="15" customHeight="1" x14ac:dyDescent="0.3">
      <c r="A40" s="25"/>
      <c r="B40" s="74" t="s">
        <v>217</v>
      </c>
      <c r="C40" s="26" t="s">
        <v>87</v>
      </c>
      <c r="D40" s="3"/>
      <c r="E40" s="4"/>
      <c r="F40" s="2">
        <f t="shared" si="3"/>
        <v>0</v>
      </c>
      <c r="G40" s="9"/>
    </row>
    <row r="41" spans="1:7" ht="15" customHeight="1" x14ac:dyDescent="0.3">
      <c r="A41" s="25"/>
      <c r="B41" s="74" t="s">
        <v>211</v>
      </c>
      <c r="C41" s="26" t="s">
        <v>87</v>
      </c>
      <c r="D41" s="3"/>
      <c r="E41" s="4"/>
      <c r="F41" s="2">
        <f t="shared" si="3"/>
        <v>0</v>
      </c>
      <c r="G41" s="9"/>
    </row>
    <row r="42" spans="1:7" ht="15" customHeight="1" x14ac:dyDescent="0.3">
      <c r="A42" s="25"/>
      <c r="B42" s="74" t="s">
        <v>212</v>
      </c>
      <c r="C42" s="26" t="s">
        <v>87</v>
      </c>
      <c r="D42" s="3"/>
      <c r="E42" s="4"/>
      <c r="F42" s="2">
        <f t="shared" si="3"/>
        <v>0</v>
      </c>
      <c r="G42" s="9"/>
    </row>
    <row r="43" spans="1:7" ht="15" customHeight="1" x14ac:dyDescent="0.3">
      <c r="A43" s="25" t="s">
        <v>396</v>
      </c>
      <c r="B43" s="65" t="s">
        <v>397</v>
      </c>
      <c r="D43" s="3"/>
      <c r="E43" s="4"/>
      <c r="F43" s="2">
        <f t="shared" si="0"/>
        <v>0</v>
      </c>
      <c r="G43" s="9"/>
    </row>
    <row r="44" spans="1:7" ht="15" customHeight="1" x14ac:dyDescent="0.3">
      <c r="A44" s="25" t="s">
        <v>57</v>
      </c>
      <c r="B44" s="65" t="s">
        <v>398</v>
      </c>
      <c r="D44" s="3"/>
      <c r="E44" s="4"/>
      <c r="F44" s="2">
        <f t="shared" si="0"/>
        <v>0</v>
      </c>
      <c r="G44" s="9"/>
    </row>
    <row r="45" spans="1:7" ht="13.2" x14ac:dyDescent="0.3">
      <c r="A45" s="25"/>
      <c r="B45" s="86" t="s">
        <v>399</v>
      </c>
      <c r="C45" s="26" t="s">
        <v>87</v>
      </c>
      <c r="D45" s="3"/>
      <c r="E45" s="4"/>
      <c r="F45" s="2">
        <f t="shared" si="0"/>
        <v>0</v>
      </c>
      <c r="G45" s="9"/>
    </row>
    <row r="46" spans="1:7" ht="15" customHeight="1" x14ac:dyDescent="0.3">
      <c r="A46" s="25" t="s">
        <v>107</v>
      </c>
      <c r="B46" s="65" t="s">
        <v>400</v>
      </c>
      <c r="C46" s="26" t="s">
        <v>124</v>
      </c>
      <c r="D46" s="3"/>
      <c r="E46" s="4"/>
      <c r="F46" s="2">
        <f t="shared" si="0"/>
        <v>0</v>
      </c>
      <c r="G46" s="9"/>
    </row>
    <row r="47" spans="1:7" ht="15" customHeight="1" x14ac:dyDescent="0.3">
      <c r="A47" s="22" t="s">
        <v>401</v>
      </c>
      <c r="B47" s="65" t="s">
        <v>402</v>
      </c>
      <c r="D47" s="3"/>
      <c r="E47" s="4"/>
      <c r="F47" s="82">
        <f t="shared" si="0"/>
        <v>0</v>
      </c>
      <c r="G47" s="9"/>
    </row>
    <row r="48" spans="1:7" ht="15" customHeight="1" x14ac:dyDescent="0.3">
      <c r="A48" s="25" t="s">
        <v>57</v>
      </c>
      <c r="B48" s="65" t="s">
        <v>403</v>
      </c>
      <c r="C48" s="26" t="s">
        <v>24</v>
      </c>
      <c r="D48" s="3"/>
      <c r="E48" s="4"/>
      <c r="F48" s="2">
        <f t="shared" si="0"/>
        <v>0</v>
      </c>
      <c r="G48" s="9"/>
    </row>
    <row r="49" spans="1:7" ht="15" customHeight="1" x14ac:dyDescent="0.3">
      <c r="A49" s="25" t="s">
        <v>107</v>
      </c>
      <c r="B49" s="65" t="s">
        <v>404</v>
      </c>
      <c r="C49" s="26" t="s">
        <v>24</v>
      </c>
      <c r="D49" s="3"/>
      <c r="E49" s="4"/>
      <c r="F49" s="2">
        <f t="shared" si="0"/>
        <v>0</v>
      </c>
      <c r="G49" s="9"/>
    </row>
    <row r="50" spans="1:7" ht="15" customHeight="1" x14ac:dyDescent="0.3">
      <c r="A50" s="22" t="s">
        <v>405</v>
      </c>
      <c r="B50" s="67" t="s">
        <v>23</v>
      </c>
      <c r="C50" s="83"/>
      <c r="D50" s="84"/>
      <c r="E50" s="82"/>
      <c r="F50" s="82">
        <f t="shared" si="0"/>
        <v>0</v>
      </c>
      <c r="G50" s="9"/>
    </row>
    <row r="51" spans="1:7" ht="15" customHeight="1" x14ac:dyDescent="0.3">
      <c r="A51" s="25" t="s">
        <v>57</v>
      </c>
      <c r="B51" s="73" t="s">
        <v>406</v>
      </c>
      <c r="C51" s="26" t="s">
        <v>87</v>
      </c>
      <c r="D51" s="3"/>
      <c r="E51" s="4"/>
      <c r="F51" s="2">
        <f t="shared" si="0"/>
        <v>0</v>
      </c>
      <c r="G51" s="9"/>
    </row>
    <row r="52" spans="1:7" ht="15" customHeight="1" x14ac:dyDescent="0.3">
      <c r="A52" s="25" t="s">
        <v>107</v>
      </c>
      <c r="B52" s="73" t="s">
        <v>407</v>
      </c>
      <c r="C52" s="26" t="s">
        <v>24</v>
      </c>
      <c r="D52" s="3"/>
      <c r="E52" s="4"/>
      <c r="F52" s="2">
        <f t="shared" si="0"/>
        <v>0</v>
      </c>
      <c r="G52" s="9"/>
    </row>
    <row r="53" spans="1:7" ht="15" customHeight="1" x14ac:dyDescent="0.3">
      <c r="A53" s="25" t="s">
        <v>215</v>
      </c>
      <c r="B53" s="73" t="s">
        <v>408</v>
      </c>
      <c r="C53" s="26" t="s">
        <v>125</v>
      </c>
      <c r="D53" s="3"/>
      <c r="E53" s="4"/>
      <c r="F53" s="2">
        <f t="shared" si="0"/>
        <v>0</v>
      </c>
      <c r="G53" s="9"/>
    </row>
    <row r="54" spans="1:7" ht="15" customHeight="1" x14ac:dyDescent="0.3">
      <c r="A54" s="25" t="s">
        <v>166</v>
      </c>
      <c r="B54" s="73" t="s">
        <v>409</v>
      </c>
      <c r="C54" s="26" t="s">
        <v>24</v>
      </c>
      <c r="D54" s="3"/>
      <c r="E54" s="4"/>
      <c r="F54" s="2">
        <f t="shared" si="0"/>
        <v>0</v>
      </c>
      <c r="G54" s="9"/>
    </row>
    <row r="55" spans="1:7" ht="15" customHeight="1" x14ac:dyDescent="0.3">
      <c r="A55" s="25" t="s">
        <v>106</v>
      </c>
      <c r="B55" s="73" t="s">
        <v>410</v>
      </c>
      <c r="C55" s="26" t="s">
        <v>124</v>
      </c>
      <c r="D55" s="3"/>
      <c r="E55" s="4"/>
      <c r="F55" s="2">
        <f t="shared" si="0"/>
        <v>0</v>
      </c>
      <c r="G55" s="9"/>
    </row>
    <row r="56" spans="1:7" ht="15" customHeight="1" x14ac:dyDescent="0.3">
      <c r="A56" s="25" t="s">
        <v>219</v>
      </c>
      <c r="B56" s="73" t="s">
        <v>411</v>
      </c>
      <c r="C56" s="26" t="s">
        <v>24</v>
      </c>
      <c r="D56" s="3"/>
      <c r="E56" s="4"/>
      <c r="F56" s="2">
        <f t="shared" si="0"/>
        <v>0</v>
      </c>
      <c r="G56" s="9"/>
    </row>
    <row r="57" spans="1:7" ht="15" customHeight="1" x14ac:dyDescent="0.3">
      <c r="A57" s="25" t="s">
        <v>220</v>
      </c>
      <c r="B57" s="73" t="s">
        <v>413</v>
      </c>
      <c r="C57" s="26" t="s">
        <v>124</v>
      </c>
      <c r="D57" s="3"/>
      <c r="E57" s="4"/>
      <c r="F57" s="2"/>
      <c r="G57" s="9"/>
    </row>
    <row r="58" spans="1:7" ht="15" customHeight="1" x14ac:dyDescent="0.3">
      <c r="A58" s="25" t="s">
        <v>303</v>
      </c>
      <c r="B58" s="73" t="s">
        <v>414</v>
      </c>
      <c r="C58" s="26" t="s">
        <v>124</v>
      </c>
      <c r="D58" s="3"/>
      <c r="E58" s="4"/>
      <c r="F58" s="2">
        <f t="shared" si="0"/>
        <v>0</v>
      </c>
      <c r="G58" s="9"/>
    </row>
    <row r="59" spans="1:7" ht="15" customHeight="1" x14ac:dyDescent="0.3">
      <c r="A59" s="25" t="s">
        <v>304</v>
      </c>
      <c r="B59" s="73" t="s">
        <v>415</v>
      </c>
      <c r="C59" s="26" t="s">
        <v>24</v>
      </c>
      <c r="D59" s="3"/>
      <c r="E59" s="4"/>
      <c r="F59" s="2">
        <f t="shared" si="0"/>
        <v>0</v>
      </c>
      <c r="G59" s="9"/>
    </row>
    <row r="60" spans="1:7" ht="15" customHeight="1" x14ac:dyDescent="0.3">
      <c r="A60" s="25" t="s">
        <v>376</v>
      </c>
      <c r="B60" s="73" t="s">
        <v>459</v>
      </c>
      <c r="C60" s="26" t="s">
        <v>127</v>
      </c>
      <c r="D60" s="3"/>
      <c r="E60" s="4"/>
      <c r="F60" s="2">
        <f t="shared" si="0"/>
        <v>0</v>
      </c>
      <c r="G60" s="9"/>
    </row>
    <row r="61" spans="1:7" ht="15" customHeight="1" x14ac:dyDescent="0.3">
      <c r="A61" s="25" t="s">
        <v>412</v>
      </c>
      <c r="B61" s="73" t="s">
        <v>223</v>
      </c>
      <c r="C61" s="26" t="s">
        <v>127</v>
      </c>
      <c r="D61" s="3"/>
      <c r="E61" s="4"/>
      <c r="F61" s="2">
        <f t="shared" si="0"/>
        <v>0</v>
      </c>
      <c r="G61" s="9"/>
    </row>
    <row r="62" spans="1:7" ht="15" customHeight="1" x14ac:dyDescent="0.3">
      <c r="A62" s="20" t="s">
        <v>416</v>
      </c>
      <c r="B62" s="36" t="s">
        <v>6</v>
      </c>
      <c r="D62" s="3"/>
      <c r="E62" s="4"/>
      <c r="F62" s="2">
        <f t="shared" si="0"/>
        <v>0</v>
      </c>
      <c r="G62" s="9"/>
    </row>
    <row r="63" spans="1:7" ht="15" customHeight="1" x14ac:dyDescent="0.3">
      <c r="A63" s="25" t="s">
        <v>417</v>
      </c>
      <c r="B63" s="27" t="s">
        <v>61</v>
      </c>
      <c r="C63" s="26" t="s">
        <v>21</v>
      </c>
      <c r="D63" s="3"/>
      <c r="E63" s="4"/>
      <c r="F63" s="2">
        <f t="shared" si="0"/>
        <v>0</v>
      </c>
      <c r="G63" s="9"/>
    </row>
    <row r="64" spans="1:7" ht="15" customHeight="1" x14ac:dyDescent="0.3">
      <c r="A64" s="25" t="s">
        <v>418</v>
      </c>
      <c r="B64" s="27" t="s">
        <v>28</v>
      </c>
      <c r="C64" s="26" t="s">
        <v>21</v>
      </c>
      <c r="D64" s="3"/>
      <c r="E64" s="4"/>
      <c r="F64" s="2">
        <f t="shared" si="0"/>
        <v>0</v>
      </c>
      <c r="G64" s="9"/>
    </row>
    <row r="65" spans="1:7" ht="15" customHeight="1" x14ac:dyDescent="0.3">
      <c r="A65" s="25" t="s">
        <v>419</v>
      </c>
      <c r="B65" s="27" t="s">
        <v>25</v>
      </c>
      <c r="C65" s="26" t="s">
        <v>21</v>
      </c>
      <c r="D65" s="3"/>
      <c r="E65" s="4"/>
      <c r="F65" s="2">
        <f t="shared" ref="F65:F94" si="4">+D65*E65</f>
        <v>0</v>
      </c>
      <c r="G65" s="9"/>
    </row>
    <row r="66" spans="1:7" ht="15" customHeight="1" x14ac:dyDescent="0.3">
      <c r="A66" s="25" t="s">
        <v>420</v>
      </c>
      <c r="B66" s="27" t="s">
        <v>62</v>
      </c>
      <c r="C66" s="26" t="s">
        <v>21</v>
      </c>
      <c r="D66" s="3"/>
      <c r="E66" s="4"/>
      <c r="F66" s="2">
        <f t="shared" si="4"/>
        <v>0</v>
      </c>
      <c r="G66" s="9"/>
    </row>
    <row r="67" spans="1:7" ht="15" customHeight="1" x14ac:dyDescent="0.3">
      <c r="A67" s="25" t="s">
        <v>421</v>
      </c>
      <c r="B67" s="27" t="s">
        <v>26</v>
      </c>
      <c r="C67" s="26" t="s">
        <v>21</v>
      </c>
      <c r="D67" s="3"/>
      <c r="E67" s="4"/>
      <c r="F67" s="2">
        <f t="shared" si="4"/>
        <v>0</v>
      </c>
      <c r="G67" s="9"/>
    </row>
    <row r="68" spans="1:7" ht="15" customHeight="1" x14ac:dyDescent="0.3">
      <c r="A68" s="25" t="s">
        <v>422</v>
      </c>
      <c r="B68" s="27" t="s">
        <v>29</v>
      </c>
      <c r="C68" s="26" t="s">
        <v>21</v>
      </c>
      <c r="D68" s="3"/>
      <c r="E68" s="4"/>
      <c r="F68" s="2">
        <f t="shared" si="4"/>
        <v>0</v>
      </c>
      <c r="G68" s="9"/>
    </row>
    <row r="69" spans="1:7" ht="15" customHeight="1" x14ac:dyDescent="0.3">
      <c r="A69" s="25" t="s">
        <v>423</v>
      </c>
      <c r="B69" s="27" t="s">
        <v>27</v>
      </c>
      <c r="C69" s="26" t="s">
        <v>21</v>
      </c>
      <c r="D69" s="3"/>
      <c r="E69" s="4"/>
      <c r="F69" s="2">
        <f t="shared" si="4"/>
        <v>0</v>
      </c>
      <c r="G69" s="9"/>
    </row>
    <row r="70" spans="1:7" ht="15" customHeight="1" x14ac:dyDescent="0.3">
      <c r="A70" s="25" t="s">
        <v>424</v>
      </c>
      <c r="B70" s="60" t="s">
        <v>69</v>
      </c>
      <c r="C70" s="26" t="s">
        <v>21</v>
      </c>
      <c r="D70" s="3"/>
      <c r="E70" s="4"/>
      <c r="F70" s="2">
        <f t="shared" si="4"/>
        <v>0</v>
      </c>
      <c r="G70" s="9"/>
    </row>
    <row r="71" spans="1:7" ht="15" customHeight="1" x14ac:dyDescent="0.3">
      <c r="A71" s="25" t="s">
        <v>425</v>
      </c>
      <c r="B71" s="27" t="s">
        <v>70</v>
      </c>
      <c r="C71" s="26" t="s">
        <v>21</v>
      </c>
      <c r="D71" s="3"/>
      <c r="E71" s="4"/>
      <c r="F71" s="2">
        <f t="shared" si="4"/>
        <v>0</v>
      </c>
      <c r="G71" s="9"/>
    </row>
    <row r="72" spans="1:7" ht="26.4" x14ac:dyDescent="0.3">
      <c r="A72" s="25" t="s">
        <v>426</v>
      </c>
      <c r="B72" s="27" t="s">
        <v>71</v>
      </c>
      <c r="C72" s="26" t="s">
        <v>21</v>
      </c>
      <c r="D72" s="3"/>
      <c r="E72" s="4"/>
      <c r="F72" s="2">
        <f t="shared" si="4"/>
        <v>0</v>
      </c>
      <c r="G72" s="9"/>
    </row>
    <row r="73" spans="1:7" s="11" customFormat="1" ht="15" customHeight="1" x14ac:dyDescent="0.3">
      <c r="A73" s="95" t="s">
        <v>7</v>
      </c>
      <c r="B73" s="96"/>
      <c r="C73" s="96"/>
      <c r="D73" s="96"/>
      <c r="E73" s="97"/>
      <c r="F73" s="50">
        <f>SUM(F8:F72)</f>
        <v>0</v>
      </c>
      <c r="G73" s="40"/>
    </row>
    <row r="74" spans="1:7" s="11" customFormat="1" ht="15" customHeight="1" x14ac:dyDescent="0.3">
      <c r="A74" s="95" t="s">
        <v>20</v>
      </c>
      <c r="B74" s="96"/>
      <c r="C74" s="96"/>
      <c r="D74" s="96"/>
      <c r="E74" s="97"/>
      <c r="F74" s="50">
        <f>+F73*20%</f>
        <v>0</v>
      </c>
      <c r="G74" s="40"/>
    </row>
    <row r="75" spans="1:7" s="11" customFormat="1" ht="15" customHeight="1" x14ac:dyDescent="0.3">
      <c r="A75" s="95" t="s">
        <v>19</v>
      </c>
      <c r="B75" s="96"/>
      <c r="C75" s="96"/>
      <c r="D75" s="96"/>
      <c r="E75" s="97"/>
      <c r="F75" s="50">
        <f>SUM(F73:F74)</f>
        <v>0</v>
      </c>
      <c r="G75" s="40"/>
    </row>
    <row r="76" spans="1:7" s="11" customFormat="1" ht="15" customHeight="1" x14ac:dyDescent="0.3">
      <c r="A76" s="102"/>
      <c r="B76" s="103"/>
      <c r="C76" s="103"/>
      <c r="D76" s="103"/>
      <c r="E76" s="103"/>
      <c r="F76" s="104"/>
      <c r="G76" s="40"/>
    </row>
    <row r="77" spans="1:7" ht="15" customHeight="1" x14ac:dyDescent="0.3">
      <c r="A77" s="20" t="s">
        <v>427</v>
      </c>
      <c r="B77" s="36" t="s">
        <v>72</v>
      </c>
      <c r="C77" s="26" t="s">
        <v>24</v>
      </c>
      <c r="D77" s="3"/>
      <c r="E77" s="4"/>
      <c r="F77" s="2">
        <f t="shared" si="4"/>
        <v>0</v>
      </c>
      <c r="G77" s="9"/>
    </row>
    <row r="78" spans="1:7" ht="15" customHeight="1" x14ac:dyDescent="0.3">
      <c r="A78" s="22" t="s">
        <v>460</v>
      </c>
      <c r="B78" s="67" t="s">
        <v>467</v>
      </c>
      <c r="C78" s="24"/>
      <c r="D78" s="1"/>
      <c r="E78" s="2"/>
      <c r="F78" s="2">
        <f t="shared" si="4"/>
        <v>0</v>
      </c>
      <c r="G78" s="9"/>
    </row>
    <row r="79" spans="1:7" ht="15" customHeight="1" x14ac:dyDescent="0.3">
      <c r="A79" s="25" t="s">
        <v>57</v>
      </c>
      <c r="B79" s="18" t="s">
        <v>238</v>
      </c>
      <c r="D79" s="3"/>
      <c r="E79" s="4"/>
      <c r="F79" s="2">
        <f t="shared" si="4"/>
        <v>0</v>
      </c>
      <c r="G79" s="9"/>
    </row>
    <row r="80" spans="1:7" ht="15" customHeight="1" x14ac:dyDescent="0.3">
      <c r="A80" s="25"/>
      <c r="B80" s="45" t="s">
        <v>88</v>
      </c>
      <c r="C80" s="26" t="s">
        <v>124</v>
      </c>
      <c r="D80" s="3"/>
      <c r="E80" s="4"/>
      <c r="F80" s="2">
        <f t="shared" si="4"/>
        <v>0</v>
      </c>
      <c r="G80" s="9"/>
    </row>
    <row r="81" spans="1:7" ht="15" customHeight="1" x14ac:dyDescent="0.3">
      <c r="A81" s="25"/>
      <c r="B81" s="45" t="s">
        <v>78</v>
      </c>
      <c r="C81" s="26" t="s">
        <v>124</v>
      </c>
      <c r="D81" s="3"/>
      <c r="E81" s="4"/>
      <c r="F81" s="2">
        <f t="shared" si="4"/>
        <v>0</v>
      </c>
      <c r="G81" s="9"/>
    </row>
    <row r="82" spans="1:7" ht="15" customHeight="1" x14ac:dyDescent="0.3">
      <c r="A82" s="25"/>
      <c r="B82" s="45" t="s">
        <v>240</v>
      </c>
      <c r="C82" s="26" t="s">
        <v>125</v>
      </c>
      <c r="D82" s="3"/>
      <c r="E82" s="4"/>
      <c r="F82" s="2">
        <f t="shared" si="4"/>
        <v>0</v>
      </c>
      <c r="G82" s="9"/>
    </row>
    <row r="83" spans="1:7" ht="15" customHeight="1" x14ac:dyDescent="0.3">
      <c r="A83" s="25"/>
      <c r="B83" s="45" t="s">
        <v>242</v>
      </c>
      <c r="C83" s="26" t="s">
        <v>125</v>
      </c>
      <c r="D83" s="3"/>
      <c r="E83" s="4"/>
      <c r="F83" s="2">
        <f t="shared" si="4"/>
        <v>0</v>
      </c>
      <c r="G83" s="9"/>
    </row>
    <row r="84" spans="1:7" ht="15" customHeight="1" x14ac:dyDescent="0.3">
      <c r="A84" s="25"/>
      <c r="B84" s="45" t="s">
        <v>244</v>
      </c>
      <c r="C84" s="26" t="s">
        <v>125</v>
      </c>
      <c r="D84" s="3"/>
      <c r="E84" s="4"/>
      <c r="F84" s="2">
        <f t="shared" si="4"/>
        <v>0</v>
      </c>
      <c r="G84" s="9"/>
    </row>
    <row r="85" spans="1:7" ht="15" customHeight="1" x14ac:dyDescent="0.3">
      <c r="A85" s="25"/>
      <c r="B85" s="45" t="s">
        <v>246</v>
      </c>
      <c r="C85" s="26" t="s">
        <v>125</v>
      </c>
      <c r="D85" s="3"/>
      <c r="E85" s="4"/>
      <c r="F85" s="2">
        <f t="shared" si="4"/>
        <v>0</v>
      </c>
      <c r="G85" s="9"/>
    </row>
    <row r="86" spans="1:7" ht="15" customHeight="1" x14ac:dyDescent="0.3">
      <c r="A86" s="25"/>
      <c r="B86" s="45" t="s">
        <v>247</v>
      </c>
      <c r="C86" s="26" t="s">
        <v>125</v>
      </c>
      <c r="D86" s="3"/>
      <c r="E86" s="4"/>
      <c r="F86" s="2">
        <f t="shared" si="4"/>
        <v>0</v>
      </c>
      <c r="G86" s="9"/>
    </row>
    <row r="87" spans="1:7" ht="15" customHeight="1" x14ac:dyDescent="0.3">
      <c r="A87" s="25"/>
      <c r="B87" s="45" t="s">
        <v>248</v>
      </c>
      <c r="C87" s="26" t="s">
        <v>125</v>
      </c>
      <c r="D87" s="3"/>
      <c r="E87" s="4"/>
      <c r="F87" s="2">
        <f t="shared" si="4"/>
        <v>0</v>
      </c>
      <c r="G87" s="9"/>
    </row>
    <row r="88" spans="1:7" ht="15" customHeight="1" x14ac:dyDescent="0.3">
      <c r="A88" s="25"/>
      <c r="B88" s="45" t="s">
        <v>250</v>
      </c>
      <c r="C88" s="26" t="s">
        <v>125</v>
      </c>
      <c r="D88" s="3"/>
      <c r="E88" s="4"/>
      <c r="F88" s="2">
        <f t="shared" si="4"/>
        <v>0</v>
      </c>
      <c r="G88" s="9"/>
    </row>
    <row r="89" spans="1:7" ht="15" customHeight="1" x14ac:dyDescent="0.3">
      <c r="A89" s="25" t="s">
        <v>107</v>
      </c>
      <c r="B89" s="18" t="s">
        <v>239</v>
      </c>
      <c r="C89" s="26" t="s">
        <v>125</v>
      </c>
      <c r="D89" s="3"/>
      <c r="E89" s="4"/>
      <c r="F89" s="2">
        <f t="shared" si="4"/>
        <v>0</v>
      </c>
      <c r="G89" s="9"/>
    </row>
    <row r="90" spans="1:7" s="11" customFormat="1" ht="15" customHeight="1" x14ac:dyDescent="0.3">
      <c r="A90" s="118" t="s">
        <v>7</v>
      </c>
      <c r="B90" s="118"/>
      <c r="C90" s="118"/>
      <c r="D90" s="118"/>
      <c r="E90" s="118"/>
      <c r="F90" s="68">
        <f>SUM(F78:F89)</f>
        <v>0</v>
      </c>
      <c r="G90" s="40"/>
    </row>
    <row r="91" spans="1:7" s="11" customFormat="1" ht="15" customHeight="1" x14ac:dyDescent="0.3">
      <c r="A91" s="118" t="s">
        <v>20</v>
      </c>
      <c r="B91" s="118"/>
      <c r="C91" s="118"/>
      <c r="D91" s="118"/>
      <c r="E91" s="118"/>
      <c r="F91" s="68">
        <f>+F90*20%</f>
        <v>0</v>
      </c>
      <c r="G91" s="40"/>
    </row>
    <row r="92" spans="1:7" s="11" customFormat="1" ht="15" customHeight="1" x14ac:dyDescent="0.3">
      <c r="A92" s="118" t="s">
        <v>19</v>
      </c>
      <c r="B92" s="118"/>
      <c r="C92" s="118"/>
      <c r="D92" s="118"/>
      <c r="E92" s="118"/>
      <c r="F92" s="68">
        <f>SUM(F90:F91)</f>
        <v>0</v>
      </c>
      <c r="G92" s="40"/>
    </row>
    <row r="93" spans="1:7" s="11" customFormat="1" ht="15" customHeight="1" x14ac:dyDescent="0.3">
      <c r="A93" s="102"/>
      <c r="B93" s="103"/>
      <c r="C93" s="103"/>
      <c r="D93" s="103"/>
      <c r="E93" s="103"/>
      <c r="F93" s="104"/>
      <c r="G93" s="40"/>
    </row>
    <row r="94" spans="1:7" ht="15" customHeight="1" x14ac:dyDescent="0.3">
      <c r="A94" s="20" t="s">
        <v>428</v>
      </c>
      <c r="B94" s="36" t="s">
        <v>73</v>
      </c>
      <c r="C94" s="26" t="s">
        <v>24</v>
      </c>
      <c r="D94" s="3"/>
      <c r="E94" s="4"/>
      <c r="F94" s="2">
        <f t="shared" si="4"/>
        <v>0</v>
      </c>
      <c r="G94" s="9"/>
    </row>
    <row r="95" spans="1:7" ht="15" customHeight="1" x14ac:dyDescent="0.3">
      <c r="A95" s="25"/>
      <c r="B95" s="27"/>
      <c r="D95" s="3"/>
      <c r="E95" s="4"/>
      <c r="F95" s="4"/>
    </row>
    <row r="96" spans="1:7" ht="15" customHeight="1" x14ac:dyDescent="0.3">
      <c r="A96" s="25"/>
      <c r="B96" s="27"/>
      <c r="D96" s="3"/>
      <c r="E96" s="4"/>
      <c r="F96" s="4"/>
    </row>
    <row r="97" spans="1:6" ht="15" customHeight="1" x14ac:dyDescent="0.3">
      <c r="A97" s="25"/>
      <c r="B97" s="27"/>
      <c r="D97" s="3"/>
      <c r="E97" s="4"/>
      <c r="F97" s="4"/>
    </row>
    <row r="98" spans="1:6" ht="15" customHeight="1" x14ac:dyDescent="0.3">
      <c r="A98" s="20"/>
      <c r="B98" s="23"/>
      <c r="C98" s="24"/>
      <c r="D98" s="1"/>
      <c r="E98" s="2"/>
      <c r="F98" s="4"/>
    </row>
    <row r="99" spans="1:6" s="12" customFormat="1" ht="15" customHeight="1" x14ac:dyDescent="0.3">
      <c r="A99" s="28"/>
      <c r="B99" s="5"/>
      <c r="C99" s="5"/>
      <c r="D99" s="5"/>
      <c r="E99" s="6"/>
      <c r="F99" s="6"/>
    </row>
    <row r="100" spans="1:6" s="11" customFormat="1" ht="15" customHeight="1" x14ac:dyDescent="0.3">
      <c r="A100" s="19"/>
      <c r="B100" s="19"/>
      <c r="C100" s="29"/>
      <c r="D100" s="7"/>
      <c r="E100" s="8"/>
      <c r="F100" s="8"/>
    </row>
    <row r="101" spans="1:6" s="11" customFormat="1" ht="15" customHeight="1" x14ac:dyDescent="0.3">
      <c r="A101" s="19"/>
      <c r="B101" s="19"/>
      <c r="C101" s="29"/>
      <c r="D101" s="7"/>
      <c r="E101" s="8"/>
      <c r="F101" s="8"/>
    </row>
    <row r="102" spans="1:6" s="11" customFormat="1" ht="15" customHeight="1" x14ac:dyDescent="0.3">
      <c r="A102" s="19"/>
      <c r="B102" s="19"/>
      <c r="C102" s="29"/>
      <c r="D102" s="7"/>
      <c r="E102" s="8"/>
      <c r="F102" s="8"/>
    </row>
    <row r="103" spans="1:6" ht="15" customHeight="1" x14ac:dyDescent="0.3">
      <c r="D103" s="3"/>
      <c r="E103" s="4"/>
      <c r="F103" s="4"/>
    </row>
    <row r="104" spans="1:6" ht="15.6" customHeight="1" x14ac:dyDescent="0.3">
      <c r="A104" s="20"/>
      <c r="B104" s="23"/>
      <c r="C104" s="24"/>
      <c r="D104" s="1"/>
      <c r="E104" s="2"/>
      <c r="F104" s="2"/>
    </row>
    <row r="105" spans="1:6" ht="15" customHeight="1" x14ac:dyDescent="0.3">
      <c r="D105" s="3"/>
      <c r="E105" s="3"/>
      <c r="F105" s="3"/>
    </row>
    <row r="106" spans="1:6" ht="15" customHeight="1" x14ac:dyDescent="0.3">
      <c r="D106" s="3"/>
      <c r="E106" s="3"/>
      <c r="F106" s="3"/>
    </row>
    <row r="107" spans="1:6" ht="15" customHeight="1" x14ac:dyDescent="0.3">
      <c r="D107" s="3"/>
      <c r="E107" s="3"/>
      <c r="F107" s="3"/>
    </row>
    <row r="108" spans="1:6" ht="15" customHeight="1" x14ac:dyDescent="0.3">
      <c r="D108" s="3"/>
      <c r="E108" s="3"/>
      <c r="F108" s="3"/>
    </row>
    <row r="109" spans="1:6" ht="15" customHeight="1" x14ac:dyDescent="0.3">
      <c r="D109" s="3"/>
      <c r="E109" s="3"/>
      <c r="F109" s="3"/>
    </row>
    <row r="110" spans="1:6" ht="15" customHeight="1" x14ac:dyDescent="0.3">
      <c r="D110" s="3"/>
      <c r="E110" s="3"/>
      <c r="F110" s="3"/>
    </row>
    <row r="111" spans="1:6" ht="15" customHeight="1" x14ac:dyDescent="0.3">
      <c r="D111" s="3"/>
      <c r="E111" s="3"/>
      <c r="F111" s="3"/>
    </row>
    <row r="112" spans="1:6" ht="15" customHeight="1" x14ac:dyDescent="0.3">
      <c r="D112" s="3"/>
      <c r="E112" s="3"/>
      <c r="F112" s="3"/>
    </row>
    <row r="113" spans="4:6" ht="15" customHeight="1" x14ac:dyDescent="0.3">
      <c r="D113" s="3"/>
      <c r="E113" s="3"/>
      <c r="F113" s="3"/>
    </row>
    <row r="114" spans="4:6" ht="15" customHeight="1" x14ac:dyDescent="0.3">
      <c r="D114" s="3"/>
      <c r="E114" s="3"/>
      <c r="F114" s="3"/>
    </row>
    <row r="115" spans="4:6" ht="15" customHeight="1" x14ac:dyDescent="0.3">
      <c r="D115" s="3"/>
      <c r="E115" s="3"/>
      <c r="F115" s="3"/>
    </row>
    <row r="116" spans="4:6" ht="15" customHeight="1" x14ac:dyDescent="0.3">
      <c r="D116" s="3"/>
      <c r="E116" s="3"/>
      <c r="F116" s="3"/>
    </row>
    <row r="117" spans="4:6" ht="15" customHeight="1" x14ac:dyDescent="0.3">
      <c r="D117" s="3"/>
      <c r="E117" s="3"/>
      <c r="F117" s="3"/>
    </row>
    <row r="118" spans="4:6" ht="15" customHeight="1" x14ac:dyDescent="0.3">
      <c r="D118" s="3"/>
      <c r="E118" s="3"/>
      <c r="F118" s="3"/>
    </row>
    <row r="119" spans="4:6" ht="15" customHeight="1" x14ac:dyDescent="0.3">
      <c r="D119" s="3"/>
      <c r="E119" s="3"/>
      <c r="F119" s="3"/>
    </row>
    <row r="120" spans="4:6" ht="15" customHeight="1" x14ac:dyDescent="0.3">
      <c r="D120" s="3"/>
      <c r="E120" s="3"/>
      <c r="F120" s="3"/>
    </row>
    <row r="121" spans="4:6" ht="15" customHeight="1" x14ac:dyDescent="0.3">
      <c r="D121" s="3"/>
      <c r="E121" s="3"/>
      <c r="F121" s="3"/>
    </row>
    <row r="122" spans="4:6" ht="15" customHeight="1" x14ac:dyDescent="0.3">
      <c r="D122" s="3"/>
      <c r="E122" s="3"/>
      <c r="F122" s="3"/>
    </row>
    <row r="123" spans="4:6" ht="15" customHeight="1" x14ac:dyDescent="0.3">
      <c r="D123" s="3"/>
      <c r="E123" s="3"/>
      <c r="F123" s="3"/>
    </row>
    <row r="124" spans="4:6" ht="15" customHeight="1" x14ac:dyDescent="0.3">
      <c r="D124" s="3"/>
      <c r="E124" s="3"/>
      <c r="F124" s="3"/>
    </row>
    <row r="125" spans="4:6" ht="15" customHeight="1" x14ac:dyDescent="0.3">
      <c r="D125" s="3"/>
      <c r="E125" s="3"/>
      <c r="F125" s="3"/>
    </row>
    <row r="126" spans="4:6" ht="15" customHeight="1" x14ac:dyDescent="0.3">
      <c r="D126" s="3"/>
      <c r="E126" s="3"/>
      <c r="F126" s="3"/>
    </row>
    <row r="127" spans="4:6" ht="15" customHeight="1" x14ac:dyDescent="0.3">
      <c r="D127" s="3"/>
      <c r="E127" s="3"/>
      <c r="F127" s="3"/>
    </row>
    <row r="128" spans="4:6" ht="15" customHeight="1" x14ac:dyDescent="0.3">
      <c r="D128" s="3"/>
      <c r="E128" s="3"/>
      <c r="F128" s="3"/>
    </row>
    <row r="129" spans="4:6" ht="15" customHeight="1" x14ac:dyDescent="0.3">
      <c r="D129" s="3"/>
      <c r="E129" s="3"/>
      <c r="F129" s="3"/>
    </row>
    <row r="130" spans="4:6" ht="15" customHeight="1" x14ac:dyDescent="0.3">
      <c r="D130" s="3"/>
      <c r="E130" s="3"/>
      <c r="F130" s="3"/>
    </row>
    <row r="131" spans="4:6" ht="15" customHeight="1" x14ac:dyDescent="0.3">
      <c r="D131" s="3"/>
      <c r="E131" s="3"/>
      <c r="F131" s="3"/>
    </row>
    <row r="132" spans="4:6" ht="15" customHeight="1" x14ac:dyDescent="0.3">
      <c r="D132" s="3"/>
      <c r="E132" s="3"/>
      <c r="F132" s="3"/>
    </row>
    <row r="133" spans="4:6" ht="15" customHeight="1" x14ac:dyDescent="0.3">
      <c r="D133" s="3"/>
      <c r="E133" s="3"/>
      <c r="F133" s="3"/>
    </row>
    <row r="134" spans="4:6" ht="15" customHeight="1" x14ac:dyDescent="0.3">
      <c r="D134" s="3"/>
      <c r="E134" s="3"/>
      <c r="F134" s="3"/>
    </row>
    <row r="135" spans="4:6" ht="15" customHeight="1" x14ac:dyDescent="0.3">
      <c r="D135" s="3"/>
      <c r="E135" s="3"/>
      <c r="F135" s="3"/>
    </row>
    <row r="136" spans="4:6" ht="15" customHeight="1" x14ac:dyDescent="0.3">
      <c r="D136" s="3"/>
      <c r="E136" s="3"/>
      <c r="F136" s="3"/>
    </row>
    <row r="137" spans="4:6" ht="15" customHeight="1" x14ac:dyDescent="0.3">
      <c r="D137" s="3"/>
      <c r="E137" s="3"/>
      <c r="F137" s="3"/>
    </row>
    <row r="138" spans="4:6" ht="15" customHeight="1" x14ac:dyDescent="0.3">
      <c r="D138" s="3"/>
      <c r="E138" s="3"/>
      <c r="F138" s="3"/>
    </row>
    <row r="139" spans="4:6" ht="15" customHeight="1" x14ac:dyDescent="0.3">
      <c r="D139" s="3"/>
      <c r="E139" s="3"/>
      <c r="F139" s="3"/>
    </row>
    <row r="140" spans="4:6" ht="15" customHeight="1" x14ac:dyDescent="0.3">
      <c r="D140" s="3"/>
      <c r="E140" s="3"/>
      <c r="F140" s="3"/>
    </row>
    <row r="141" spans="4:6" ht="15" customHeight="1" x14ac:dyDescent="0.3">
      <c r="D141" s="3"/>
      <c r="E141" s="3"/>
      <c r="F141" s="3"/>
    </row>
    <row r="142" spans="4:6" ht="15" customHeight="1" x14ac:dyDescent="0.3">
      <c r="D142" s="3"/>
      <c r="E142" s="3"/>
      <c r="F142" s="3"/>
    </row>
    <row r="143" spans="4:6" ht="15" customHeight="1" x14ac:dyDescent="0.3">
      <c r="D143" s="3"/>
      <c r="E143" s="3"/>
      <c r="F143" s="3"/>
    </row>
    <row r="144" spans="4:6" ht="15" customHeight="1" x14ac:dyDescent="0.3">
      <c r="D144" s="3"/>
      <c r="E144" s="3"/>
      <c r="F144" s="3"/>
    </row>
    <row r="145" spans="4:6" ht="15" customHeight="1" x14ac:dyDescent="0.3">
      <c r="D145" s="3"/>
      <c r="E145" s="3"/>
      <c r="F145" s="3"/>
    </row>
    <row r="146" spans="4:6" ht="15" customHeight="1" x14ac:dyDescent="0.3">
      <c r="D146" s="3"/>
      <c r="E146" s="3"/>
      <c r="F146" s="3"/>
    </row>
    <row r="147" spans="4:6" ht="15" customHeight="1" x14ac:dyDescent="0.3">
      <c r="D147" s="3"/>
      <c r="E147" s="3"/>
      <c r="F147" s="3"/>
    </row>
    <row r="148" spans="4:6" ht="15" customHeight="1" x14ac:dyDescent="0.3">
      <c r="D148" s="3"/>
      <c r="E148" s="3"/>
      <c r="F148" s="3"/>
    </row>
  </sheetData>
  <mergeCells count="12">
    <mergeCell ref="A93:F93"/>
    <mergeCell ref="D1:F1"/>
    <mergeCell ref="C2:F2"/>
    <mergeCell ref="A4:F4"/>
    <mergeCell ref="A6:F6"/>
    <mergeCell ref="A73:E73"/>
    <mergeCell ref="A74:E74"/>
    <mergeCell ref="A75:E75"/>
    <mergeCell ref="A76:F76"/>
    <mergeCell ref="A90:E90"/>
    <mergeCell ref="A91:E91"/>
    <mergeCell ref="A92:E92"/>
  </mergeCells>
  <phoneticPr fontId="10" type="noConversion"/>
  <printOptions horizontalCentered="1"/>
  <pageMargins left="0.25" right="0.25" top="0.75" bottom="0.75" header="0.3" footer="0.3"/>
  <pageSetup paperSize="8" fitToWidth="0" fitToHeight="0" orientation="portrait" r:id="rId1"/>
  <headerFooter alignWithMargins="0">
    <oddFooter>&amp;L&amp;"Arial,Normal"&amp;10Agence DELOURMEL&amp;C&amp;"Arial,Normal"&amp;10&amp;A&amp;R&amp;"Arial,Normal"&amp;10&amp;D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D251A-6DDC-4A09-8E49-C32D16B0FE79}">
  <dimension ref="A1:G179"/>
  <sheetViews>
    <sheetView showZeros="0" view="pageBreakPreview" topLeftCell="A95" zoomScale="95" zoomScaleNormal="95" zoomScaleSheetLayoutView="95" workbookViewId="0">
      <selection activeCell="H117" sqref="H117"/>
    </sheetView>
  </sheetViews>
  <sheetFormatPr baseColWidth="10" defaultColWidth="11.5546875" defaultRowHeight="15" customHeight="1" x14ac:dyDescent="0.3"/>
  <cols>
    <col min="1" max="1" width="9.6640625" style="10" customWidth="1"/>
    <col min="2" max="2" width="60.6640625" style="10" customWidth="1"/>
    <col min="3" max="3" width="9.6640625" style="26" customWidth="1"/>
    <col min="4" max="6" width="12.6640625" style="10" customWidth="1"/>
    <col min="7" max="16384" width="11.5546875" style="10"/>
  </cols>
  <sheetData>
    <row r="1" spans="1:7" s="19" customFormat="1" ht="15" customHeight="1" x14ac:dyDescent="0.3">
      <c r="A1" s="51" t="s">
        <v>11</v>
      </c>
      <c r="B1" s="52"/>
      <c r="C1" s="52" t="s">
        <v>18</v>
      </c>
      <c r="D1" s="89" t="str">
        <f>'Données générales'!C2</f>
        <v>23-26</v>
      </c>
      <c r="E1" s="90"/>
      <c r="F1" s="91"/>
      <c r="G1" s="56"/>
    </row>
    <row r="2" spans="1:7" s="19" customFormat="1" ht="43.2" customHeight="1" x14ac:dyDescent="0.3">
      <c r="A2" s="51" t="str">
        <f>'Données générales'!C5</f>
        <v>Ministère de la justice - SG
DIR-SG-Grand-Ouest / DI de Rennes</v>
      </c>
      <c r="B2" s="52"/>
      <c r="C2" s="88" t="str">
        <f>'Données générales'!C3</f>
        <v>Cité Judiciaire de Rennes 
« Aménagement du petit dépôt
et mise en accessibilité des espaces publics »</v>
      </c>
      <c r="D2" s="88"/>
      <c r="E2" s="88"/>
      <c r="F2" s="88"/>
      <c r="G2" s="56"/>
    </row>
    <row r="3" spans="1:7" s="21" customFormat="1" ht="15" customHeight="1" x14ac:dyDescent="0.3">
      <c r="A3" s="53" t="str">
        <f>'Données générales'!C6</f>
        <v>20, rue du Puits Mauger – CS 60826 - 35108 Rennes Cedex 3</v>
      </c>
      <c r="B3" s="54"/>
      <c r="C3" s="55" t="str">
        <f>'Données générales'!C4</f>
        <v>7, rue Pierre Abélard - CS 73127 - 35000 Rennes</v>
      </c>
      <c r="D3" s="54"/>
      <c r="E3" s="54"/>
      <c r="F3" s="54"/>
      <c r="G3" s="57"/>
    </row>
    <row r="4" spans="1:7" s="22" customFormat="1" ht="15" customHeight="1" x14ac:dyDescent="0.3">
      <c r="A4" s="105"/>
      <c r="B4" s="106"/>
      <c r="C4" s="106"/>
      <c r="D4" s="106"/>
      <c r="E4" s="106"/>
      <c r="F4" s="107"/>
      <c r="G4" s="30"/>
    </row>
    <row r="5" spans="1:7" s="19" customFormat="1" ht="15" customHeight="1" x14ac:dyDescent="0.3">
      <c r="A5" s="70" t="str">
        <f>'Données générales'!B16</f>
        <v>Lot n°7</v>
      </c>
      <c r="B5" s="70" t="str">
        <f>'Données générales'!C16</f>
        <v>REVETEMENTS DE SOLS  - FAIENCE</v>
      </c>
      <c r="C5" s="71"/>
      <c r="D5" s="71"/>
      <c r="E5" s="71"/>
      <c r="F5" s="72"/>
      <c r="G5" s="56"/>
    </row>
    <row r="6" spans="1:7" ht="15" customHeight="1" x14ac:dyDescent="0.3">
      <c r="A6" s="111"/>
      <c r="B6" s="112"/>
      <c r="C6" s="112"/>
      <c r="D6" s="112"/>
      <c r="E6" s="112"/>
      <c r="F6" s="113"/>
      <c r="G6" s="9"/>
    </row>
    <row r="7" spans="1:7" ht="15" customHeight="1" x14ac:dyDescent="0.3">
      <c r="A7" s="46" t="s">
        <v>0</v>
      </c>
      <c r="B7" s="47" t="s">
        <v>1</v>
      </c>
      <c r="C7" s="48" t="s">
        <v>2</v>
      </c>
      <c r="D7" s="48" t="s">
        <v>3</v>
      </c>
      <c r="E7" s="48" t="s">
        <v>4</v>
      </c>
      <c r="F7" s="48" t="s">
        <v>5</v>
      </c>
      <c r="G7" s="9"/>
    </row>
    <row r="8" spans="1:7" ht="15" customHeight="1" x14ac:dyDescent="0.3">
      <c r="A8" s="20" t="s">
        <v>379</v>
      </c>
      <c r="B8" s="23" t="s">
        <v>22</v>
      </c>
      <c r="C8" s="24" t="s">
        <v>21</v>
      </c>
      <c r="D8" s="1"/>
      <c r="E8" s="2"/>
      <c r="F8" s="2">
        <f>+D8*E8</f>
        <v>0</v>
      </c>
      <c r="G8" s="9"/>
    </row>
    <row r="9" spans="1:7" ht="15" customHeight="1" x14ac:dyDescent="0.3">
      <c r="A9" s="20" t="s">
        <v>380</v>
      </c>
      <c r="B9" s="23" t="s">
        <v>51</v>
      </c>
      <c r="C9" s="24" t="s">
        <v>21</v>
      </c>
      <c r="D9" s="1"/>
      <c r="E9" s="2"/>
      <c r="F9" s="2">
        <f t="shared" ref="F9:F95" si="0">+D9*E9</f>
        <v>0</v>
      </c>
      <c r="G9" s="9"/>
    </row>
    <row r="10" spans="1:7" ht="15" customHeight="1" x14ac:dyDescent="0.3">
      <c r="A10" s="20" t="s">
        <v>382</v>
      </c>
      <c r="B10" s="69" t="s">
        <v>91</v>
      </c>
      <c r="C10" s="24"/>
      <c r="D10" s="1"/>
      <c r="E10" s="2"/>
      <c r="F10" s="2">
        <f t="shared" si="0"/>
        <v>0</v>
      </c>
      <c r="G10" s="9"/>
    </row>
    <row r="11" spans="1:7" ht="15" customHeight="1" x14ac:dyDescent="0.3">
      <c r="A11" s="25" t="s">
        <v>429</v>
      </c>
      <c r="B11" s="65" t="s">
        <v>384</v>
      </c>
      <c r="D11" s="3"/>
      <c r="E11" s="4"/>
      <c r="F11" s="2">
        <f t="shared" si="0"/>
        <v>0</v>
      </c>
      <c r="G11" s="9"/>
    </row>
    <row r="12" spans="1:7" ht="15" customHeight="1" x14ac:dyDescent="0.3">
      <c r="A12" s="25"/>
      <c r="B12" s="74" t="s">
        <v>434</v>
      </c>
      <c r="C12" s="26" t="s">
        <v>87</v>
      </c>
      <c r="D12" s="3"/>
      <c r="E12" s="4"/>
      <c r="F12" s="2">
        <f>+D12*E12</f>
        <v>0</v>
      </c>
      <c r="G12" s="9"/>
    </row>
    <row r="13" spans="1:7" ht="15" customHeight="1" x14ac:dyDescent="0.3">
      <c r="A13" s="25"/>
      <c r="B13" s="74" t="s">
        <v>97</v>
      </c>
      <c r="C13" s="26" t="s">
        <v>87</v>
      </c>
      <c r="D13" s="3"/>
      <c r="E13" s="4"/>
      <c r="F13" s="2">
        <f>+D13*E13</f>
        <v>0</v>
      </c>
      <c r="G13" s="9"/>
    </row>
    <row r="14" spans="1:7" ht="15" customHeight="1" x14ac:dyDescent="0.3">
      <c r="A14" s="25"/>
      <c r="B14" s="74" t="s">
        <v>98</v>
      </c>
      <c r="C14" s="26" t="s">
        <v>87</v>
      </c>
      <c r="D14" s="3"/>
      <c r="E14" s="4"/>
      <c r="F14" s="2">
        <f>+D14*E14</f>
        <v>0</v>
      </c>
      <c r="G14" s="9"/>
    </row>
    <row r="15" spans="1:7" ht="15" customHeight="1" x14ac:dyDescent="0.3">
      <c r="A15" s="25"/>
      <c r="B15" s="74" t="s">
        <v>437</v>
      </c>
      <c r="C15" s="26" t="s">
        <v>87</v>
      </c>
      <c r="D15" s="3"/>
      <c r="E15" s="4"/>
      <c r="F15" s="2">
        <f t="shared" si="0"/>
        <v>0</v>
      </c>
      <c r="G15" s="9"/>
    </row>
    <row r="16" spans="1:7" ht="15" customHeight="1" x14ac:dyDescent="0.3">
      <c r="A16" s="25"/>
      <c r="B16" s="74" t="s">
        <v>438</v>
      </c>
      <c r="C16" s="26" t="s">
        <v>87</v>
      </c>
      <c r="D16" s="3"/>
      <c r="E16" s="4"/>
      <c r="F16" s="2">
        <f t="shared" si="0"/>
        <v>0</v>
      </c>
      <c r="G16" s="9"/>
    </row>
    <row r="17" spans="1:7" ht="15" customHeight="1" x14ac:dyDescent="0.3">
      <c r="A17" s="25" t="s">
        <v>430</v>
      </c>
      <c r="B17" s="65" t="s">
        <v>55</v>
      </c>
      <c r="C17" s="26" t="s">
        <v>24</v>
      </c>
      <c r="D17" s="3"/>
      <c r="E17" s="4"/>
      <c r="F17" s="2">
        <f t="shared" si="0"/>
        <v>0</v>
      </c>
      <c r="G17" s="9"/>
    </row>
    <row r="18" spans="1:7" ht="15" customHeight="1" x14ac:dyDescent="0.3">
      <c r="A18" s="25"/>
      <c r="B18" s="74" t="s">
        <v>437</v>
      </c>
      <c r="C18" s="26" t="s">
        <v>87</v>
      </c>
      <c r="D18" s="3"/>
      <c r="E18" s="4"/>
      <c r="F18" s="2">
        <f t="shared" ref="F18:F20" si="1">+D18*E18</f>
        <v>0</v>
      </c>
      <c r="G18" s="9"/>
    </row>
    <row r="19" spans="1:7" ht="15" customHeight="1" x14ac:dyDescent="0.3">
      <c r="A19" s="25"/>
      <c r="B19" s="74" t="s">
        <v>438</v>
      </c>
      <c r="C19" s="26" t="s">
        <v>87</v>
      </c>
      <c r="D19" s="3"/>
      <c r="E19" s="4"/>
      <c r="F19" s="2">
        <f t="shared" si="1"/>
        <v>0</v>
      </c>
      <c r="G19" s="9"/>
    </row>
    <row r="20" spans="1:7" ht="15" customHeight="1" x14ac:dyDescent="0.3">
      <c r="A20" s="25" t="s">
        <v>431</v>
      </c>
      <c r="B20" s="73" t="s">
        <v>433</v>
      </c>
      <c r="D20" s="3"/>
      <c r="E20" s="4"/>
      <c r="F20" s="2">
        <f t="shared" si="1"/>
        <v>0</v>
      </c>
      <c r="G20" s="9"/>
    </row>
    <row r="21" spans="1:7" ht="15" customHeight="1" x14ac:dyDescent="0.3">
      <c r="A21" s="25"/>
      <c r="B21" s="74" t="s">
        <v>434</v>
      </c>
      <c r="C21" s="26" t="s">
        <v>87</v>
      </c>
      <c r="D21" s="3"/>
      <c r="E21" s="4"/>
      <c r="F21" s="2">
        <f>+D21*E21</f>
        <v>0</v>
      </c>
      <c r="G21" s="9"/>
    </row>
    <row r="22" spans="1:7" ht="15" customHeight="1" x14ac:dyDescent="0.3">
      <c r="A22" s="25"/>
      <c r="B22" s="74" t="s">
        <v>97</v>
      </c>
      <c r="C22" s="26" t="s">
        <v>87</v>
      </c>
      <c r="D22" s="3"/>
      <c r="E22" s="4"/>
      <c r="F22" s="2">
        <f>+D22*E22</f>
        <v>0</v>
      </c>
      <c r="G22" s="9"/>
    </row>
    <row r="23" spans="1:7" ht="15" customHeight="1" x14ac:dyDescent="0.3">
      <c r="A23" s="25"/>
      <c r="B23" s="74" t="s">
        <v>98</v>
      </c>
      <c r="C23" s="26" t="s">
        <v>87</v>
      </c>
      <c r="D23" s="3"/>
      <c r="E23" s="4"/>
      <c r="F23" s="2">
        <f>+D23*E23</f>
        <v>0</v>
      </c>
      <c r="G23" s="9"/>
    </row>
    <row r="24" spans="1:7" ht="15" customHeight="1" x14ac:dyDescent="0.3">
      <c r="A24" s="25" t="s">
        <v>432</v>
      </c>
      <c r="B24" s="65" t="s">
        <v>387</v>
      </c>
      <c r="C24" s="26" t="s">
        <v>24</v>
      </c>
      <c r="D24" s="3"/>
      <c r="E24" s="4"/>
      <c r="F24" s="2">
        <f t="shared" ref="F24:F58" si="2">+D24*E24</f>
        <v>0</v>
      </c>
      <c r="G24" s="9"/>
    </row>
    <row r="25" spans="1:7" ht="15" customHeight="1" x14ac:dyDescent="0.3">
      <c r="A25" s="25" t="s">
        <v>439</v>
      </c>
      <c r="B25" s="65" t="s">
        <v>389</v>
      </c>
      <c r="D25" s="3"/>
      <c r="E25" s="4"/>
      <c r="F25" s="2">
        <f t="shared" si="2"/>
        <v>0</v>
      </c>
      <c r="G25" s="9"/>
    </row>
    <row r="26" spans="1:7" ht="13.2" x14ac:dyDescent="0.3">
      <c r="A26" s="25" t="s">
        <v>57</v>
      </c>
      <c r="B26" s="80" t="s">
        <v>390</v>
      </c>
      <c r="D26" s="3"/>
      <c r="E26" s="4"/>
      <c r="F26" s="2">
        <f t="shared" si="2"/>
        <v>0</v>
      </c>
      <c r="G26" s="9"/>
    </row>
    <row r="27" spans="1:7" ht="15" customHeight="1" x14ac:dyDescent="0.3">
      <c r="A27" s="25"/>
      <c r="B27" s="74" t="s">
        <v>434</v>
      </c>
      <c r="C27" s="26" t="s">
        <v>87</v>
      </c>
      <c r="D27" s="3"/>
      <c r="E27" s="4"/>
      <c r="F27" s="2">
        <f t="shared" si="2"/>
        <v>0</v>
      </c>
      <c r="G27" s="9"/>
    </row>
    <row r="28" spans="1:7" ht="26.4" x14ac:dyDescent="0.3">
      <c r="A28" s="25"/>
      <c r="B28" s="81" t="s">
        <v>435</v>
      </c>
      <c r="C28" s="26" t="s">
        <v>87</v>
      </c>
      <c r="D28" s="3"/>
      <c r="E28" s="4"/>
      <c r="F28" s="2">
        <f t="shared" si="2"/>
        <v>0</v>
      </c>
      <c r="G28" s="9"/>
    </row>
    <row r="29" spans="1:7" ht="15" customHeight="1" x14ac:dyDescent="0.3">
      <c r="A29" s="25"/>
      <c r="B29" s="74" t="s">
        <v>436</v>
      </c>
      <c r="C29" s="26" t="s">
        <v>87</v>
      </c>
      <c r="D29" s="3"/>
      <c r="E29" s="4"/>
      <c r="F29" s="2">
        <f t="shared" si="2"/>
        <v>0</v>
      </c>
      <c r="G29" s="9"/>
    </row>
    <row r="30" spans="1:7" ht="15" customHeight="1" x14ac:dyDescent="0.3">
      <c r="A30" s="25"/>
      <c r="B30" s="74" t="s">
        <v>98</v>
      </c>
      <c r="C30" s="26" t="s">
        <v>87</v>
      </c>
      <c r="D30" s="3"/>
      <c r="E30" s="4"/>
      <c r="F30" s="2">
        <f t="shared" si="2"/>
        <v>0</v>
      </c>
      <c r="G30" s="9"/>
    </row>
    <row r="31" spans="1:7" ht="15" customHeight="1" x14ac:dyDescent="0.3">
      <c r="A31" s="25"/>
      <c r="B31" s="74" t="s">
        <v>437</v>
      </c>
      <c r="C31" s="26" t="s">
        <v>87</v>
      </c>
      <c r="D31" s="3"/>
      <c r="E31" s="4"/>
      <c r="F31" s="2">
        <f t="shared" si="2"/>
        <v>0</v>
      </c>
      <c r="G31" s="9"/>
    </row>
    <row r="32" spans="1:7" ht="15" customHeight="1" x14ac:dyDescent="0.3">
      <c r="A32" s="25"/>
      <c r="B32" s="74" t="s">
        <v>438</v>
      </c>
      <c r="C32" s="26" t="s">
        <v>87</v>
      </c>
      <c r="D32" s="3"/>
      <c r="E32" s="4"/>
      <c r="F32" s="2">
        <f t="shared" si="2"/>
        <v>0</v>
      </c>
      <c r="G32" s="9"/>
    </row>
    <row r="33" spans="1:7" ht="15" customHeight="1" x14ac:dyDescent="0.3">
      <c r="A33" s="25" t="s">
        <v>440</v>
      </c>
      <c r="B33" s="65" t="s">
        <v>392</v>
      </c>
      <c r="C33" s="26" t="s">
        <v>24</v>
      </c>
      <c r="D33" s="3"/>
      <c r="E33" s="4"/>
      <c r="F33" s="2">
        <f t="shared" si="2"/>
        <v>0</v>
      </c>
      <c r="G33" s="9"/>
    </row>
    <row r="34" spans="1:7" ht="15" customHeight="1" x14ac:dyDescent="0.3">
      <c r="A34" s="25" t="s">
        <v>57</v>
      </c>
      <c r="B34" s="65" t="s">
        <v>398</v>
      </c>
      <c r="D34" s="3"/>
      <c r="E34" s="4"/>
      <c r="F34" s="2">
        <f t="shared" si="2"/>
        <v>0</v>
      </c>
      <c r="G34" s="9"/>
    </row>
    <row r="35" spans="1:7" ht="15" customHeight="1" x14ac:dyDescent="0.3">
      <c r="A35" s="25"/>
      <c r="B35" s="74" t="s">
        <v>434</v>
      </c>
      <c r="C35" s="26" t="s">
        <v>87</v>
      </c>
      <c r="D35" s="3"/>
      <c r="E35" s="4"/>
      <c r="F35" s="2">
        <f t="shared" si="2"/>
        <v>0</v>
      </c>
      <c r="G35" s="9"/>
    </row>
    <row r="36" spans="1:7" ht="15" customHeight="1" x14ac:dyDescent="0.3">
      <c r="A36" s="25"/>
      <c r="B36" s="74" t="s">
        <v>436</v>
      </c>
      <c r="C36" s="26" t="s">
        <v>87</v>
      </c>
      <c r="D36" s="3"/>
      <c r="E36" s="4"/>
      <c r="F36" s="2">
        <f t="shared" si="2"/>
        <v>0</v>
      </c>
      <c r="G36" s="9"/>
    </row>
    <row r="37" spans="1:7" ht="15" customHeight="1" x14ac:dyDescent="0.3">
      <c r="A37" s="25"/>
      <c r="B37" s="74" t="s">
        <v>98</v>
      </c>
      <c r="C37" s="26" t="s">
        <v>87</v>
      </c>
      <c r="D37" s="3"/>
      <c r="E37" s="4"/>
      <c r="F37" s="2">
        <f t="shared" si="2"/>
        <v>0</v>
      </c>
      <c r="G37" s="9"/>
    </row>
    <row r="38" spans="1:7" ht="13.2" x14ac:dyDescent="0.3">
      <c r="A38" s="25" t="s">
        <v>441</v>
      </c>
      <c r="B38" s="65" t="s">
        <v>394</v>
      </c>
      <c r="D38" s="3"/>
      <c r="E38" s="4"/>
      <c r="F38" s="2">
        <f t="shared" si="2"/>
        <v>0</v>
      </c>
      <c r="G38" s="9"/>
    </row>
    <row r="39" spans="1:7" ht="13.2" x14ac:dyDescent="0.3">
      <c r="A39" s="25" t="s">
        <v>57</v>
      </c>
      <c r="B39" s="80" t="s">
        <v>442</v>
      </c>
      <c r="D39" s="3"/>
      <c r="E39" s="4"/>
      <c r="F39" s="2">
        <f t="shared" si="2"/>
        <v>0</v>
      </c>
      <c r="G39" s="9"/>
    </row>
    <row r="40" spans="1:7" ht="15" customHeight="1" x14ac:dyDescent="0.3">
      <c r="A40" s="25"/>
      <c r="B40" s="74" t="s">
        <v>443</v>
      </c>
      <c r="C40" s="26" t="s">
        <v>87</v>
      </c>
      <c r="D40" s="3"/>
      <c r="E40" s="4"/>
      <c r="F40" s="2">
        <f t="shared" si="2"/>
        <v>0</v>
      </c>
      <c r="G40" s="9"/>
    </row>
    <row r="41" spans="1:7" ht="13.2" x14ac:dyDescent="0.3">
      <c r="A41" s="25"/>
      <c r="B41" s="81" t="s">
        <v>444</v>
      </c>
      <c r="C41" s="26" t="s">
        <v>87</v>
      </c>
      <c r="D41" s="3"/>
      <c r="E41" s="4"/>
      <c r="F41" s="2">
        <f t="shared" si="2"/>
        <v>0</v>
      </c>
      <c r="G41" s="9"/>
    </row>
    <row r="42" spans="1:7" ht="13.2" x14ac:dyDescent="0.3">
      <c r="A42" s="25" t="s">
        <v>107</v>
      </c>
      <c r="B42" s="80" t="s">
        <v>445</v>
      </c>
      <c r="D42" s="3"/>
      <c r="E42" s="4"/>
      <c r="F42" s="2">
        <f t="shared" si="2"/>
        <v>0</v>
      </c>
      <c r="G42" s="9"/>
    </row>
    <row r="43" spans="1:7" ht="26.4" x14ac:dyDescent="0.3">
      <c r="A43" s="25"/>
      <c r="B43" s="81" t="s">
        <v>446</v>
      </c>
      <c r="C43" s="26" t="s">
        <v>87</v>
      </c>
      <c r="D43" s="3"/>
      <c r="E43" s="4"/>
      <c r="F43" s="2">
        <f t="shared" si="2"/>
        <v>0</v>
      </c>
      <c r="G43" s="9"/>
    </row>
    <row r="44" spans="1:7" ht="26.4" x14ac:dyDescent="0.3">
      <c r="A44" s="25"/>
      <c r="B44" s="81" t="s">
        <v>447</v>
      </c>
      <c r="C44" s="26" t="s">
        <v>87</v>
      </c>
      <c r="D44" s="3"/>
      <c r="E44" s="4"/>
      <c r="F44" s="2">
        <f t="shared" si="2"/>
        <v>0</v>
      </c>
      <c r="G44" s="9"/>
    </row>
    <row r="45" spans="1:7" ht="15" customHeight="1" x14ac:dyDescent="0.3">
      <c r="A45" s="25"/>
      <c r="B45" s="74" t="s">
        <v>212</v>
      </c>
      <c r="C45" s="26" t="s">
        <v>87</v>
      </c>
      <c r="D45" s="3"/>
      <c r="E45" s="4"/>
      <c r="F45" s="2">
        <f t="shared" si="2"/>
        <v>0</v>
      </c>
      <c r="G45" s="9"/>
    </row>
    <row r="46" spans="1:7" ht="15" customHeight="1" x14ac:dyDescent="0.3">
      <c r="A46" s="25" t="s">
        <v>448</v>
      </c>
      <c r="B46" s="65" t="s">
        <v>397</v>
      </c>
      <c r="D46" s="3"/>
      <c r="E46" s="4"/>
      <c r="F46" s="2">
        <f t="shared" si="2"/>
        <v>0</v>
      </c>
      <c r="G46" s="9"/>
    </row>
    <row r="47" spans="1:7" ht="15" customHeight="1" x14ac:dyDescent="0.3">
      <c r="A47" s="25" t="s">
        <v>57</v>
      </c>
      <c r="B47" s="65" t="s">
        <v>398</v>
      </c>
      <c r="D47" s="3"/>
      <c r="E47" s="4"/>
      <c r="F47" s="2">
        <f t="shared" si="2"/>
        <v>0</v>
      </c>
      <c r="G47" s="9"/>
    </row>
    <row r="48" spans="1:7" ht="15" customHeight="1" x14ac:dyDescent="0.3">
      <c r="A48" s="25"/>
      <c r="B48" s="74" t="s">
        <v>434</v>
      </c>
      <c r="C48" s="26" t="s">
        <v>87</v>
      </c>
      <c r="D48" s="3"/>
      <c r="E48" s="4"/>
      <c r="F48" s="2">
        <f t="shared" ref="F48:F50" si="3">+D48*E48</f>
        <v>0</v>
      </c>
      <c r="G48" s="9"/>
    </row>
    <row r="49" spans="1:7" ht="15" customHeight="1" x14ac:dyDescent="0.3">
      <c r="A49" s="25"/>
      <c r="B49" s="74" t="s">
        <v>436</v>
      </c>
      <c r="C49" s="26" t="s">
        <v>87</v>
      </c>
      <c r="D49" s="3"/>
      <c r="E49" s="4"/>
      <c r="F49" s="2">
        <f t="shared" si="3"/>
        <v>0</v>
      </c>
      <c r="G49" s="9"/>
    </row>
    <row r="50" spans="1:7" ht="15" customHeight="1" x14ac:dyDescent="0.3">
      <c r="A50" s="25"/>
      <c r="B50" s="74" t="s">
        <v>98</v>
      </c>
      <c r="C50" s="26" t="s">
        <v>87</v>
      </c>
      <c r="D50" s="3"/>
      <c r="E50" s="4"/>
      <c r="F50" s="2">
        <f t="shared" si="3"/>
        <v>0</v>
      </c>
      <c r="G50" s="9"/>
    </row>
    <row r="51" spans="1:7" ht="15" customHeight="1" x14ac:dyDescent="0.3">
      <c r="A51" s="25" t="s">
        <v>107</v>
      </c>
      <c r="B51" s="65" t="s">
        <v>400</v>
      </c>
      <c r="C51" s="26" t="s">
        <v>124</v>
      </c>
      <c r="D51" s="3"/>
      <c r="E51" s="4"/>
      <c r="F51" s="2">
        <f t="shared" si="2"/>
        <v>0</v>
      </c>
      <c r="G51" s="9"/>
    </row>
    <row r="52" spans="1:7" ht="15" customHeight="1" x14ac:dyDescent="0.3">
      <c r="A52" s="22" t="s">
        <v>449</v>
      </c>
      <c r="B52" s="65" t="s">
        <v>402</v>
      </c>
      <c r="D52" s="3"/>
      <c r="E52" s="4"/>
      <c r="F52" s="2">
        <f t="shared" si="2"/>
        <v>0</v>
      </c>
      <c r="G52" s="9"/>
    </row>
    <row r="53" spans="1:7" ht="15" customHeight="1" x14ac:dyDescent="0.3">
      <c r="A53" s="25" t="s">
        <v>57</v>
      </c>
      <c r="B53" s="65" t="s">
        <v>403</v>
      </c>
      <c r="C53" s="26" t="s">
        <v>24</v>
      </c>
      <c r="D53" s="3"/>
      <c r="E53" s="4"/>
      <c r="F53" s="2">
        <f t="shared" si="2"/>
        <v>0</v>
      </c>
      <c r="G53" s="9"/>
    </row>
    <row r="54" spans="1:7" ht="15" customHeight="1" x14ac:dyDescent="0.3">
      <c r="A54" s="25"/>
      <c r="B54" s="74" t="s">
        <v>434</v>
      </c>
      <c r="C54" s="26" t="s">
        <v>87</v>
      </c>
      <c r="D54" s="3"/>
      <c r="E54" s="4"/>
      <c r="F54" s="2">
        <f t="shared" si="2"/>
        <v>0</v>
      </c>
      <c r="G54" s="9"/>
    </row>
    <row r="55" spans="1:7" ht="15" customHeight="1" x14ac:dyDescent="0.3">
      <c r="A55" s="25"/>
      <c r="B55" s="74" t="s">
        <v>436</v>
      </c>
      <c r="C55" s="26" t="s">
        <v>87</v>
      </c>
      <c r="D55" s="3"/>
      <c r="E55" s="4"/>
      <c r="F55" s="2">
        <f t="shared" si="2"/>
        <v>0</v>
      </c>
      <c r="G55" s="9"/>
    </row>
    <row r="56" spans="1:7" ht="15" customHeight="1" x14ac:dyDescent="0.3">
      <c r="A56" s="25"/>
      <c r="B56" s="74" t="s">
        <v>98</v>
      </c>
      <c r="C56" s="26" t="s">
        <v>87</v>
      </c>
      <c r="D56" s="3"/>
      <c r="E56" s="4"/>
      <c r="F56" s="2">
        <f t="shared" si="2"/>
        <v>0</v>
      </c>
      <c r="G56" s="9"/>
    </row>
    <row r="57" spans="1:7" ht="15" customHeight="1" x14ac:dyDescent="0.3">
      <c r="A57" s="25" t="s">
        <v>107</v>
      </c>
      <c r="B57" s="65" t="s">
        <v>404</v>
      </c>
      <c r="C57" s="26" t="s">
        <v>24</v>
      </c>
      <c r="D57" s="3"/>
      <c r="E57" s="4"/>
      <c r="F57" s="2">
        <f t="shared" si="2"/>
        <v>0</v>
      </c>
      <c r="G57" s="9"/>
    </row>
    <row r="58" spans="1:7" ht="15" customHeight="1" x14ac:dyDescent="0.3">
      <c r="A58" s="22" t="s">
        <v>450</v>
      </c>
      <c r="B58" s="67" t="s">
        <v>23</v>
      </c>
      <c r="C58" s="83"/>
      <c r="D58" s="84"/>
      <c r="E58" s="82"/>
      <c r="F58" s="2">
        <f t="shared" si="2"/>
        <v>0</v>
      </c>
      <c r="G58" s="9"/>
    </row>
    <row r="59" spans="1:7" ht="15" customHeight="1" x14ac:dyDescent="0.3">
      <c r="A59" s="22" t="s">
        <v>57</v>
      </c>
      <c r="B59" s="67" t="s">
        <v>451</v>
      </c>
      <c r="C59" s="83" t="s">
        <v>21</v>
      </c>
      <c r="D59" s="84"/>
      <c r="E59" s="82"/>
      <c r="F59" s="2"/>
      <c r="G59" s="9"/>
    </row>
    <row r="60" spans="1:7" ht="15" customHeight="1" x14ac:dyDescent="0.3">
      <c r="A60" s="22" t="s">
        <v>107</v>
      </c>
      <c r="B60" s="67" t="s">
        <v>452</v>
      </c>
      <c r="C60" s="83"/>
      <c r="D60" s="84"/>
      <c r="E60" s="82"/>
      <c r="F60" s="2"/>
      <c r="G60" s="9"/>
    </row>
    <row r="61" spans="1:7" ht="15" customHeight="1" x14ac:dyDescent="0.3">
      <c r="A61" s="22"/>
      <c r="B61" s="87" t="s">
        <v>453</v>
      </c>
      <c r="C61" s="83" t="s">
        <v>127</v>
      </c>
      <c r="D61" s="84"/>
      <c r="E61" s="82"/>
      <c r="F61" s="2"/>
      <c r="G61" s="9"/>
    </row>
    <row r="62" spans="1:7" ht="15" customHeight="1" x14ac:dyDescent="0.3">
      <c r="A62" s="22"/>
      <c r="B62" s="87" t="s">
        <v>454</v>
      </c>
      <c r="C62" s="83" t="s">
        <v>127</v>
      </c>
      <c r="D62" s="84"/>
      <c r="E62" s="82"/>
      <c r="F62" s="2"/>
      <c r="G62" s="9"/>
    </row>
    <row r="63" spans="1:7" ht="15" customHeight="1" x14ac:dyDescent="0.3">
      <c r="A63" s="22"/>
      <c r="B63" s="87" t="s">
        <v>455</v>
      </c>
      <c r="C63" s="83" t="s">
        <v>127</v>
      </c>
      <c r="D63" s="84"/>
      <c r="E63" s="82"/>
      <c r="F63" s="2"/>
      <c r="G63" s="9"/>
    </row>
    <row r="64" spans="1:7" ht="15" customHeight="1" x14ac:dyDescent="0.3">
      <c r="A64" s="22" t="s">
        <v>215</v>
      </c>
      <c r="B64" s="67" t="s">
        <v>457</v>
      </c>
      <c r="C64" s="83"/>
      <c r="D64" s="84"/>
      <c r="E64" s="82"/>
      <c r="F64" s="2"/>
      <c r="G64" s="9"/>
    </row>
    <row r="65" spans="1:7" ht="15" customHeight="1" x14ac:dyDescent="0.3">
      <c r="A65" s="22"/>
      <c r="B65" s="87" t="s">
        <v>453</v>
      </c>
      <c r="C65" s="83" t="s">
        <v>127</v>
      </c>
      <c r="D65" s="84"/>
      <c r="E65" s="82"/>
      <c r="F65" s="2"/>
      <c r="G65" s="9"/>
    </row>
    <row r="66" spans="1:7" ht="15" customHeight="1" x14ac:dyDescent="0.3">
      <c r="A66" s="22"/>
      <c r="B66" s="87" t="s">
        <v>454</v>
      </c>
      <c r="C66" s="83" t="s">
        <v>127</v>
      </c>
      <c r="D66" s="84"/>
      <c r="E66" s="82"/>
      <c r="F66" s="2"/>
      <c r="G66" s="9"/>
    </row>
    <row r="67" spans="1:7" ht="15" customHeight="1" x14ac:dyDescent="0.3">
      <c r="A67" s="22"/>
      <c r="B67" s="87" t="s">
        <v>455</v>
      </c>
      <c r="C67" s="83" t="s">
        <v>127</v>
      </c>
      <c r="D67" s="84"/>
      <c r="E67" s="82"/>
      <c r="F67" s="2"/>
      <c r="G67" s="9"/>
    </row>
    <row r="68" spans="1:7" ht="15" customHeight="1" x14ac:dyDescent="0.3">
      <c r="A68" s="25" t="s">
        <v>166</v>
      </c>
      <c r="B68" s="73" t="s">
        <v>406</v>
      </c>
      <c r="C68" s="26" t="s">
        <v>87</v>
      </c>
      <c r="D68" s="3"/>
      <c r="E68" s="4"/>
      <c r="F68" s="2">
        <f t="shared" si="0"/>
        <v>0</v>
      </c>
      <c r="G68" s="9"/>
    </row>
    <row r="69" spans="1:7" ht="15" customHeight="1" x14ac:dyDescent="0.3">
      <c r="A69" s="25" t="s">
        <v>106</v>
      </c>
      <c r="B69" s="73" t="s">
        <v>407</v>
      </c>
      <c r="C69" s="26" t="s">
        <v>24</v>
      </c>
      <c r="D69" s="3"/>
      <c r="E69" s="4"/>
      <c r="F69" s="2">
        <f t="shared" si="0"/>
        <v>0</v>
      </c>
      <c r="G69" s="9"/>
    </row>
    <row r="70" spans="1:7" ht="15" customHeight="1" x14ac:dyDescent="0.3">
      <c r="A70" s="25" t="s">
        <v>219</v>
      </c>
      <c r="B70" s="73" t="s">
        <v>408</v>
      </c>
      <c r="C70" s="26" t="s">
        <v>125</v>
      </c>
      <c r="D70" s="3"/>
      <c r="E70" s="4"/>
      <c r="F70" s="2">
        <f t="shared" si="0"/>
        <v>0</v>
      </c>
      <c r="G70" s="9"/>
    </row>
    <row r="71" spans="1:7" ht="15" customHeight="1" x14ac:dyDescent="0.3">
      <c r="A71" s="25" t="s">
        <v>220</v>
      </c>
      <c r="B71" s="73" t="s">
        <v>409</v>
      </c>
      <c r="C71" s="26" t="s">
        <v>24</v>
      </c>
      <c r="D71" s="3"/>
      <c r="E71" s="4"/>
      <c r="F71" s="2">
        <f t="shared" si="0"/>
        <v>0</v>
      </c>
      <c r="G71" s="9"/>
    </row>
    <row r="72" spans="1:7" ht="15" customHeight="1" x14ac:dyDescent="0.3">
      <c r="A72" s="25" t="s">
        <v>303</v>
      </c>
      <c r="B72" s="73" t="s">
        <v>410</v>
      </c>
      <c r="C72" s="26" t="s">
        <v>124</v>
      </c>
      <c r="D72" s="3"/>
      <c r="E72" s="4"/>
      <c r="F72" s="2">
        <f t="shared" si="0"/>
        <v>0</v>
      </c>
      <c r="G72" s="9"/>
    </row>
    <row r="73" spans="1:7" ht="15" customHeight="1" x14ac:dyDescent="0.3">
      <c r="A73" s="25" t="s">
        <v>304</v>
      </c>
      <c r="B73" s="73" t="s">
        <v>411</v>
      </c>
      <c r="D73" s="3"/>
      <c r="E73" s="4"/>
      <c r="F73" s="2">
        <f t="shared" si="0"/>
        <v>0</v>
      </c>
      <c r="G73" s="9"/>
    </row>
    <row r="74" spans="1:7" ht="15" customHeight="1" x14ac:dyDescent="0.3">
      <c r="A74" s="25"/>
      <c r="B74" s="74" t="s">
        <v>434</v>
      </c>
      <c r="C74" s="26" t="s">
        <v>124</v>
      </c>
      <c r="D74" s="3"/>
      <c r="E74" s="4"/>
      <c r="F74" s="2">
        <f t="shared" si="0"/>
        <v>0</v>
      </c>
      <c r="G74" s="9"/>
    </row>
    <row r="75" spans="1:7" ht="15" customHeight="1" x14ac:dyDescent="0.3">
      <c r="A75" s="25"/>
      <c r="B75" s="74" t="s">
        <v>436</v>
      </c>
      <c r="C75" s="26" t="s">
        <v>124</v>
      </c>
      <c r="D75" s="3"/>
      <c r="E75" s="4"/>
      <c r="F75" s="2">
        <f t="shared" si="0"/>
        <v>0</v>
      </c>
      <c r="G75" s="9"/>
    </row>
    <row r="76" spans="1:7" ht="15" customHeight="1" x14ac:dyDescent="0.3">
      <c r="A76" s="25"/>
      <c r="B76" s="74" t="s">
        <v>98</v>
      </c>
      <c r="C76" s="26" t="s">
        <v>124</v>
      </c>
      <c r="D76" s="3"/>
      <c r="E76" s="4"/>
      <c r="F76" s="2">
        <f t="shared" si="0"/>
        <v>0</v>
      </c>
      <c r="G76" s="9"/>
    </row>
    <row r="77" spans="1:7" ht="15" customHeight="1" x14ac:dyDescent="0.3">
      <c r="A77" s="25" t="s">
        <v>376</v>
      </c>
      <c r="B77" s="73" t="s">
        <v>413</v>
      </c>
      <c r="C77" s="26" t="s">
        <v>124</v>
      </c>
      <c r="D77" s="3"/>
      <c r="E77" s="4"/>
      <c r="F77" s="2"/>
      <c r="G77" s="9"/>
    </row>
    <row r="78" spans="1:7" ht="15" customHeight="1" x14ac:dyDescent="0.3">
      <c r="A78" s="25" t="s">
        <v>412</v>
      </c>
      <c r="B78" s="73" t="s">
        <v>414</v>
      </c>
      <c r="C78" s="26" t="s">
        <v>124</v>
      </c>
      <c r="D78" s="3"/>
      <c r="E78" s="4"/>
      <c r="F78" s="2">
        <f t="shared" si="0"/>
        <v>0</v>
      </c>
      <c r="G78" s="9"/>
    </row>
    <row r="79" spans="1:7" ht="15" customHeight="1" x14ac:dyDescent="0.3">
      <c r="A79" s="25" t="s">
        <v>105</v>
      </c>
      <c r="B79" s="73" t="s">
        <v>415</v>
      </c>
      <c r="D79" s="3"/>
      <c r="E79" s="4"/>
      <c r="F79" s="2">
        <f t="shared" si="0"/>
        <v>0</v>
      </c>
      <c r="G79" s="9"/>
    </row>
    <row r="80" spans="1:7" ht="15" customHeight="1" x14ac:dyDescent="0.3">
      <c r="A80" s="25"/>
      <c r="B80" s="74" t="s">
        <v>434</v>
      </c>
      <c r="C80" s="26" t="s">
        <v>124</v>
      </c>
      <c r="D80" s="3"/>
      <c r="E80" s="4"/>
      <c r="F80" s="2"/>
      <c r="G80" s="9"/>
    </row>
    <row r="81" spans="1:7" ht="15" customHeight="1" x14ac:dyDescent="0.3">
      <c r="A81" s="25"/>
      <c r="B81" s="74" t="s">
        <v>97</v>
      </c>
      <c r="C81" s="26" t="s">
        <v>124</v>
      </c>
      <c r="D81" s="3"/>
      <c r="E81" s="4"/>
      <c r="F81" s="2"/>
      <c r="G81" s="9"/>
    </row>
    <row r="82" spans="1:7" ht="15" customHeight="1" x14ac:dyDescent="0.3">
      <c r="A82" s="25"/>
      <c r="B82" s="74" t="s">
        <v>98</v>
      </c>
      <c r="C82" s="26" t="s">
        <v>124</v>
      </c>
      <c r="D82" s="3"/>
      <c r="E82" s="4"/>
      <c r="F82" s="2"/>
      <c r="G82" s="9"/>
    </row>
    <row r="83" spans="1:7" ht="15" customHeight="1" x14ac:dyDescent="0.3">
      <c r="A83" s="25" t="s">
        <v>458</v>
      </c>
      <c r="B83" s="73" t="s">
        <v>459</v>
      </c>
      <c r="C83" s="26" t="s">
        <v>127</v>
      </c>
      <c r="D83" s="3"/>
      <c r="E83" s="4"/>
      <c r="F83" s="2">
        <f t="shared" si="0"/>
        <v>0</v>
      </c>
      <c r="G83" s="9"/>
    </row>
    <row r="84" spans="1:7" ht="15" customHeight="1" x14ac:dyDescent="0.3">
      <c r="A84" s="25" t="s">
        <v>456</v>
      </c>
      <c r="B84" s="73" t="s">
        <v>223</v>
      </c>
      <c r="C84" s="26" t="s">
        <v>127</v>
      </c>
      <c r="D84" s="3"/>
      <c r="E84" s="4"/>
      <c r="F84" s="2">
        <f t="shared" si="0"/>
        <v>0</v>
      </c>
      <c r="G84" s="9"/>
    </row>
    <row r="85" spans="1:7" ht="15" customHeight="1" x14ac:dyDescent="0.3">
      <c r="A85" s="20" t="s">
        <v>416</v>
      </c>
      <c r="B85" s="36" t="s">
        <v>6</v>
      </c>
      <c r="D85" s="3"/>
      <c r="E85" s="4"/>
      <c r="F85" s="2">
        <f t="shared" si="0"/>
        <v>0</v>
      </c>
      <c r="G85" s="9"/>
    </row>
    <row r="86" spans="1:7" ht="15" customHeight="1" x14ac:dyDescent="0.3">
      <c r="A86" s="25" t="s">
        <v>417</v>
      </c>
      <c r="B86" s="27" t="s">
        <v>61</v>
      </c>
      <c r="C86" s="26" t="s">
        <v>21</v>
      </c>
      <c r="D86" s="3"/>
      <c r="E86" s="4"/>
      <c r="F86" s="2">
        <f t="shared" si="0"/>
        <v>0</v>
      </c>
      <c r="G86" s="9"/>
    </row>
    <row r="87" spans="1:7" ht="15" customHeight="1" x14ac:dyDescent="0.3">
      <c r="A87" s="25" t="s">
        <v>418</v>
      </c>
      <c r="B87" s="27" t="s">
        <v>28</v>
      </c>
      <c r="C87" s="26" t="s">
        <v>21</v>
      </c>
      <c r="D87" s="3"/>
      <c r="E87" s="4"/>
      <c r="F87" s="2">
        <f t="shared" si="0"/>
        <v>0</v>
      </c>
      <c r="G87" s="9"/>
    </row>
    <row r="88" spans="1:7" ht="15" customHeight="1" x14ac:dyDescent="0.3">
      <c r="A88" s="25" t="s">
        <v>419</v>
      </c>
      <c r="B88" s="27" t="s">
        <v>25</v>
      </c>
      <c r="C88" s="26" t="s">
        <v>21</v>
      </c>
      <c r="D88" s="3"/>
      <c r="E88" s="4"/>
      <c r="F88" s="2">
        <f t="shared" si="0"/>
        <v>0</v>
      </c>
      <c r="G88" s="9"/>
    </row>
    <row r="89" spans="1:7" ht="15" customHeight="1" x14ac:dyDescent="0.3">
      <c r="A89" s="25" t="s">
        <v>420</v>
      </c>
      <c r="B89" s="27" t="s">
        <v>62</v>
      </c>
      <c r="C89" s="26" t="s">
        <v>21</v>
      </c>
      <c r="D89" s="3"/>
      <c r="E89" s="4"/>
      <c r="F89" s="2">
        <f t="shared" si="0"/>
        <v>0</v>
      </c>
      <c r="G89" s="9"/>
    </row>
    <row r="90" spans="1:7" ht="15" customHeight="1" x14ac:dyDescent="0.3">
      <c r="A90" s="25" t="s">
        <v>421</v>
      </c>
      <c r="B90" s="27" t="s">
        <v>26</v>
      </c>
      <c r="C90" s="26" t="s">
        <v>21</v>
      </c>
      <c r="D90" s="3"/>
      <c r="E90" s="4"/>
      <c r="F90" s="2">
        <f t="shared" si="0"/>
        <v>0</v>
      </c>
      <c r="G90" s="9"/>
    </row>
    <row r="91" spans="1:7" ht="15" customHeight="1" x14ac:dyDescent="0.3">
      <c r="A91" s="25" t="s">
        <v>422</v>
      </c>
      <c r="B91" s="27" t="s">
        <v>29</v>
      </c>
      <c r="C91" s="26" t="s">
        <v>21</v>
      </c>
      <c r="D91" s="3"/>
      <c r="E91" s="4"/>
      <c r="F91" s="2">
        <f t="shared" si="0"/>
        <v>0</v>
      </c>
      <c r="G91" s="9"/>
    </row>
    <row r="92" spans="1:7" ht="15" customHeight="1" x14ac:dyDescent="0.3">
      <c r="A92" s="25" t="s">
        <v>423</v>
      </c>
      <c r="B92" s="27" t="s">
        <v>27</v>
      </c>
      <c r="C92" s="26" t="s">
        <v>21</v>
      </c>
      <c r="D92" s="3"/>
      <c r="E92" s="4"/>
      <c r="F92" s="2">
        <f t="shared" si="0"/>
        <v>0</v>
      </c>
      <c r="G92" s="9"/>
    </row>
    <row r="93" spans="1:7" ht="15" customHeight="1" x14ac:dyDescent="0.3">
      <c r="A93" s="25" t="s">
        <v>424</v>
      </c>
      <c r="B93" s="60" t="s">
        <v>69</v>
      </c>
      <c r="C93" s="26" t="s">
        <v>21</v>
      </c>
      <c r="D93" s="3"/>
      <c r="E93" s="4"/>
      <c r="F93" s="2">
        <f t="shared" si="0"/>
        <v>0</v>
      </c>
      <c r="G93" s="9"/>
    </row>
    <row r="94" spans="1:7" ht="15" customHeight="1" x14ac:dyDescent="0.3">
      <c r="A94" s="25" t="s">
        <v>425</v>
      </c>
      <c r="B94" s="27" t="s">
        <v>70</v>
      </c>
      <c r="C94" s="26" t="s">
        <v>21</v>
      </c>
      <c r="D94" s="3"/>
      <c r="E94" s="4"/>
      <c r="F94" s="2">
        <f t="shared" si="0"/>
        <v>0</v>
      </c>
      <c r="G94" s="9"/>
    </row>
    <row r="95" spans="1:7" ht="26.4" x14ac:dyDescent="0.3">
      <c r="A95" s="25" t="s">
        <v>426</v>
      </c>
      <c r="B95" s="27" t="s">
        <v>71</v>
      </c>
      <c r="C95" s="26" t="s">
        <v>21</v>
      </c>
      <c r="D95" s="3"/>
      <c r="E95" s="4"/>
      <c r="F95" s="2">
        <f t="shared" si="0"/>
        <v>0</v>
      </c>
      <c r="G95" s="9"/>
    </row>
    <row r="96" spans="1:7" s="11" customFormat="1" ht="15" customHeight="1" x14ac:dyDescent="0.3">
      <c r="A96" s="95" t="s">
        <v>7</v>
      </c>
      <c r="B96" s="96"/>
      <c r="C96" s="96"/>
      <c r="D96" s="96"/>
      <c r="E96" s="97"/>
      <c r="F96" s="50">
        <f>SUM(F8:F95)</f>
        <v>0</v>
      </c>
      <c r="G96" s="40"/>
    </row>
    <row r="97" spans="1:7" s="11" customFormat="1" ht="15" customHeight="1" x14ac:dyDescent="0.3">
      <c r="A97" s="95" t="s">
        <v>20</v>
      </c>
      <c r="B97" s="96"/>
      <c r="C97" s="96"/>
      <c r="D97" s="96"/>
      <c r="E97" s="97"/>
      <c r="F97" s="50">
        <f>+F96*20%</f>
        <v>0</v>
      </c>
      <c r="G97" s="40"/>
    </row>
    <row r="98" spans="1:7" s="11" customFormat="1" ht="15" customHeight="1" x14ac:dyDescent="0.3">
      <c r="A98" s="95" t="s">
        <v>19</v>
      </c>
      <c r="B98" s="96"/>
      <c r="C98" s="96"/>
      <c r="D98" s="96"/>
      <c r="E98" s="97"/>
      <c r="F98" s="50">
        <f>SUM(F96:F97)</f>
        <v>0</v>
      </c>
      <c r="G98" s="40"/>
    </row>
    <row r="99" spans="1:7" s="11" customFormat="1" ht="15" customHeight="1" x14ac:dyDescent="0.3">
      <c r="A99" s="102"/>
      <c r="B99" s="103"/>
      <c r="C99" s="103"/>
      <c r="D99" s="103"/>
      <c r="E99" s="103"/>
      <c r="F99" s="104"/>
      <c r="G99" s="40"/>
    </row>
    <row r="100" spans="1:7" ht="15" customHeight="1" x14ac:dyDescent="0.3">
      <c r="A100" s="20" t="s">
        <v>427</v>
      </c>
      <c r="B100" s="36" t="s">
        <v>72</v>
      </c>
      <c r="C100" s="26" t="s">
        <v>24</v>
      </c>
      <c r="D100" s="3"/>
      <c r="E100" s="4"/>
      <c r="F100" s="2">
        <f t="shared" ref="F100:F125" si="4">+D100*E100</f>
        <v>0</v>
      </c>
      <c r="G100" s="9"/>
    </row>
    <row r="101" spans="1:7" ht="15" customHeight="1" x14ac:dyDescent="0.3">
      <c r="A101" s="22" t="s">
        <v>461</v>
      </c>
      <c r="B101" s="67" t="s">
        <v>91</v>
      </c>
      <c r="C101" s="24"/>
      <c r="D101" s="1"/>
      <c r="E101" s="2"/>
      <c r="F101" s="2">
        <f t="shared" si="4"/>
        <v>0</v>
      </c>
      <c r="G101" s="9"/>
    </row>
    <row r="102" spans="1:7" ht="15" customHeight="1" x14ac:dyDescent="0.3">
      <c r="A102" s="25" t="s">
        <v>57</v>
      </c>
      <c r="B102" s="18" t="s">
        <v>309</v>
      </c>
      <c r="D102" s="3"/>
      <c r="E102" s="4"/>
      <c r="F102" s="2">
        <f t="shared" si="4"/>
        <v>0</v>
      </c>
      <c r="G102" s="9"/>
    </row>
    <row r="103" spans="1:7" ht="15" customHeight="1" x14ac:dyDescent="0.3">
      <c r="A103" s="25"/>
      <c r="B103" s="85" t="s">
        <v>180</v>
      </c>
      <c r="D103" s="3"/>
      <c r="E103" s="4"/>
      <c r="F103" s="2">
        <f t="shared" si="4"/>
        <v>0</v>
      </c>
      <c r="G103" s="9"/>
    </row>
    <row r="104" spans="1:7" ht="15" customHeight="1" x14ac:dyDescent="0.3">
      <c r="A104" s="25"/>
      <c r="B104" s="45" t="s">
        <v>265</v>
      </c>
      <c r="C104" s="26" t="s">
        <v>125</v>
      </c>
      <c r="D104" s="3"/>
      <c r="E104" s="4"/>
      <c r="F104" s="2">
        <f t="shared" si="4"/>
        <v>0</v>
      </c>
      <c r="G104" s="9"/>
    </row>
    <row r="105" spans="1:7" ht="15" customHeight="1" x14ac:dyDescent="0.3">
      <c r="A105" s="25"/>
      <c r="B105" s="45" t="s">
        <v>266</v>
      </c>
      <c r="C105" s="26" t="s">
        <v>125</v>
      </c>
      <c r="D105" s="3"/>
      <c r="E105" s="4"/>
      <c r="F105" s="2">
        <f t="shared" si="4"/>
        <v>0</v>
      </c>
      <c r="G105" s="9"/>
    </row>
    <row r="106" spans="1:7" ht="15" customHeight="1" x14ac:dyDescent="0.3">
      <c r="A106" s="25"/>
      <c r="B106" s="45" t="s">
        <v>267</v>
      </c>
      <c r="C106" s="26" t="s">
        <v>125</v>
      </c>
      <c r="D106" s="3"/>
      <c r="E106" s="4"/>
      <c r="F106" s="2">
        <f t="shared" si="4"/>
        <v>0</v>
      </c>
      <c r="G106" s="9"/>
    </row>
    <row r="107" spans="1:7" ht="15" customHeight="1" x14ac:dyDescent="0.3">
      <c r="A107" s="25"/>
      <c r="B107" s="45" t="s">
        <v>268</v>
      </c>
      <c r="C107" s="26" t="s">
        <v>125</v>
      </c>
      <c r="D107" s="3"/>
      <c r="E107" s="4"/>
      <c r="F107" s="2">
        <f t="shared" si="4"/>
        <v>0</v>
      </c>
      <c r="G107" s="9"/>
    </row>
    <row r="108" spans="1:7" ht="15" customHeight="1" x14ac:dyDescent="0.3">
      <c r="A108" s="25"/>
      <c r="B108" s="85" t="s">
        <v>182</v>
      </c>
      <c r="D108" s="3"/>
      <c r="E108" s="4"/>
      <c r="F108" s="2">
        <f t="shared" si="4"/>
        <v>0</v>
      </c>
      <c r="G108" s="9"/>
    </row>
    <row r="109" spans="1:7" ht="15" customHeight="1" x14ac:dyDescent="0.3">
      <c r="A109" s="25"/>
      <c r="B109" s="45" t="s">
        <v>271</v>
      </c>
      <c r="C109" s="26" t="s">
        <v>125</v>
      </c>
      <c r="D109" s="3"/>
      <c r="E109" s="4"/>
      <c r="F109" s="2">
        <f t="shared" si="4"/>
        <v>0</v>
      </c>
      <c r="G109" s="9"/>
    </row>
    <row r="110" spans="1:7" ht="15" customHeight="1" x14ac:dyDescent="0.3">
      <c r="A110" s="25"/>
      <c r="B110" s="45" t="s">
        <v>272</v>
      </c>
      <c r="C110" s="26" t="s">
        <v>125</v>
      </c>
      <c r="D110" s="3"/>
      <c r="E110" s="4"/>
      <c r="F110" s="2">
        <f t="shared" si="4"/>
        <v>0</v>
      </c>
      <c r="G110" s="9"/>
    </row>
    <row r="111" spans="1:7" ht="15" customHeight="1" x14ac:dyDescent="0.3">
      <c r="A111" s="25"/>
      <c r="B111" s="45" t="s">
        <v>273</v>
      </c>
      <c r="C111" s="26" t="s">
        <v>125</v>
      </c>
      <c r="D111" s="3"/>
      <c r="E111" s="4"/>
      <c r="F111" s="2">
        <f t="shared" si="4"/>
        <v>0</v>
      </c>
      <c r="G111" s="9"/>
    </row>
    <row r="112" spans="1:7" ht="15" customHeight="1" x14ac:dyDescent="0.3">
      <c r="A112" s="25"/>
      <c r="B112" s="85" t="s">
        <v>185</v>
      </c>
      <c r="D112" s="3"/>
      <c r="E112" s="4"/>
      <c r="F112" s="2">
        <f t="shared" si="4"/>
        <v>0</v>
      </c>
      <c r="G112" s="9"/>
    </row>
    <row r="113" spans="1:7" ht="15" customHeight="1" x14ac:dyDescent="0.3">
      <c r="A113" s="25"/>
      <c r="B113" s="45" t="s">
        <v>280</v>
      </c>
      <c r="C113" s="26" t="s">
        <v>125</v>
      </c>
      <c r="D113" s="3"/>
      <c r="E113" s="4"/>
      <c r="F113" s="2">
        <f t="shared" si="4"/>
        <v>0</v>
      </c>
      <c r="G113" s="9"/>
    </row>
    <row r="114" spans="1:7" ht="15" customHeight="1" x14ac:dyDescent="0.3">
      <c r="A114" s="25"/>
      <c r="B114" s="45" t="s">
        <v>281</v>
      </c>
      <c r="C114" s="26" t="s">
        <v>125</v>
      </c>
      <c r="D114" s="3"/>
      <c r="E114" s="4"/>
      <c r="F114" s="2">
        <f t="shared" si="4"/>
        <v>0</v>
      </c>
      <c r="G114" s="9"/>
    </row>
    <row r="115" spans="1:7" ht="15" customHeight="1" x14ac:dyDescent="0.3">
      <c r="A115" s="25"/>
      <c r="B115" s="45" t="s">
        <v>282</v>
      </c>
      <c r="C115" s="26" t="s">
        <v>125</v>
      </c>
      <c r="D115" s="3"/>
      <c r="E115" s="4"/>
      <c r="F115" s="2">
        <f t="shared" si="4"/>
        <v>0</v>
      </c>
      <c r="G115" s="9"/>
    </row>
    <row r="116" spans="1:7" ht="15" customHeight="1" x14ac:dyDescent="0.3">
      <c r="A116" s="25"/>
      <c r="B116" s="45" t="s">
        <v>283</v>
      </c>
      <c r="C116" s="26" t="s">
        <v>125</v>
      </c>
      <c r="D116" s="3"/>
      <c r="E116" s="4"/>
      <c r="F116" s="2">
        <f t="shared" si="4"/>
        <v>0</v>
      </c>
      <c r="G116" s="9"/>
    </row>
    <row r="117" spans="1:7" ht="15" customHeight="1" x14ac:dyDescent="0.3">
      <c r="A117" s="25"/>
      <c r="B117" s="45" t="s">
        <v>284</v>
      </c>
      <c r="C117" s="26" t="s">
        <v>125</v>
      </c>
      <c r="D117" s="3"/>
      <c r="E117" s="4"/>
      <c r="F117" s="2">
        <f t="shared" si="4"/>
        <v>0</v>
      </c>
      <c r="G117" s="9"/>
    </row>
    <row r="118" spans="1:7" ht="15" customHeight="1" x14ac:dyDescent="0.3">
      <c r="A118" s="25"/>
      <c r="B118" s="45" t="s">
        <v>285</v>
      </c>
      <c r="C118" s="26" t="s">
        <v>125</v>
      </c>
      <c r="D118" s="3"/>
      <c r="E118" s="4"/>
      <c r="F118" s="2">
        <f t="shared" si="4"/>
        <v>0</v>
      </c>
      <c r="G118" s="9"/>
    </row>
    <row r="119" spans="1:7" ht="15" customHeight="1" x14ac:dyDescent="0.3">
      <c r="A119" s="25"/>
      <c r="B119" s="45" t="s">
        <v>286</v>
      </c>
      <c r="C119" s="26" t="s">
        <v>125</v>
      </c>
      <c r="D119" s="3"/>
      <c r="E119" s="4"/>
      <c r="F119" s="2">
        <f t="shared" si="4"/>
        <v>0</v>
      </c>
      <c r="G119" s="9"/>
    </row>
    <row r="120" spans="1:7" ht="15" customHeight="1" x14ac:dyDescent="0.3">
      <c r="A120" s="25"/>
      <c r="B120" s="45" t="s">
        <v>287</v>
      </c>
      <c r="C120" s="26" t="s">
        <v>125</v>
      </c>
      <c r="D120" s="3"/>
      <c r="E120" s="4"/>
      <c r="F120" s="2">
        <f t="shared" si="4"/>
        <v>0</v>
      </c>
      <c r="G120" s="9"/>
    </row>
    <row r="121" spans="1:7" s="11" customFormat="1" ht="15" customHeight="1" x14ac:dyDescent="0.3">
      <c r="A121" s="108" t="s">
        <v>7</v>
      </c>
      <c r="B121" s="109"/>
      <c r="C121" s="109"/>
      <c r="D121" s="109"/>
      <c r="E121" s="110"/>
      <c r="F121" s="68">
        <f>SUM(F100:F120)</f>
        <v>0</v>
      </c>
      <c r="G121" s="40"/>
    </row>
    <row r="122" spans="1:7" s="11" customFormat="1" ht="15" customHeight="1" x14ac:dyDescent="0.3">
      <c r="A122" s="108" t="s">
        <v>20</v>
      </c>
      <c r="B122" s="109"/>
      <c r="C122" s="109"/>
      <c r="D122" s="109"/>
      <c r="E122" s="110"/>
      <c r="F122" s="68">
        <f>+F121*20%</f>
        <v>0</v>
      </c>
      <c r="G122" s="40"/>
    </row>
    <row r="123" spans="1:7" s="11" customFormat="1" ht="15" customHeight="1" x14ac:dyDescent="0.3">
      <c r="A123" s="118" t="s">
        <v>19</v>
      </c>
      <c r="B123" s="118"/>
      <c r="C123" s="118"/>
      <c r="D123" s="118"/>
      <c r="E123" s="118"/>
      <c r="F123" s="68">
        <f>SUM(F121:F122)</f>
        <v>0</v>
      </c>
      <c r="G123" s="40"/>
    </row>
    <row r="124" spans="1:7" s="11" customFormat="1" ht="15" customHeight="1" x14ac:dyDescent="0.3">
      <c r="A124" s="102"/>
      <c r="B124" s="103"/>
      <c r="C124" s="103"/>
      <c r="D124" s="103"/>
      <c r="E124" s="103"/>
      <c r="F124" s="104"/>
      <c r="G124" s="40"/>
    </row>
    <row r="125" spans="1:7" ht="15" customHeight="1" x14ac:dyDescent="0.3">
      <c r="A125" s="20" t="s">
        <v>428</v>
      </c>
      <c r="B125" s="36" t="s">
        <v>73</v>
      </c>
      <c r="C125" s="26" t="s">
        <v>24</v>
      </c>
      <c r="D125" s="3"/>
      <c r="E125" s="4"/>
      <c r="F125" s="2">
        <f t="shared" si="4"/>
        <v>0</v>
      </c>
      <c r="G125" s="9"/>
    </row>
    <row r="126" spans="1:7" ht="15" customHeight="1" x14ac:dyDescent="0.3">
      <c r="A126" s="25"/>
      <c r="B126" s="27"/>
      <c r="D126" s="3"/>
      <c r="E126" s="4"/>
      <c r="F126" s="4"/>
    </row>
    <row r="127" spans="1:7" ht="15" customHeight="1" x14ac:dyDescent="0.3">
      <c r="A127" s="25"/>
      <c r="B127" s="27"/>
      <c r="D127" s="3"/>
      <c r="E127" s="4"/>
      <c r="F127" s="4"/>
    </row>
    <row r="128" spans="1:7" ht="15" customHeight="1" x14ac:dyDescent="0.3">
      <c r="A128" s="25"/>
      <c r="B128" s="27"/>
      <c r="D128" s="3"/>
      <c r="E128" s="4"/>
      <c r="F128" s="4"/>
    </row>
    <row r="129" spans="1:6" ht="15" customHeight="1" x14ac:dyDescent="0.3">
      <c r="A129" s="20"/>
      <c r="B129" s="23"/>
      <c r="C129" s="24"/>
      <c r="D129" s="1"/>
      <c r="E129" s="2"/>
      <c r="F129" s="4"/>
    </row>
    <row r="130" spans="1:6" s="12" customFormat="1" ht="15" customHeight="1" x14ac:dyDescent="0.3">
      <c r="A130" s="28"/>
      <c r="B130" s="5"/>
      <c r="C130" s="5"/>
      <c r="D130" s="5"/>
      <c r="E130" s="6"/>
      <c r="F130" s="6"/>
    </row>
    <row r="131" spans="1:6" s="11" customFormat="1" ht="15" customHeight="1" x14ac:dyDescent="0.3">
      <c r="A131" s="19"/>
      <c r="B131" s="19"/>
      <c r="C131" s="29"/>
      <c r="D131" s="7"/>
      <c r="E131" s="8"/>
      <c r="F131" s="8"/>
    </row>
    <row r="132" spans="1:6" s="11" customFormat="1" ht="15" customHeight="1" x14ac:dyDescent="0.3">
      <c r="A132" s="19"/>
      <c r="B132" s="19"/>
      <c r="C132" s="29"/>
      <c r="D132" s="7"/>
      <c r="E132" s="8"/>
      <c r="F132" s="8"/>
    </row>
    <row r="133" spans="1:6" s="11" customFormat="1" ht="15" customHeight="1" x14ac:dyDescent="0.3">
      <c r="A133" s="19"/>
      <c r="B133" s="19"/>
      <c r="C133" s="29"/>
      <c r="D133" s="7"/>
      <c r="E133" s="8"/>
      <c r="F133" s="8"/>
    </row>
    <row r="134" spans="1:6" ht="15" customHeight="1" x14ac:dyDescent="0.3">
      <c r="D134" s="3"/>
      <c r="E134" s="4"/>
      <c r="F134" s="4"/>
    </row>
    <row r="135" spans="1:6" ht="15.6" customHeight="1" x14ac:dyDescent="0.3">
      <c r="A135" s="20"/>
      <c r="B135" s="23"/>
      <c r="C135" s="24"/>
      <c r="D135" s="1"/>
      <c r="E135" s="2"/>
      <c r="F135" s="2"/>
    </row>
    <row r="136" spans="1:6" ht="15" customHeight="1" x14ac:dyDescent="0.3">
      <c r="D136" s="3"/>
      <c r="E136" s="3"/>
      <c r="F136" s="3"/>
    </row>
    <row r="137" spans="1:6" ht="15" customHeight="1" x14ac:dyDescent="0.3">
      <c r="D137" s="3"/>
      <c r="E137" s="3"/>
      <c r="F137" s="3"/>
    </row>
    <row r="138" spans="1:6" ht="15" customHeight="1" x14ac:dyDescent="0.3">
      <c r="D138" s="3"/>
      <c r="E138" s="3"/>
      <c r="F138" s="3"/>
    </row>
    <row r="139" spans="1:6" ht="15" customHeight="1" x14ac:dyDescent="0.3">
      <c r="D139" s="3"/>
      <c r="E139" s="3"/>
      <c r="F139" s="3"/>
    </row>
    <row r="140" spans="1:6" ht="15" customHeight="1" x14ac:dyDescent="0.3">
      <c r="D140" s="3"/>
      <c r="E140" s="3"/>
      <c r="F140" s="3"/>
    </row>
    <row r="141" spans="1:6" ht="15" customHeight="1" x14ac:dyDescent="0.3">
      <c r="D141" s="3"/>
      <c r="E141" s="3"/>
      <c r="F141" s="3"/>
    </row>
    <row r="142" spans="1:6" ht="15" customHeight="1" x14ac:dyDescent="0.3">
      <c r="D142" s="3"/>
      <c r="E142" s="3"/>
      <c r="F142" s="3"/>
    </row>
    <row r="143" spans="1:6" ht="15" customHeight="1" x14ac:dyDescent="0.3">
      <c r="D143" s="3"/>
      <c r="E143" s="3"/>
      <c r="F143" s="3"/>
    </row>
    <row r="144" spans="1:6" ht="15" customHeight="1" x14ac:dyDescent="0.3">
      <c r="D144" s="3"/>
      <c r="E144" s="3"/>
      <c r="F144" s="3"/>
    </row>
    <row r="145" spans="4:6" ht="15" customHeight="1" x14ac:dyDescent="0.3">
      <c r="D145" s="3"/>
      <c r="E145" s="3"/>
      <c r="F145" s="3"/>
    </row>
    <row r="146" spans="4:6" ht="15" customHeight="1" x14ac:dyDescent="0.3">
      <c r="D146" s="3"/>
      <c r="E146" s="3"/>
      <c r="F146" s="3"/>
    </row>
    <row r="147" spans="4:6" ht="15" customHeight="1" x14ac:dyDescent="0.3">
      <c r="D147" s="3"/>
      <c r="E147" s="3"/>
      <c r="F147" s="3"/>
    </row>
    <row r="148" spans="4:6" ht="15" customHeight="1" x14ac:dyDescent="0.3">
      <c r="D148" s="3"/>
      <c r="E148" s="3"/>
      <c r="F148" s="3"/>
    </row>
    <row r="149" spans="4:6" ht="15" customHeight="1" x14ac:dyDescent="0.3">
      <c r="D149" s="3"/>
      <c r="E149" s="3"/>
      <c r="F149" s="3"/>
    </row>
    <row r="150" spans="4:6" ht="15" customHeight="1" x14ac:dyDescent="0.3">
      <c r="D150" s="3"/>
      <c r="E150" s="3"/>
      <c r="F150" s="3"/>
    </row>
    <row r="151" spans="4:6" ht="15" customHeight="1" x14ac:dyDescent="0.3">
      <c r="D151" s="3"/>
      <c r="E151" s="3"/>
      <c r="F151" s="3"/>
    </row>
    <row r="152" spans="4:6" ht="15" customHeight="1" x14ac:dyDescent="0.3">
      <c r="D152" s="3"/>
      <c r="E152" s="3"/>
      <c r="F152" s="3"/>
    </row>
    <row r="153" spans="4:6" ht="15" customHeight="1" x14ac:dyDescent="0.3">
      <c r="D153" s="3"/>
      <c r="E153" s="3"/>
      <c r="F153" s="3"/>
    </row>
    <row r="154" spans="4:6" ht="15" customHeight="1" x14ac:dyDescent="0.3">
      <c r="D154" s="3"/>
      <c r="E154" s="3"/>
      <c r="F154" s="3"/>
    </row>
    <row r="155" spans="4:6" ht="15" customHeight="1" x14ac:dyDescent="0.3">
      <c r="D155" s="3"/>
      <c r="E155" s="3"/>
      <c r="F155" s="3"/>
    </row>
    <row r="156" spans="4:6" ht="15" customHeight="1" x14ac:dyDescent="0.3">
      <c r="D156" s="3"/>
      <c r="E156" s="3"/>
      <c r="F156" s="3"/>
    </row>
    <row r="157" spans="4:6" ht="15" customHeight="1" x14ac:dyDescent="0.3">
      <c r="D157" s="3"/>
      <c r="E157" s="3"/>
      <c r="F157" s="3"/>
    </row>
    <row r="158" spans="4:6" ht="15" customHeight="1" x14ac:dyDescent="0.3">
      <c r="D158" s="3"/>
      <c r="E158" s="3"/>
      <c r="F158" s="3"/>
    </row>
    <row r="159" spans="4:6" ht="15" customHeight="1" x14ac:dyDescent="0.3">
      <c r="D159" s="3"/>
      <c r="E159" s="3"/>
      <c r="F159" s="3"/>
    </row>
    <row r="160" spans="4:6" ht="15" customHeight="1" x14ac:dyDescent="0.3">
      <c r="D160" s="3"/>
      <c r="E160" s="3"/>
      <c r="F160" s="3"/>
    </row>
    <row r="161" spans="4:6" ht="15" customHeight="1" x14ac:dyDescent="0.3">
      <c r="D161" s="3"/>
      <c r="E161" s="3"/>
      <c r="F161" s="3"/>
    </row>
    <row r="162" spans="4:6" ht="15" customHeight="1" x14ac:dyDescent="0.3">
      <c r="D162" s="3"/>
      <c r="E162" s="3"/>
      <c r="F162" s="3"/>
    </row>
    <row r="163" spans="4:6" ht="15" customHeight="1" x14ac:dyDescent="0.3">
      <c r="D163" s="3"/>
      <c r="E163" s="3"/>
      <c r="F163" s="3"/>
    </row>
    <row r="164" spans="4:6" ht="15" customHeight="1" x14ac:dyDescent="0.3">
      <c r="D164" s="3"/>
      <c r="E164" s="3"/>
      <c r="F164" s="3"/>
    </row>
    <row r="165" spans="4:6" ht="15" customHeight="1" x14ac:dyDescent="0.3">
      <c r="D165" s="3"/>
      <c r="E165" s="3"/>
      <c r="F165" s="3"/>
    </row>
    <row r="166" spans="4:6" ht="15" customHeight="1" x14ac:dyDescent="0.3">
      <c r="D166" s="3"/>
      <c r="E166" s="3"/>
      <c r="F166" s="3"/>
    </row>
    <row r="167" spans="4:6" ht="15" customHeight="1" x14ac:dyDescent="0.3">
      <c r="D167" s="3"/>
      <c r="E167" s="3"/>
      <c r="F167" s="3"/>
    </row>
    <row r="168" spans="4:6" ht="15" customHeight="1" x14ac:dyDescent="0.3">
      <c r="D168" s="3"/>
      <c r="E168" s="3"/>
      <c r="F168" s="3"/>
    </row>
    <row r="169" spans="4:6" ht="15" customHeight="1" x14ac:dyDescent="0.3">
      <c r="D169" s="3"/>
      <c r="E169" s="3"/>
      <c r="F169" s="3"/>
    </row>
    <row r="170" spans="4:6" ht="15" customHeight="1" x14ac:dyDescent="0.3">
      <c r="D170" s="3"/>
      <c r="E170" s="3"/>
      <c r="F170" s="3"/>
    </row>
    <row r="171" spans="4:6" ht="15" customHeight="1" x14ac:dyDescent="0.3">
      <c r="D171" s="3"/>
      <c r="E171" s="3"/>
      <c r="F171" s="3"/>
    </row>
    <row r="172" spans="4:6" ht="15" customHeight="1" x14ac:dyDescent="0.3">
      <c r="D172" s="3"/>
      <c r="E172" s="3"/>
      <c r="F172" s="3"/>
    </row>
    <row r="173" spans="4:6" ht="15" customHeight="1" x14ac:dyDescent="0.3">
      <c r="D173" s="3"/>
      <c r="E173" s="3"/>
      <c r="F173" s="3"/>
    </row>
    <row r="174" spans="4:6" ht="15" customHeight="1" x14ac:dyDescent="0.3">
      <c r="D174" s="3"/>
      <c r="E174" s="3"/>
      <c r="F174" s="3"/>
    </row>
    <row r="175" spans="4:6" ht="15" customHeight="1" x14ac:dyDescent="0.3">
      <c r="D175" s="3"/>
      <c r="E175" s="3"/>
      <c r="F175" s="3"/>
    </row>
    <row r="176" spans="4:6" ht="15" customHeight="1" x14ac:dyDescent="0.3">
      <c r="D176" s="3"/>
      <c r="E176" s="3"/>
      <c r="F176" s="3"/>
    </row>
    <row r="177" spans="4:6" ht="15" customHeight="1" x14ac:dyDescent="0.3">
      <c r="D177" s="3"/>
      <c r="E177" s="3"/>
      <c r="F177" s="3"/>
    </row>
    <row r="178" spans="4:6" ht="15" customHeight="1" x14ac:dyDescent="0.3">
      <c r="D178" s="3"/>
      <c r="E178" s="3"/>
      <c r="F178" s="3"/>
    </row>
    <row r="179" spans="4:6" ht="15" customHeight="1" x14ac:dyDescent="0.3">
      <c r="D179" s="3"/>
      <c r="E179" s="3"/>
      <c r="F179" s="3"/>
    </row>
  </sheetData>
  <mergeCells count="12">
    <mergeCell ref="A97:E97"/>
    <mergeCell ref="D1:F1"/>
    <mergeCell ref="C2:F2"/>
    <mergeCell ref="A4:F4"/>
    <mergeCell ref="A6:F6"/>
    <mergeCell ref="A96:E96"/>
    <mergeCell ref="A98:E98"/>
    <mergeCell ref="A99:F99"/>
    <mergeCell ref="A124:F124"/>
    <mergeCell ref="A121:E121"/>
    <mergeCell ref="A122:E122"/>
    <mergeCell ref="A123:E123"/>
  </mergeCells>
  <phoneticPr fontId="10" type="noConversion"/>
  <printOptions horizontalCentered="1"/>
  <pageMargins left="0.25" right="0.25" top="0.75" bottom="0.75" header="0.3" footer="0.3"/>
  <pageSetup paperSize="8" fitToWidth="0" fitToHeight="0" orientation="portrait" r:id="rId1"/>
  <headerFooter alignWithMargins="0">
    <oddFooter>&amp;L&amp;"Arial,Normal"&amp;10Agence DELOURMEL&amp;C&amp;"Arial,Normal"&amp;10&amp;A&amp;R&amp;"Arial,Normal"&amp;10&amp;D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41E29-8BFB-4EC0-AE0F-173FA1FB39D1}">
  <dimension ref="A1:G173"/>
  <sheetViews>
    <sheetView showZeros="0" view="pageBreakPreview" topLeftCell="A86" zoomScale="95" zoomScaleNormal="95" zoomScaleSheetLayoutView="95" workbookViewId="0">
      <selection activeCell="I109" sqref="I109"/>
    </sheetView>
  </sheetViews>
  <sheetFormatPr baseColWidth="10" defaultColWidth="11.5546875" defaultRowHeight="15" customHeight="1" x14ac:dyDescent="0.3"/>
  <cols>
    <col min="1" max="1" width="9.6640625" style="10" customWidth="1"/>
    <col min="2" max="2" width="60.6640625" style="10" customWidth="1"/>
    <col min="3" max="3" width="9.6640625" style="26" customWidth="1"/>
    <col min="4" max="6" width="12.6640625" style="10" customWidth="1"/>
    <col min="7" max="16384" width="11.5546875" style="10"/>
  </cols>
  <sheetData>
    <row r="1" spans="1:7" s="19" customFormat="1" ht="15" customHeight="1" x14ac:dyDescent="0.3">
      <c r="A1" s="51" t="s">
        <v>11</v>
      </c>
      <c r="B1" s="52"/>
      <c r="C1" s="52" t="s">
        <v>18</v>
      </c>
      <c r="D1" s="89" t="str">
        <f>'Données générales'!C2</f>
        <v>23-26</v>
      </c>
      <c r="E1" s="90"/>
      <c r="F1" s="91"/>
      <c r="G1" s="56"/>
    </row>
    <row r="2" spans="1:7" s="19" customFormat="1" ht="43.2" customHeight="1" x14ac:dyDescent="0.3">
      <c r="A2" s="51" t="str">
        <f>'Données générales'!C5</f>
        <v>Ministère de la justice - SG
DIR-SG-Grand-Ouest / DI de Rennes</v>
      </c>
      <c r="B2" s="52"/>
      <c r="C2" s="88" t="str">
        <f>'Données générales'!C3</f>
        <v>Cité Judiciaire de Rennes 
« Aménagement du petit dépôt
et mise en accessibilité des espaces publics »</v>
      </c>
      <c r="D2" s="88"/>
      <c r="E2" s="88"/>
      <c r="F2" s="88"/>
      <c r="G2" s="56"/>
    </row>
    <row r="3" spans="1:7" s="21" customFormat="1" ht="15" customHeight="1" x14ac:dyDescent="0.3">
      <c r="A3" s="53" t="str">
        <f>'Données générales'!C6</f>
        <v>20, rue du Puits Mauger – CS 60826 - 35108 Rennes Cedex 3</v>
      </c>
      <c r="B3" s="54"/>
      <c r="C3" s="55" t="str">
        <f>'Données générales'!C4</f>
        <v>7, rue Pierre Abélard - CS 73127 - 35000 Rennes</v>
      </c>
      <c r="D3" s="54"/>
      <c r="E3" s="54"/>
      <c r="F3" s="54"/>
      <c r="G3" s="57"/>
    </row>
    <row r="4" spans="1:7" s="22" customFormat="1" ht="15" customHeight="1" x14ac:dyDescent="0.3">
      <c r="A4" s="105"/>
      <c r="B4" s="106"/>
      <c r="C4" s="106"/>
      <c r="D4" s="106"/>
      <c r="E4" s="106"/>
      <c r="F4" s="107"/>
      <c r="G4" s="30"/>
    </row>
    <row r="5" spans="1:7" s="19" customFormat="1" ht="15" customHeight="1" x14ac:dyDescent="0.3">
      <c r="A5" s="70" t="str">
        <f>'Données générales'!B17</f>
        <v>Lot n°8</v>
      </c>
      <c r="B5" s="70" t="str">
        <f>'Données générales'!C17</f>
        <v>PEINTURE</v>
      </c>
      <c r="C5" s="71"/>
      <c r="D5" s="71"/>
      <c r="E5" s="71"/>
      <c r="F5" s="72"/>
      <c r="G5" s="56"/>
    </row>
    <row r="6" spans="1:7" ht="15" customHeight="1" x14ac:dyDescent="0.3">
      <c r="A6" s="111"/>
      <c r="B6" s="112"/>
      <c r="C6" s="112"/>
      <c r="D6" s="112"/>
      <c r="E6" s="112"/>
      <c r="F6" s="113"/>
      <c r="G6" s="9"/>
    </row>
    <row r="7" spans="1:7" ht="15" customHeight="1" x14ac:dyDescent="0.3">
      <c r="A7" s="46" t="s">
        <v>0</v>
      </c>
      <c r="B7" s="47" t="s">
        <v>1</v>
      </c>
      <c r="C7" s="48" t="s">
        <v>2</v>
      </c>
      <c r="D7" s="48" t="s">
        <v>3</v>
      </c>
      <c r="E7" s="48" t="s">
        <v>4</v>
      </c>
      <c r="F7" s="48" t="s">
        <v>5</v>
      </c>
      <c r="G7" s="9"/>
    </row>
    <row r="8" spans="1:7" ht="15" customHeight="1" x14ac:dyDescent="0.3">
      <c r="A8" s="20" t="s">
        <v>468</v>
      </c>
      <c r="B8" s="23" t="s">
        <v>22</v>
      </c>
      <c r="C8" s="24" t="s">
        <v>21</v>
      </c>
      <c r="D8" s="1"/>
      <c r="E8" s="2"/>
      <c r="F8" s="2">
        <f>+D8*E8</f>
        <v>0</v>
      </c>
      <c r="G8" s="9"/>
    </row>
    <row r="9" spans="1:7" ht="15" customHeight="1" x14ac:dyDescent="0.3">
      <c r="A9" s="20" t="s">
        <v>469</v>
      </c>
      <c r="B9" s="23" t="s">
        <v>51</v>
      </c>
      <c r="C9" s="24" t="s">
        <v>21</v>
      </c>
      <c r="D9" s="1"/>
      <c r="E9" s="2"/>
      <c r="F9" s="2">
        <f t="shared" ref="F9:F97" si="0">+D9*E9</f>
        <v>0</v>
      </c>
      <c r="G9" s="9"/>
    </row>
    <row r="10" spans="1:7" ht="15" customHeight="1" x14ac:dyDescent="0.3">
      <c r="A10" s="20" t="s">
        <v>470</v>
      </c>
      <c r="B10" s="63" t="s">
        <v>467</v>
      </c>
      <c r="C10" s="24"/>
      <c r="D10" s="1"/>
      <c r="E10" s="2"/>
      <c r="F10" s="2">
        <f t="shared" si="0"/>
        <v>0</v>
      </c>
      <c r="G10" s="9"/>
    </row>
    <row r="11" spans="1:7" ht="15" customHeight="1" x14ac:dyDescent="0.3">
      <c r="A11" s="25" t="s">
        <v>473</v>
      </c>
      <c r="B11" s="65" t="s">
        <v>55</v>
      </c>
      <c r="C11" s="26" t="s">
        <v>24</v>
      </c>
      <c r="D11" s="3"/>
      <c r="E11" s="4"/>
      <c r="F11" s="2">
        <f t="shared" si="0"/>
        <v>0</v>
      </c>
      <c r="G11" s="9"/>
    </row>
    <row r="12" spans="1:7" ht="15" customHeight="1" x14ac:dyDescent="0.3">
      <c r="A12" s="25" t="s">
        <v>471</v>
      </c>
      <c r="B12" s="65" t="s">
        <v>474</v>
      </c>
      <c r="C12" s="26" t="s">
        <v>127</v>
      </c>
      <c r="D12" s="3"/>
      <c r="E12" s="4"/>
      <c r="F12" s="2">
        <f t="shared" si="0"/>
        <v>0</v>
      </c>
      <c r="G12" s="9"/>
    </row>
    <row r="13" spans="1:7" ht="15" customHeight="1" x14ac:dyDescent="0.3">
      <c r="A13" s="25" t="s">
        <v>472</v>
      </c>
      <c r="B13" s="65" t="s">
        <v>477</v>
      </c>
      <c r="D13" s="3"/>
      <c r="E13" s="4"/>
      <c r="F13" s="2">
        <f t="shared" si="0"/>
        <v>0</v>
      </c>
      <c r="G13" s="9"/>
    </row>
    <row r="14" spans="1:7" ht="15" customHeight="1" x14ac:dyDescent="0.3">
      <c r="A14" s="25" t="s">
        <v>57</v>
      </c>
      <c r="B14" s="65" t="s">
        <v>475</v>
      </c>
      <c r="C14" s="26" t="s">
        <v>24</v>
      </c>
      <c r="D14" s="3"/>
      <c r="E14" s="4"/>
      <c r="F14" s="2">
        <f t="shared" si="0"/>
        <v>0</v>
      </c>
      <c r="G14" s="9"/>
    </row>
    <row r="15" spans="1:7" ht="13.2" x14ac:dyDescent="0.3">
      <c r="A15" s="25" t="s">
        <v>107</v>
      </c>
      <c r="B15" s="80" t="s">
        <v>476</v>
      </c>
      <c r="C15" s="26" t="s">
        <v>24</v>
      </c>
      <c r="D15" s="3"/>
      <c r="E15" s="4"/>
      <c r="F15" s="2">
        <f t="shared" si="0"/>
        <v>0</v>
      </c>
      <c r="G15" s="9"/>
    </row>
    <row r="16" spans="1:7" ht="15" customHeight="1" x14ac:dyDescent="0.3">
      <c r="A16" s="25" t="s">
        <v>479</v>
      </c>
      <c r="B16" s="65" t="s">
        <v>478</v>
      </c>
      <c r="D16" s="3"/>
      <c r="E16" s="4"/>
      <c r="F16" s="2">
        <f t="shared" si="0"/>
        <v>0</v>
      </c>
      <c r="G16" s="9"/>
    </row>
    <row r="17" spans="1:7" ht="15" customHeight="1" x14ac:dyDescent="0.3">
      <c r="A17" s="25" t="s">
        <v>57</v>
      </c>
      <c r="B17" s="65" t="s">
        <v>475</v>
      </c>
      <c r="D17" s="3"/>
      <c r="E17" s="4"/>
      <c r="F17" s="2">
        <f t="shared" si="0"/>
        <v>0</v>
      </c>
      <c r="G17" s="9"/>
    </row>
    <row r="18" spans="1:7" ht="15" customHeight="1" x14ac:dyDescent="0.3">
      <c r="A18" s="25"/>
      <c r="B18" s="74" t="s">
        <v>316</v>
      </c>
      <c r="C18" s="26" t="s">
        <v>87</v>
      </c>
      <c r="D18" s="3"/>
      <c r="E18" s="4"/>
      <c r="F18" s="2">
        <f t="shared" si="0"/>
        <v>0</v>
      </c>
      <c r="G18" s="9"/>
    </row>
    <row r="19" spans="1:7" ht="15" customHeight="1" x14ac:dyDescent="0.3">
      <c r="A19" s="25"/>
      <c r="B19" s="74" t="s">
        <v>217</v>
      </c>
      <c r="C19" s="26" t="s">
        <v>87</v>
      </c>
      <c r="D19" s="3"/>
      <c r="E19" s="4"/>
      <c r="F19" s="2">
        <f t="shared" si="0"/>
        <v>0</v>
      </c>
      <c r="G19" s="9"/>
    </row>
    <row r="20" spans="1:7" ht="15" customHeight="1" x14ac:dyDescent="0.3">
      <c r="A20" s="25"/>
      <c r="B20" s="74" t="s">
        <v>211</v>
      </c>
      <c r="C20" s="26" t="s">
        <v>87</v>
      </c>
      <c r="D20" s="3"/>
      <c r="E20" s="4"/>
      <c r="F20" s="2">
        <f t="shared" si="0"/>
        <v>0</v>
      </c>
      <c r="G20" s="9"/>
    </row>
    <row r="21" spans="1:7" ht="15" customHeight="1" x14ac:dyDescent="0.3">
      <c r="A21" s="25"/>
      <c r="B21" s="74" t="s">
        <v>212</v>
      </c>
      <c r="C21" s="26" t="s">
        <v>87</v>
      </c>
      <c r="D21" s="3"/>
      <c r="E21" s="4"/>
      <c r="F21" s="2">
        <f t="shared" si="0"/>
        <v>0</v>
      </c>
      <c r="G21" s="9"/>
    </row>
    <row r="22" spans="1:7" ht="13.2" x14ac:dyDescent="0.3">
      <c r="A22" s="25" t="s">
        <v>107</v>
      </c>
      <c r="B22" s="80" t="s">
        <v>476</v>
      </c>
      <c r="D22" s="3"/>
      <c r="E22" s="4"/>
      <c r="F22" s="2">
        <f t="shared" si="0"/>
        <v>0</v>
      </c>
      <c r="G22" s="9"/>
    </row>
    <row r="23" spans="1:7" ht="15" customHeight="1" x14ac:dyDescent="0.3">
      <c r="A23" s="25"/>
      <c r="B23" s="74" t="s">
        <v>90</v>
      </c>
      <c r="C23" s="26" t="s">
        <v>87</v>
      </c>
      <c r="D23" s="3"/>
      <c r="E23" s="4"/>
      <c r="F23" s="2">
        <f t="shared" si="0"/>
        <v>0</v>
      </c>
      <c r="G23" s="9"/>
    </row>
    <row r="24" spans="1:7" ht="15" customHeight="1" x14ac:dyDescent="0.3">
      <c r="A24" s="25"/>
      <c r="B24" s="74" t="s">
        <v>209</v>
      </c>
      <c r="C24" s="26" t="s">
        <v>87</v>
      </c>
      <c r="D24" s="3"/>
      <c r="E24" s="4"/>
      <c r="F24" s="2">
        <f t="shared" si="0"/>
        <v>0</v>
      </c>
      <c r="G24" s="9"/>
    </row>
    <row r="25" spans="1:7" ht="15" customHeight="1" x14ac:dyDescent="0.3">
      <c r="A25" s="25"/>
      <c r="B25" s="74" t="s">
        <v>210</v>
      </c>
      <c r="C25" s="26" t="s">
        <v>87</v>
      </c>
      <c r="D25" s="3"/>
      <c r="E25" s="4"/>
      <c r="F25" s="2">
        <f t="shared" si="0"/>
        <v>0</v>
      </c>
      <c r="G25" s="9"/>
    </row>
    <row r="26" spans="1:7" ht="15" customHeight="1" x14ac:dyDescent="0.3">
      <c r="A26" s="25"/>
      <c r="B26" s="74" t="s">
        <v>217</v>
      </c>
      <c r="C26" s="26" t="s">
        <v>87</v>
      </c>
      <c r="D26" s="3"/>
      <c r="E26" s="4"/>
      <c r="F26" s="2">
        <f t="shared" si="0"/>
        <v>0</v>
      </c>
      <c r="G26" s="9"/>
    </row>
    <row r="27" spans="1:7" ht="15" customHeight="1" x14ac:dyDescent="0.3">
      <c r="A27" s="25"/>
      <c r="B27" s="74" t="s">
        <v>211</v>
      </c>
      <c r="C27" s="26" t="s">
        <v>87</v>
      </c>
      <c r="D27" s="3"/>
      <c r="E27" s="4"/>
      <c r="F27" s="2">
        <f t="shared" si="0"/>
        <v>0</v>
      </c>
      <c r="G27" s="9"/>
    </row>
    <row r="28" spans="1:7" ht="15" customHeight="1" x14ac:dyDescent="0.3">
      <c r="A28" s="25"/>
      <c r="B28" s="74" t="s">
        <v>212</v>
      </c>
      <c r="C28" s="26" t="s">
        <v>87</v>
      </c>
      <c r="D28" s="3"/>
      <c r="E28" s="4"/>
      <c r="F28" s="2">
        <f t="shared" si="0"/>
        <v>0</v>
      </c>
      <c r="G28" s="9"/>
    </row>
    <row r="29" spans="1:7" ht="15" customHeight="1" x14ac:dyDescent="0.3">
      <c r="A29" s="25" t="s">
        <v>481</v>
      </c>
      <c r="B29" s="65" t="s">
        <v>480</v>
      </c>
      <c r="D29" s="3"/>
      <c r="E29" s="4"/>
      <c r="F29" s="2">
        <f t="shared" si="0"/>
        <v>0</v>
      </c>
      <c r="G29" s="9"/>
    </row>
    <row r="30" spans="1:7" ht="15" customHeight="1" x14ac:dyDescent="0.3">
      <c r="A30" s="25" t="s">
        <v>57</v>
      </c>
      <c r="B30" s="65" t="s">
        <v>475</v>
      </c>
      <c r="D30" s="3"/>
      <c r="E30" s="4"/>
      <c r="F30" s="2">
        <f t="shared" si="0"/>
        <v>0</v>
      </c>
      <c r="G30" s="9"/>
    </row>
    <row r="31" spans="1:7" ht="15" customHeight="1" x14ac:dyDescent="0.3">
      <c r="A31" s="25"/>
      <c r="B31" s="45" t="s">
        <v>88</v>
      </c>
      <c r="C31" s="26" t="s">
        <v>87</v>
      </c>
      <c r="D31" s="3"/>
      <c r="E31" s="4"/>
      <c r="F31" s="2">
        <f t="shared" si="0"/>
        <v>0</v>
      </c>
      <c r="G31" s="9"/>
    </row>
    <row r="32" spans="1:7" ht="15" customHeight="1" x14ac:dyDescent="0.3">
      <c r="A32" s="25"/>
      <c r="B32" s="45" t="s">
        <v>78</v>
      </c>
      <c r="C32" s="26" t="s">
        <v>87</v>
      </c>
      <c r="D32" s="3"/>
      <c r="E32" s="4"/>
      <c r="F32" s="2">
        <f t="shared" si="0"/>
        <v>0</v>
      </c>
      <c r="G32" s="9"/>
    </row>
    <row r="33" spans="1:7" ht="15" customHeight="1" x14ac:dyDescent="0.3">
      <c r="A33" s="25"/>
      <c r="B33" s="74" t="s">
        <v>90</v>
      </c>
      <c r="C33" s="26" t="s">
        <v>87</v>
      </c>
      <c r="D33" s="3"/>
      <c r="E33" s="4"/>
      <c r="F33" s="2">
        <f t="shared" si="0"/>
        <v>0</v>
      </c>
      <c r="G33" s="9"/>
    </row>
    <row r="34" spans="1:7" ht="15" customHeight="1" x14ac:dyDescent="0.3">
      <c r="A34" s="25"/>
      <c r="B34" s="74" t="s">
        <v>209</v>
      </c>
      <c r="C34" s="26" t="s">
        <v>87</v>
      </c>
      <c r="D34" s="3"/>
      <c r="E34" s="4"/>
      <c r="F34" s="2">
        <f t="shared" si="0"/>
        <v>0</v>
      </c>
      <c r="G34" s="9"/>
    </row>
    <row r="35" spans="1:7" ht="15" customHeight="1" x14ac:dyDescent="0.3">
      <c r="A35" s="25"/>
      <c r="B35" s="74" t="s">
        <v>210</v>
      </c>
      <c r="C35" s="26" t="s">
        <v>87</v>
      </c>
      <c r="D35" s="3"/>
      <c r="E35" s="4"/>
      <c r="F35" s="2">
        <f t="shared" si="0"/>
        <v>0</v>
      </c>
      <c r="G35" s="9"/>
    </row>
    <row r="36" spans="1:7" ht="15" customHeight="1" x14ac:dyDescent="0.3">
      <c r="A36" s="25"/>
      <c r="B36" s="74" t="s">
        <v>217</v>
      </c>
      <c r="C36" s="26" t="s">
        <v>87</v>
      </c>
      <c r="D36" s="3"/>
      <c r="E36" s="4"/>
      <c r="F36" s="2">
        <f t="shared" si="0"/>
        <v>0</v>
      </c>
      <c r="G36" s="9"/>
    </row>
    <row r="37" spans="1:7" ht="13.2" x14ac:dyDescent="0.3">
      <c r="A37" s="25"/>
      <c r="B37" s="74" t="s">
        <v>211</v>
      </c>
      <c r="D37" s="3"/>
      <c r="E37" s="4"/>
      <c r="F37" s="2">
        <f t="shared" si="0"/>
        <v>0</v>
      </c>
      <c r="G37" s="9"/>
    </row>
    <row r="38" spans="1:7" ht="15" customHeight="1" x14ac:dyDescent="0.3">
      <c r="A38" s="25"/>
      <c r="B38" s="74" t="s">
        <v>212</v>
      </c>
      <c r="C38" s="26" t="s">
        <v>87</v>
      </c>
      <c r="D38" s="3"/>
      <c r="E38" s="4"/>
      <c r="F38" s="2">
        <f t="shared" si="0"/>
        <v>0</v>
      </c>
      <c r="G38" s="9"/>
    </row>
    <row r="39" spans="1:7" ht="13.2" x14ac:dyDescent="0.3">
      <c r="A39" s="25" t="s">
        <v>107</v>
      </c>
      <c r="B39" s="80" t="s">
        <v>476</v>
      </c>
      <c r="D39" s="3"/>
      <c r="E39" s="4"/>
      <c r="F39" s="2">
        <f t="shared" si="0"/>
        <v>0</v>
      </c>
      <c r="G39" s="9"/>
    </row>
    <row r="40" spans="1:7" ht="15" customHeight="1" x14ac:dyDescent="0.3">
      <c r="A40" s="25"/>
      <c r="B40" s="45" t="s">
        <v>88</v>
      </c>
      <c r="C40" s="26" t="s">
        <v>87</v>
      </c>
      <c r="D40" s="3"/>
      <c r="E40" s="4"/>
      <c r="F40" s="2">
        <f t="shared" si="0"/>
        <v>0</v>
      </c>
      <c r="G40" s="9"/>
    </row>
    <row r="41" spans="1:7" ht="15" customHeight="1" x14ac:dyDescent="0.3">
      <c r="A41" s="25"/>
      <c r="B41" s="45" t="s">
        <v>78</v>
      </c>
      <c r="C41" s="26" t="s">
        <v>87</v>
      </c>
      <c r="D41" s="3"/>
      <c r="E41" s="4"/>
      <c r="F41" s="2">
        <f t="shared" si="0"/>
        <v>0</v>
      </c>
      <c r="G41" s="9"/>
    </row>
    <row r="42" spans="1:7" ht="15" customHeight="1" x14ac:dyDescent="0.3">
      <c r="A42" s="25"/>
      <c r="B42" s="74" t="s">
        <v>90</v>
      </c>
      <c r="C42" s="26" t="s">
        <v>87</v>
      </c>
      <c r="D42" s="3"/>
      <c r="E42" s="4"/>
      <c r="F42" s="2">
        <f t="shared" si="0"/>
        <v>0</v>
      </c>
      <c r="G42" s="9"/>
    </row>
    <row r="43" spans="1:7" ht="15" customHeight="1" x14ac:dyDescent="0.3">
      <c r="A43" s="25" t="s">
        <v>483</v>
      </c>
      <c r="B43" s="73" t="s">
        <v>482</v>
      </c>
      <c r="D43" s="3"/>
      <c r="E43" s="4"/>
      <c r="F43" s="2">
        <f t="shared" si="0"/>
        <v>0</v>
      </c>
      <c r="G43" s="9"/>
    </row>
    <row r="44" spans="1:7" ht="15" customHeight="1" x14ac:dyDescent="0.3">
      <c r="A44" s="25"/>
      <c r="B44" s="74" t="s">
        <v>90</v>
      </c>
      <c r="C44" s="26" t="s">
        <v>127</v>
      </c>
      <c r="D44" s="3"/>
      <c r="E44" s="4"/>
      <c r="F44" s="2">
        <f t="shared" si="0"/>
        <v>0</v>
      </c>
      <c r="G44" s="9"/>
    </row>
    <row r="45" spans="1:7" ht="15" customHeight="1" x14ac:dyDescent="0.3">
      <c r="A45" s="25"/>
      <c r="B45" s="74" t="s">
        <v>83</v>
      </c>
      <c r="C45" s="26" t="s">
        <v>127</v>
      </c>
      <c r="D45" s="3"/>
      <c r="E45" s="4"/>
      <c r="F45" s="2">
        <f t="shared" si="0"/>
        <v>0</v>
      </c>
      <c r="G45" s="9"/>
    </row>
    <row r="46" spans="1:7" ht="15" customHeight="1" x14ac:dyDescent="0.3">
      <c r="A46" s="25"/>
      <c r="B46" s="74" t="s">
        <v>84</v>
      </c>
      <c r="C46" s="26" t="s">
        <v>127</v>
      </c>
      <c r="D46" s="3"/>
      <c r="E46" s="4"/>
      <c r="F46" s="2">
        <f t="shared" si="0"/>
        <v>0</v>
      </c>
      <c r="G46" s="9"/>
    </row>
    <row r="47" spans="1:7" ht="15" customHeight="1" x14ac:dyDescent="0.3">
      <c r="A47" s="25"/>
      <c r="B47" s="74" t="s">
        <v>85</v>
      </c>
      <c r="C47" s="26" t="s">
        <v>127</v>
      </c>
      <c r="D47" s="3"/>
      <c r="E47" s="4"/>
      <c r="F47" s="2">
        <f t="shared" si="0"/>
        <v>0</v>
      </c>
      <c r="G47" s="9"/>
    </row>
    <row r="48" spans="1:7" ht="15" customHeight="1" x14ac:dyDescent="0.3">
      <c r="A48" s="25"/>
      <c r="B48" s="74" t="s">
        <v>86</v>
      </c>
      <c r="C48" s="26" t="s">
        <v>127</v>
      </c>
      <c r="D48" s="3"/>
      <c r="E48" s="4"/>
      <c r="F48" s="2">
        <f t="shared" si="0"/>
        <v>0</v>
      </c>
      <c r="G48" s="9"/>
    </row>
    <row r="49" spans="1:7" ht="15" customHeight="1" x14ac:dyDescent="0.3">
      <c r="A49" s="25"/>
      <c r="B49" s="74" t="s">
        <v>317</v>
      </c>
      <c r="C49" s="26" t="s">
        <v>127</v>
      </c>
      <c r="D49" s="3"/>
      <c r="E49" s="4"/>
      <c r="F49" s="2">
        <f t="shared" si="0"/>
        <v>0</v>
      </c>
      <c r="G49" s="9"/>
    </row>
    <row r="50" spans="1:7" ht="15" customHeight="1" x14ac:dyDescent="0.3">
      <c r="A50" s="25"/>
      <c r="B50" s="74" t="s">
        <v>318</v>
      </c>
      <c r="C50" s="26" t="s">
        <v>127</v>
      </c>
      <c r="D50" s="3"/>
      <c r="E50" s="4"/>
      <c r="F50" s="2">
        <f t="shared" si="0"/>
        <v>0</v>
      </c>
      <c r="G50" s="9"/>
    </row>
    <row r="51" spans="1:7" ht="13.2" x14ac:dyDescent="0.3">
      <c r="A51" s="25" t="s">
        <v>484</v>
      </c>
      <c r="B51" s="80" t="s">
        <v>485</v>
      </c>
      <c r="D51" s="3"/>
      <c r="E51" s="4"/>
      <c r="F51" s="2">
        <f t="shared" si="0"/>
        <v>0</v>
      </c>
      <c r="G51" s="9"/>
    </row>
    <row r="52" spans="1:7" ht="15" customHeight="1" x14ac:dyDescent="0.3">
      <c r="A52" s="25"/>
      <c r="B52" s="45" t="s">
        <v>88</v>
      </c>
      <c r="C52" s="26" t="s">
        <v>127</v>
      </c>
      <c r="D52" s="3"/>
      <c r="E52" s="4"/>
      <c r="F52" s="2">
        <f t="shared" ref="F52:F59" si="1">+D52*E52</f>
        <v>0</v>
      </c>
      <c r="G52" s="9"/>
    </row>
    <row r="53" spans="1:7" ht="15" customHeight="1" x14ac:dyDescent="0.3">
      <c r="A53" s="25"/>
      <c r="B53" s="45" t="s">
        <v>78</v>
      </c>
      <c r="C53" s="26" t="s">
        <v>127</v>
      </c>
      <c r="D53" s="3"/>
      <c r="E53" s="4"/>
      <c r="F53" s="2">
        <f t="shared" ref="F53:F54" si="2">+D53*E53</f>
        <v>0</v>
      </c>
      <c r="G53" s="9"/>
    </row>
    <row r="54" spans="1:7" ht="15" customHeight="1" x14ac:dyDescent="0.3">
      <c r="A54" s="25"/>
      <c r="B54" s="74" t="s">
        <v>486</v>
      </c>
      <c r="C54" s="26" t="s">
        <v>127</v>
      </c>
      <c r="D54" s="3"/>
      <c r="E54" s="4"/>
      <c r="F54" s="2">
        <f t="shared" si="2"/>
        <v>0</v>
      </c>
      <c r="G54" s="9"/>
    </row>
    <row r="55" spans="1:7" ht="15" customHeight="1" x14ac:dyDescent="0.3">
      <c r="A55" s="25"/>
      <c r="B55" s="74" t="s">
        <v>487</v>
      </c>
      <c r="C55" s="26" t="s">
        <v>127</v>
      </c>
      <c r="D55" s="3"/>
      <c r="E55" s="4"/>
      <c r="F55" s="2">
        <f t="shared" si="1"/>
        <v>0</v>
      </c>
      <c r="G55" s="9"/>
    </row>
    <row r="56" spans="1:7" ht="15" customHeight="1" x14ac:dyDescent="0.3">
      <c r="A56" s="25"/>
      <c r="B56" s="74" t="s">
        <v>488</v>
      </c>
      <c r="C56" s="26" t="s">
        <v>127</v>
      </c>
      <c r="D56" s="3"/>
      <c r="E56" s="4"/>
      <c r="F56" s="2">
        <f t="shared" si="1"/>
        <v>0</v>
      </c>
      <c r="G56" s="9"/>
    </row>
    <row r="57" spans="1:7" ht="15" customHeight="1" x14ac:dyDescent="0.3">
      <c r="A57" s="25"/>
      <c r="B57" s="74" t="s">
        <v>489</v>
      </c>
      <c r="C57" s="26" t="s">
        <v>127</v>
      </c>
      <c r="D57" s="3"/>
      <c r="E57" s="4"/>
      <c r="F57" s="2">
        <f t="shared" si="1"/>
        <v>0</v>
      </c>
      <c r="G57" s="9"/>
    </row>
    <row r="58" spans="1:7" ht="15" customHeight="1" x14ac:dyDescent="0.3">
      <c r="A58" s="25"/>
      <c r="B58" s="74" t="s">
        <v>490</v>
      </c>
      <c r="C58" s="26" t="s">
        <v>127</v>
      </c>
      <c r="D58" s="3"/>
      <c r="E58" s="4"/>
      <c r="F58" s="2">
        <f t="shared" si="1"/>
        <v>0</v>
      </c>
      <c r="G58" s="9"/>
    </row>
    <row r="59" spans="1:7" ht="15" customHeight="1" x14ac:dyDescent="0.3">
      <c r="A59" s="25"/>
      <c r="B59" s="74" t="s">
        <v>491</v>
      </c>
      <c r="C59" s="26" t="s">
        <v>127</v>
      </c>
      <c r="D59" s="3"/>
      <c r="E59" s="4"/>
      <c r="F59" s="2">
        <f t="shared" si="1"/>
        <v>0</v>
      </c>
      <c r="G59" s="9"/>
    </row>
    <row r="60" spans="1:7" ht="15" customHeight="1" x14ac:dyDescent="0.3">
      <c r="A60" s="22" t="s">
        <v>492</v>
      </c>
      <c r="B60" s="67" t="s">
        <v>23</v>
      </c>
      <c r="C60" s="83"/>
      <c r="D60" s="84"/>
      <c r="E60" s="82"/>
      <c r="F60" s="82">
        <f t="shared" si="0"/>
        <v>0</v>
      </c>
      <c r="G60" s="9"/>
    </row>
    <row r="61" spans="1:7" ht="15" customHeight="1" x14ac:dyDescent="0.3">
      <c r="A61" s="25" t="s">
        <v>57</v>
      </c>
      <c r="B61" s="73" t="s">
        <v>509</v>
      </c>
      <c r="D61" s="3"/>
      <c r="E61" s="4"/>
      <c r="F61" s="2">
        <f t="shared" si="0"/>
        <v>0</v>
      </c>
      <c r="G61" s="9"/>
    </row>
    <row r="62" spans="1:7" ht="15" customHeight="1" x14ac:dyDescent="0.3">
      <c r="A62" s="25"/>
      <c r="B62" s="45" t="s">
        <v>510</v>
      </c>
      <c r="C62" s="26" t="s">
        <v>87</v>
      </c>
      <c r="D62" s="3"/>
      <c r="E62" s="4"/>
      <c r="F62" s="2">
        <f t="shared" si="0"/>
        <v>0</v>
      </c>
      <c r="G62" s="9"/>
    </row>
    <row r="63" spans="1:7" ht="15" customHeight="1" x14ac:dyDescent="0.3">
      <c r="A63" s="25"/>
      <c r="B63" s="45" t="s">
        <v>511</v>
      </c>
      <c r="C63" s="26" t="s">
        <v>87</v>
      </c>
      <c r="D63" s="3"/>
      <c r="E63" s="4"/>
      <c r="F63" s="2">
        <f t="shared" si="0"/>
        <v>0</v>
      </c>
      <c r="G63" s="9"/>
    </row>
    <row r="64" spans="1:7" ht="15" customHeight="1" x14ac:dyDescent="0.3">
      <c r="A64" s="25"/>
      <c r="B64" s="74" t="s">
        <v>512</v>
      </c>
      <c r="C64" s="26" t="s">
        <v>87</v>
      </c>
      <c r="D64" s="3"/>
      <c r="E64" s="4"/>
      <c r="F64" s="2">
        <f t="shared" si="0"/>
        <v>0</v>
      </c>
      <c r="G64" s="9"/>
    </row>
    <row r="65" spans="1:7" ht="15" customHeight="1" x14ac:dyDescent="0.3">
      <c r="A65" s="25"/>
      <c r="B65" s="74" t="s">
        <v>513</v>
      </c>
      <c r="C65" s="26" t="s">
        <v>87</v>
      </c>
      <c r="D65" s="3"/>
      <c r="E65" s="4"/>
      <c r="F65" s="2">
        <f t="shared" si="0"/>
        <v>0</v>
      </c>
      <c r="G65" s="9"/>
    </row>
    <row r="66" spans="1:7" ht="15" customHeight="1" x14ac:dyDescent="0.3">
      <c r="A66" s="25"/>
      <c r="B66" s="74" t="s">
        <v>514</v>
      </c>
      <c r="C66" s="26" t="s">
        <v>87</v>
      </c>
      <c r="D66" s="3"/>
      <c r="E66" s="4"/>
      <c r="F66" s="2">
        <f t="shared" si="0"/>
        <v>0</v>
      </c>
      <c r="G66" s="9"/>
    </row>
    <row r="67" spans="1:7" ht="15" customHeight="1" x14ac:dyDescent="0.3">
      <c r="A67" s="25"/>
      <c r="B67" s="74" t="s">
        <v>515</v>
      </c>
      <c r="C67" s="26" t="s">
        <v>87</v>
      </c>
      <c r="D67" s="3"/>
      <c r="E67" s="4"/>
      <c r="F67" s="2">
        <f t="shared" si="0"/>
        <v>0</v>
      </c>
      <c r="G67" s="9"/>
    </row>
    <row r="68" spans="1:7" ht="13.2" x14ac:dyDescent="0.3">
      <c r="A68" s="25"/>
      <c r="B68" s="74" t="s">
        <v>516</v>
      </c>
      <c r="C68" s="26" t="s">
        <v>87</v>
      </c>
      <c r="D68" s="3"/>
      <c r="E68" s="4"/>
      <c r="F68" s="2">
        <f t="shared" si="0"/>
        <v>0</v>
      </c>
      <c r="G68" s="9"/>
    </row>
    <row r="69" spans="1:7" ht="15" customHeight="1" x14ac:dyDescent="0.3">
      <c r="A69" s="25"/>
      <c r="B69" s="74" t="s">
        <v>517</v>
      </c>
      <c r="C69" s="26" t="s">
        <v>87</v>
      </c>
      <c r="D69" s="3"/>
      <c r="E69" s="4"/>
      <c r="F69" s="2">
        <f t="shared" si="0"/>
        <v>0</v>
      </c>
      <c r="G69" s="9"/>
    </row>
    <row r="70" spans="1:7" ht="15" customHeight="1" x14ac:dyDescent="0.3">
      <c r="A70" s="25" t="s">
        <v>107</v>
      </c>
      <c r="B70" s="73" t="s">
        <v>508</v>
      </c>
      <c r="C70" s="26" t="s">
        <v>127</v>
      </c>
      <c r="D70" s="3"/>
      <c r="E70" s="4"/>
      <c r="F70" s="2">
        <f t="shared" si="0"/>
        <v>0</v>
      </c>
      <c r="G70" s="9"/>
    </row>
    <row r="71" spans="1:7" ht="15" customHeight="1" x14ac:dyDescent="0.3">
      <c r="A71" s="25" t="s">
        <v>215</v>
      </c>
      <c r="B71" s="73" t="s">
        <v>507</v>
      </c>
      <c r="D71" s="3"/>
      <c r="E71" s="4"/>
      <c r="F71" s="2"/>
      <c r="G71" s="9"/>
    </row>
    <row r="72" spans="1:7" ht="15" customHeight="1" x14ac:dyDescent="0.3">
      <c r="A72" s="25"/>
      <c r="B72" s="45" t="s">
        <v>88</v>
      </c>
      <c r="C72" s="26" t="s">
        <v>87</v>
      </c>
      <c r="D72" s="3"/>
      <c r="E72" s="4"/>
      <c r="F72" s="2">
        <f t="shared" ref="F72:F79" si="3">+D72*E72</f>
        <v>0</v>
      </c>
      <c r="G72" s="9"/>
    </row>
    <row r="73" spans="1:7" ht="15" customHeight="1" x14ac:dyDescent="0.3">
      <c r="A73" s="25"/>
      <c r="B73" s="45" t="s">
        <v>78</v>
      </c>
      <c r="C73" s="26" t="s">
        <v>87</v>
      </c>
      <c r="D73" s="3"/>
      <c r="E73" s="4"/>
      <c r="F73" s="2">
        <f t="shared" si="3"/>
        <v>0</v>
      </c>
      <c r="G73" s="9"/>
    </row>
    <row r="74" spans="1:7" ht="15" customHeight="1" x14ac:dyDescent="0.3">
      <c r="A74" s="25"/>
      <c r="B74" s="74" t="s">
        <v>90</v>
      </c>
      <c r="C74" s="26" t="s">
        <v>87</v>
      </c>
      <c r="D74" s="3"/>
      <c r="E74" s="4"/>
      <c r="F74" s="2">
        <f t="shared" si="3"/>
        <v>0</v>
      </c>
      <c r="G74" s="9"/>
    </row>
    <row r="75" spans="1:7" ht="15" customHeight="1" x14ac:dyDescent="0.3">
      <c r="A75" s="25"/>
      <c r="B75" s="74" t="s">
        <v>209</v>
      </c>
      <c r="C75" s="26" t="s">
        <v>87</v>
      </c>
      <c r="D75" s="3"/>
      <c r="E75" s="4"/>
      <c r="F75" s="2">
        <f t="shared" si="3"/>
        <v>0</v>
      </c>
      <c r="G75" s="9"/>
    </row>
    <row r="76" spans="1:7" ht="15" customHeight="1" x14ac:dyDescent="0.3">
      <c r="A76" s="25"/>
      <c r="B76" s="74" t="s">
        <v>210</v>
      </c>
      <c r="C76" s="26" t="s">
        <v>87</v>
      </c>
      <c r="D76" s="3"/>
      <c r="E76" s="4"/>
      <c r="F76" s="2">
        <f t="shared" si="3"/>
        <v>0</v>
      </c>
      <c r="G76" s="9"/>
    </row>
    <row r="77" spans="1:7" ht="15" customHeight="1" x14ac:dyDescent="0.3">
      <c r="A77" s="25"/>
      <c r="B77" s="74" t="s">
        <v>217</v>
      </c>
      <c r="C77" s="26" t="s">
        <v>87</v>
      </c>
      <c r="D77" s="3"/>
      <c r="E77" s="4"/>
      <c r="F77" s="2">
        <f t="shared" si="3"/>
        <v>0</v>
      </c>
      <c r="G77" s="9"/>
    </row>
    <row r="78" spans="1:7" ht="13.2" x14ac:dyDescent="0.3">
      <c r="A78" s="25"/>
      <c r="B78" s="74" t="s">
        <v>211</v>
      </c>
      <c r="C78" s="26" t="s">
        <v>87</v>
      </c>
      <c r="D78" s="3"/>
      <c r="E78" s="4"/>
      <c r="F78" s="2">
        <f t="shared" si="3"/>
        <v>0</v>
      </c>
      <c r="G78" s="9"/>
    </row>
    <row r="79" spans="1:7" ht="15" customHeight="1" x14ac:dyDescent="0.3">
      <c r="A79" s="25"/>
      <c r="B79" s="74" t="s">
        <v>212</v>
      </c>
      <c r="C79" s="26" t="s">
        <v>87</v>
      </c>
      <c r="D79" s="3"/>
      <c r="E79" s="4"/>
      <c r="F79" s="2">
        <f t="shared" si="3"/>
        <v>0</v>
      </c>
      <c r="G79" s="9"/>
    </row>
    <row r="80" spans="1:7" ht="15" customHeight="1" x14ac:dyDescent="0.3">
      <c r="A80" s="25"/>
      <c r="B80" s="74" t="s">
        <v>83</v>
      </c>
      <c r="C80" s="26" t="s">
        <v>87</v>
      </c>
      <c r="D80" s="3"/>
      <c r="E80" s="4"/>
      <c r="F80" s="2">
        <f t="shared" ref="F80:F85" si="4">+D80*E80</f>
        <v>0</v>
      </c>
      <c r="G80" s="9"/>
    </row>
    <row r="81" spans="1:7" ht="15" customHeight="1" x14ac:dyDescent="0.3">
      <c r="A81" s="25"/>
      <c r="B81" s="74" t="s">
        <v>84</v>
      </c>
      <c r="C81" s="26" t="s">
        <v>87</v>
      </c>
      <c r="D81" s="3"/>
      <c r="E81" s="4"/>
      <c r="F81" s="2">
        <f t="shared" si="4"/>
        <v>0</v>
      </c>
      <c r="G81" s="9"/>
    </row>
    <row r="82" spans="1:7" ht="15" customHeight="1" x14ac:dyDescent="0.3">
      <c r="A82" s="25"/>
      <c r="B82" s="74" t="s">
        <v>85</v>
      </c>
      <c r="C82" s="26" t="s">
        <v>87</v>
      </c>
      <c r="D82" s="3"/>
      <c r="E82" s="4"/>
      <c r="F82" s="2">
        <f t="shared" si="4"/>
        <v>0</v>
      </c>
      <c r="G82" s="9"/>
    </row>
    <row r="83" spans="1:7" ht="15" customHeight="1" x14ac:dyDescent="0.3">
      <c r="A83" s="25"/>
      <c r="B83" s="74" t="s">
        <v>86</v>
      </c>
      <c r="C83" s="26" t="s">
        <v>87</v>
      </c>
      <c r="D83" s="3"/>
      <c r="E83" s="4"/>
      <c r="F83" s="2">
        <f t="shared" si="4"/>
        <v>0</v>
      </c>
      <c r="G83" s="9"/>
    </row>
    <row r="84" spans="1:7" ht="15" customHeight="1" x14ac:dyDescent="0.3">
      <c r="A84" s="25"/>
      <c r="B84" s="74" t="s">
        <v>317</v>
      </c>
      <c r="C84" s="26" t="s">
        <v>87</v>
      </c>
      <c r="D84" s="3"/>
      <c r="E84" s="4"/>
      <c r="F84" s="2">
        <f t="shared" si="4"/>
        <v>0</v>
      </c>
      <c r="G84" s="9"/>
    </row>
    <row r="85" spans="1:7" ht="15" customHeight="1" x14ac:dyDescent="0.3">
      <c r="A85" s="25"/>
      <c r="B85" s="74" t="s">
        <v>318</v>
      </c>
      <c r="C85" s="26" t="s">
        <v>87</v>
      </c>
      <c r="D85" s="3"/>
      <c r="E85" s="4"/>
      <c r="F85" s="2">
        <f t="shared" si="4"/>
        <v>0</v>
      </c>
      <c r="G85" s="9"/>
    </row>
    <row r="86" spans="1:7" ht="15" customHeight="1" x14ac:dyDescent="0.3">
      <c r="A86" s="25" t="s">
        <v>166</v>
      </c>
      <c r="B86" s="73" t="s">
        <v>353</v>
      </c>
      <c r="C86" s="26" t="s">
        <v>127</v>
      </c>
      <c r="D86" s="3"/>
      <c r="E86" s="4"/>
      <c r="F86" s="2">
        <f t="shared" si="0"/>
        <v>0</v>
      </c>
      <c r="G86" s="9"/>
    </row>
    <row r="87" spans="1:7" ht="15" customHeight="1" x14ac:dyDescent="0.3">
      <c r="A87" s="20" t="s">
        <v>493</v>
      </c>
      <c r="B87" s="36" t="s">
        <v>6</v>
      </c>
      <c r="D87" s="3"/>
      <c r="E87" s="4"/>
      <c r="F87" s="2">
        <f t="shared" si="0"/>
        <v>0</v>
      </c>
      <c r="G87" s="9"/>
    </row>
    <row r="88" spans="1:7" ht="15" customHeight="1" x14ac:dyDescent="0.3">
      <c r="A88" s="25" t="s">
        <v>494</v>
      </c>
      <c r="B88" s="27" t="s">
        <v>61</v>
      </c>
      <c r="C88" s="26" t="s">
        <v>21</v>
      </c>
      <c r="D88" s="3"/>
      <c r="E88" s="4"/>
      <c r="F88" s="2">
        <f t="shared" si="0"/>
        <v>0</v>
      </c>
      <c r="G88" s="9"/>
    </row>
    <row r="89" spans="1:7" ht="15" customHeight="1" x14ac:dyDescent="0.3">
      <c r="A89" s="25" t="s">
        <v>495</v>
      </c>
      <c r="B89" s="27" t="s">
        <v>28</v>
      </c>
      <c r="C89" s="26" t="s">
        <v>21</v>
      </c>
      <c r="D89" s="3"/>
      <c r="E89" s="4"/>
      <c r="F89" s="2">
        <f t="shared" si="0"/>
        <v>0</v>
      </c>
      <c r="G89" s="9"/>
    </row>
    <row r="90" spans="1:7" ht="15" customHeight="1" x14ac:dyDescent="0.3">
      <c r="A90" s="25" t="s">
        <v>496</v>
      </c>
      <c r="B90" s="27" t="s">
        <v>25</v>
      </c>
      <c r="C90" s="26" t="s">
        <v>21</v>
      </c>
      <c r="D90" s="3"/>
      <c r="E90" s="4"/>
      <c r="F90" s="2">
        <f t="shared" si="0"/>
        <v>0</v>
      </c>
      <c r="G90" s="9"/>
    </row>
    <row r="91" spans="1:7" ht="15" customHeight="1" x14ac:dyDescent="0.3">
      <c r="A91" s="25" t="s">
        <v>497</v>
      </c>
      <c r="B91" s="27" t="s">
        <v>62</v>
      </c>
      <c r="C91" s="26" t="s">
        <v>21</v>
      </c>
      <c r="D91" s="3"/>
      <c r="E91" s="4"/>
      <c r="F91" s="2">
        <f t="shared" si="0"/>
        <v>0</v>
      </c>
      <c r="G91" s="9"/>
    </row>
    <row r="92" spans="1:7" ht="15" customHeight="1" x14ac:dyDescent="0.3">
      <c r="A92" s="25" t="s">
        <v>498</v>
      </c>
      <c r="B92" s="27" t="s">
        <v>26</v>
      </c>
      <c r="C92" s="26" t="s">
        <v>21</v>
      </c>
      <c r="D92" s="3"/>
      <c r="E92" s="4"/>
      <c r="F92" s="2">
        <f t="shared" si="0"/>
        <v>0</v>
      </c>
      <c r="G92" s="9"/>
    </row>
    <row r="93" spans="1:7" ht="15" customHeight="1" x14ac:dyDescent="0.3">
      <c r="A93" s="25" t="s">
        <v>499</v>
      </c>
      <c r="B93" s="27" t="s">
        <v>29</v>
      </c>
      <c r="C93" s="26" t="s">
        <v>21</v>
      </c>
      <c r="D93" s="3"/>
      <c r="E93" s="4"/>
      <c r="F93" s="2">
        <f t="shared" si="0"/>
        <v>0</v>
      </c>
      <c r="G93" s="9"/>
    </row>
    <row r="94" spans="1:7" ht="15" customHeight="1" x14ac:dyDescent="0.3">
      <c r="A94" s="25" t="s">
        <v>500</v>
      </c>
      <c r="B94" s="27" t="s">
        <v>27</v>
      </c>
      <c r="C94" s="26" t="s">
        <v>21</v>
      </c>
      <c r="D94" s="3"/>
      <c r="E94" s="4"/>
      <c r="F94" s="2">
        <f t="shared" si="0"/>
        <v>0</v>
      </c>
      <c r="G94" s="9"/>
    </row>
    <row r="95" spans="1:7" ht="15" customHeight="1" x14ac:dyDescent="0.3">
      <c r="A95" s="25" t="s">
        <v>501</v>
      </c>
      <c r="B95" s="60" t="s">
        <v>69</v>
      </c>
      <c r="C95" s="26" t="s">
        <v>21</v>
      </c>
      <c r="D95" s="3"/>
      <c r="E95" s="4"/>
      <c r="F95" s="2">
        <f t="shared" si="0"/>
        <v>0</v>
      </c>
      <c r="G95" s="9"/>
    </row>
    <row r="96" spans="1:7" ht="15" customHeight="1" x14ac:dyDescent="0.3">
      <c r="A96" s="25" t="s">
        <v>502</v>
      </c>
      <c r="B96" s="27" t="s">
        <v>70</v>
      </c>
      <c r="C96" s="26" t="s">
        <v>21</v>
      </c>
      <c r="D96" s="3"/>
      <c r="E96" s="4"/>
      <c r="F96" s="2">
        <f t="shared" si="0"/>
        <v>0</v>
      </c>
      <c r="G96" s="9"/>
    </row>
    <row r="97" spans="1:7" ht="26.4" x14ac:dyDescent="0.3">
      <c r="A97" s="25" t="s">
        <v>503</v>
      </c>
      <c r="B97" s="27" t="s">
        <v>71</v>
      </c>
      <c r="C97" s="26" t="s">
        <v>21</v>
      </c>
      <c r="D97" s="3"/>
      <c r="E97" s="4"/>
      <c r="F97" s="2">
        <f t="shared" si="0"/>
        <v>0</v>
      </c>
      <c r="G97" s="9"/>
    </row>
    <row r="98" spans="1:7" s="11" customFormat="1" ht="15" customHeight="1" x14ac:dyDescent="0.3">
      <c r="A98" s="95" t="s">
        <v>7</v>
      </c>
      <c r="B98" s="96"/>
      <c r="C98" s="96"/>
      <c r="D98" s="96"/>
      <c r="E98" s="97"/>
      <c r="F98" s="50">
        <f>SUM(F8:F97)</f>
        <v>0</v>
      </c>
      <c r="G98" s="40"/>
    </row>
    <row r="99" spans="1:7" s="11" customFormat="1" ht="15" customHeight="1" x14ac:dyDescent="0.3">
      <c r="A99" s="95" t="s">
        <v>20</v>
      </c>
      <c r="B99" s="96"/>
      <c r="C99" s="96"/>
      <c r="D99" s="96"/>
      <c r="E99" s="97"/>
      <c r="F99" s="50">
        <f>+F98*20%</f>
        <v>0</v>
      </c>
      <c r="G99" s="40"/>
    </row>
    <row r="100" spans="1:7" s="11" customFormat="1" ht="15" customHeight="1" x14ac:dyDescent="0.3">
      <c r="A100" s="95" t="s">
        <v>19</v>
      </c>
      <c r="B100" s="96"/>
      <c r="C100" s="96"/>
      <c r="D100" s="96"/>
      <c r="E100" s="97"/>
      <c r="F100" s="50">
        <f>SUM(F98:F99)</f>
        <v>0</v>
      </c>
      <c r="G100" s="40"/>
    </row>
    <row r="101" spans="1:7" s="11" customFormat="1" ht="15" customHeight="1" x14ac:dyDescent="0.3">
      <c r="A101" s="102"/>
      <c r="B101" s="103"/>
      <c r="C101" s="103"/>
      <c r="D101" s="103"/>
      <c r="E101" s="103"/>
      <c r="F101" s="104"/>
      <c r="G101" s="40"/>
    </row>
    <row r="102" spans="1:7" ht="15" customHeight="1" x14ac:dyDescent="0.3">
      <c r="A102" s="20" t="s">
        <v>504</v>
      </c>
      <c r="B102" s="36" t="s">
        <v>72</v>
      </c>
      <c r="C102" s="26" t="s">
        <v>24</v>
      </c>
      <c r="D102" s="3"/>
      <c r="E102" s="4"/>
      <c r="F102" s="2">
        <f t="shared" ref="F102:F119" si="5">+D102*E102</f>
        <v>0</v>
      </c>
      <c r="G102" s="9"/>
    </row>
    <row r="103" spans="1:7" ht="15" customHeight="1" x14ac:dyDescent="0.3">
      <c r="A103" s="22" t="s">
        <v>505</v>
      </c>
      <c r="B103" s="67" t="s">
        <v>467</v>
      </c>
      <c r="C103" s="24"/>
      <c r="D103" s="1"/>
      <c r="E103" s="2"/>
      <c r="F103" s="2">
        <f t="shared" si="5"/>
        <v>0</v>
      </c>
      <c r="G103" s="9"/>
    </row>
    <row r="104" spans="1:7" ht="15" customHeight="1" x14ac:dyDescent="0.3">
      <c r="A104" s="25" t="s">
        <v>57</v>
      </c>
      <c r="B104" s="18" t="s">
        <v>238</v>
      </c>
      <c r="D104" s="3"/>
      <c r="E104" s="4"/>
      <c r="F104" s="2">
        <f t="shared" si="5"/>
        <v>0</v>
      </c>
      <c r="G104" s="9"/>
    </row>
    <row r="105" spans="1:7" ht="15" customHeight="1" x14ac:dyDescent="0.3">
      <c r="A105" s="25"/>
      <c r="B105" s="45" t="s">
        <v>88</v>
      </c>
      <c r="C105" s="26" t="s">
        <v>124</v>
      </c>
      <c r="D105" s="3"/>
      <c r="E105" s="4"/>
      <c r="F105" s="2">
        <f t="shared" si="5"/>
        <v>0</v>
      </c>
      <c r="G105" s="9"/>
    </row>
    <row r="106" spans="1:7" ht="15" customHeight="1" x14ac:dyDescent="0.3">
      <c r="A106" s="25"/>
      <c r="B106" s="45" t="s">
        <v>78</v>
      </c>
      <c r="C106" s="26" t="s">
        <v>124</v>
      </c>
      <c r="D106" s="3"/>
      <c r="E106" s="4"/>
      <c r="F106" s="2">
        <f t="shared" si="5"/>
        <v>0</v>
      </c>
      <c r="G106" s="9"/>
    </row>
    <row r="107" spans="1:7" ht="15" customHeight="1" x14ac:dyDescent="0.3">
      <c r="A107" s="25"/>
      <c r="B107" s="45" t="s">
        <v>240</v>
      </c>
      <c r="C107" s="26" t="s">
        <v>125</v>
      </c>
      <c r="D107" s="3"/>
      <c r="E107" s="4"/>
      <c r="F107" s="2">
        <f t="shared" si="5"/>
        <v>0</v>
      </c>
      <c r="G107" s="9"/>
    </row>
    <row r="108" spans="1:7" ht="15" customHeight="1" x14ac:dyDescent="0.3">
      <c r="A108" s="25"/>
      <c r="B108" s="45" t="s">
        <v>242</v>
      </c>
      <c r="C108" s="26" t="s">
        <v>125</v>
      </c>
      <c r="D108" s="3"/>
      <c r="E108" s="4"/>
      <c r="F108" s="2">
        <f t="shared" si="5"/>
        <v>0</v>
      </c>
      <c r="G108" s="9"/>
    </row>
    <row r="109" spans="1:7" ht="15" customHeight="1" x14ac:dyDescent="0.3">
      <c r="A109" s="25"/>
      <c r="B109" s="45" t="s">
        <v>244</v>
      </c>
      <c r="C109" s="26" t="s">
        <v>125</v>
      </c>
      <c r="D109" s="3"/>
      <c r="E109" s="4"/>
      <c r="F109" s="2">
        <f t="shared" si="5"/>
        <v>0</v>
      </c>
      <c r="G109" s="9"/>
    </row>
    <row r="110" spans="1:7" ht="15" customHeight="1" x14ac:dyDescent="0.3">
      <c r="A110" s="25"/>
      <c r="B110" s="45" t="s">
        <v>246</v>
      </c>
      <c r="C110" s="26" t="s">
        <v>125</v>
      </c>
      <c r="D110" s="3"/>
      <c r="E110" s="4"/>
      <c r="F110" s="2">
        <f t="shared" si="5"/>
        <v>0</v>
      </c>
      <c r="G110" s="9"/>
    </row>
    <row r="111" spans="1:7" ht="15" customHeight="1" x14ac:dyDescent="0.3">
      <c r="A111" s="25"/>
      <c r="B111" s="45" t="s">
        <v>247</v>
      </c>
      <c r="C111" s="26" t="s">
        <v>125</v>
      </c>
      <c r="D111" s="3"/>
      <c r="E111" s="4"/>
      <c r="F111" s="2">
        <f t="shared" si="5"/>
        <v>0</v>
      </c>
      <c r="G111" s="9"/>
    </row>
    <row r="112" spans="1:7" ht="15" customHeight="1" x14ac:dyDescent="0.3">
      <c r="A112" s="25"/>
      <c r="B112" s="45" t="s">
        <v>248</v>
      </c>
      <c r="C112" s="26" t="s">
        <v>125</v>
      </c>
      <c r="D112" s="3"/>
      <c r="E112" s="4"/>
      <c r="F112" s="2">
        <f t="shared" si="5"/>
        <v>0</v>
      </c>
      <c r="G112" s="9"/>
    </row>
    <row r="113" spans="1:7" ht="15" customHeight="1" x14ac:dyDescent="0.3">
      <c r="A113" s="25"/>
      <c r="B113" s="45" t="s">
        <v>250</v>
      </c>
      <c r="C113" s="26" t="s">
        <v>125</v>
      </c>
      <c r="D113" s="3"/>
      <c r="E113" s="4"/>
      <c r="F113" s="2">
        <f t="shared" si="5"/>
        <v>0</v>
      </c>
      <c r="G113" s="9"/>
    </row>
    <row r="114" spans="1:7" ht="15" customHeight="1" x14ac:dyDescent="0.3">
      <c r="A114" s="25" t="s">
        <v>107</v>
      </c>
      <c r="B114" s="18" t="s">
        <v>239</v>
      </c>
      <c r="C114" s="26" t="s">
        <v>125</v>
      </c>
      <c r="D114" s="3"/>
      <c r="E114" s="4"/>
      <c r="F114" s="2">
        <f t="shared" si="5"/>
        <v>0</v>
      </c>
      <c r="G114" s="9"/>
    </row>
    <row r="115" spans="1:7" s="11" customFormat="1" ht="15" customHeight="1" x14ac:dyDescent="0.3">
      <c r="A115" s="118" t="s">
        <v>7</v>
      </c>
      <c r="B115" s="118"/>
      <c r="C115" s="118"/>
      <c r="D115" s="118"/>
      <c r="E115" s="118"/>
      <c r="F115" s="68">
        <f>SUM(F103:F114)</f>
        <v>0</v>
      </c>
      <c r="G115" s="40"/>
    </row>
    <row r="116" spans="1:7" s="11" customFormat="1" ht="15" customHeight="1" x14ac:dyDescent="0.3">
      <c r="A116" s="118" t="s">
        <v>20</v>
      </c>
      <c r="B116" s="118"/>
      <c r="C116" s="118"/>
      <c r="D116" s="118"/>
      <c r="E116" s="118"/>
      <c r="F116" s="68">
        <f>+F115*20%</f>
        <v>0</v>
      </c>
      <c r="G116" s="40"/>
    </row>
    <row r="117" spans="1:7" s="11" customFormat="1" ht="15" customHeight="1" x14ac:dyDescent="0.3">
      <c r="A117" s="118" t="s">
        <v>19</v>
      </c>
      <c r="B117" s="118"/>
      <c r="C117" s="118"/>
      <c r="D117" s="118"/>
      <c r="E117" s="118"/>
      <c r="F117" s="68">
        <f>SUM(F115:F116)</f>
        <v>0</v>
      </c>
      <c r="G117" s="40"/>
    </row>
    <row r="118" spans="1:7" s="11" customFormat="1" ht="15" customHeight="1" x14ac:dyDescent="0.3">
      <c r="A118" s="102"/>
      <c r="B118" s="103"/>
      <c r="C118" s="103"/>
      <c r="D118" s="103"/>
      <c r="E118" s="103"/>
      <c r="F118" s="104"/>
      <c r="G118" s="40"/>
    </row>
    <row r="119" spans="1:7" ht="15" customHeight="1" x14ac:dyDescent="0.3">
      <c r="A119" s="20" t="s">
        <v>506</v>
      </c>
      <c r="B119" s="36" t="s">
        <v>73</v>
      </c>
      <c r="C119" s="26" t="s">
        <v>24</v>
      </c>
      <c r="D119" s="3"/>
      <c r="E119" s="4"/>
      <c r="F119" s="2">
        <f t="shared" si="5"/>
        <v>0</v>
      </c>
      <c r="G119" s="9"/>
    </row>
    <row r="120" spans="1:7" ht="15" customHeight="1" x14ac:dyDescent="0.3">
      <c r="A120" s="25"/>
      <c r="B120" s="27"/>
      <c r="D120" s="3"/>
      <c r="E120" s="4"/>
      <c r="F120" s="4"/>
    </row>
    <row r="121" spans="1:7" ht="15" customHeight="1" x14ac:dyDescent="0.3">
      <c r="A121" s="25"/>
      <c r="B121" s="27"/>
      <c r="D121" s="3"/>
      <c r="E121" s="4"/>
      <c r="F121" s="4"/>
    </row>
    <row r="122" spans="1:7" ht="15" customHeight="1" x14ac:dyDescent="0.3">
      <c r="A122" s="25"/>
      <c r="B122" s="27"/>
      <c r="D122" s="3"/>
      <c r="E122" s="4"/>
      <c r="F122" s="4"/>
    </row>
    <row r="123" spans="1:7" ht="15" customHeight="1" x14ac:dyDescent="0.3">
      <c r="A123" s="20"/>
      <c r="B123" s="23"/>
      <c r="C123" s="24"/>
      <c r="D123" s="1"/>
      <c r="E123" s="2"/>
      <c r="F123" s="4"/>
    </row>
    <row r="124" spans="1:7" s="12" customFormat="1" ht="15" customHeight="1" x14ac:dyDescent="0.3">
      <c r="A124" s="28"/>
      <c r="B124" s="5"/>
      <c r="C124" s="5"/>
      <c r="D124" s="5"/>
      <c r="E124" s="6"/>
      <c r="F124" s="6"/>
    </row>
    <row r="125" spans="1:7" s="11" customFormat="1" ht="15" customHeight="1" x14ac:dyDescent="0.3">
      <c r="A125" s="19"/>
      <c r="B125" s="19"/>
      <c r="C125" s="29"/>
      <c r="D125" s="7"/>
      <c r="E125" s="8"/>
      <c r="F125" s="8"/>
    </row>
    <row r="126" spans="1:7" s="11" customFormat="1" ht="15" customHeight="1" x14ac:dyDescent="0.3">
      <c r="A126" s="19"/>
      <c r="B126" s="19"/>
      <c r="C126" s="29"/>
      <c r="D126" s="7"/>
      <c r="E126" s="8"/>
      <c r="F126" s="8"/>
    </row>
    <row r="127" spans="1:7" s="11" customFormat="1" ht="15" customHeight="1" x14ac:dyDescent="0.3">
      <c r="A127" s="19"/>
      <c r="B127" s="19"/>
      <c r="C127" s="29"/>
      <c r="D127" s="7"/>
      <c r="E127" s="8"/>
      <c r="F127" s="8"/>
    </row>
    <row r="128" spans="1:7" ht="15" customHeight="1" x14ac:dyDescent="0.3">
      <c r="D128" s="3"/>
      <c r="E128" s="4"/>
      <c r="F128" s="4"/>
    </row>
    <row r="129" spans="1:6" ht="15.6" customHeight="1" x14ac:dyDescent="0.3">
      <c r="A129" s="20"/>
      <c r="B129" s="23"/>
      <c r="C129" s="24"/>
      <c r="D129" s="1"/>
      <c r="E129" s="2"/>
      <c r="F129" s="2"/>
    </row>
    <row r="130" spans="1:6" ht="15" customHeight="1" x14ac:dyDescent="0.3">
      <c r="D130" s="3"/>
      <c r="E130" s="3"/>
      <c r="F130" s="3"/>
    </row>
    <row r="131" spans="1:6" ht="15" customHeight="1" x14ac:dyDescent="0.3">
      <c r="D131" s="3"/>
      <c r="E131" s="3"/>
      <c r="F131" s="3"/>
    </row>
    <row r="132" spans="1:6" ht="15" customHeight="1" x14ac:dyDescent="0.3">
      <c r="D132" s="3"/>
      <c r="E132" s="3"/>
      <c r="F132" s="3"/>
    </row>
    <row r="133" spans="1:6" ht="15" customHeight="1" x14ac:dyDescent="0.3">
      <c r="D133" s="3"/>
      <c r="E133" s="3"/>
      <c r="F133" s="3"/>
    </row>
    <row r="134" spans="1:6" ht="15" customHeight="1" x14ac:dyDescent="0.3">
      <c r="D134" s="3"/>
      <c r="E134" s="3"/>
      <c r="F134" s="3"/>
    </row>
    <row r="135" spans="1:6" ht="15" customHeight="1" x14ac:dyDescent="0.3">
      <c r="D135" s="3"/>
      <c r="E135" s="3"/>
      <c r="F135" s="3"/>
    </row>
    <row r="136" spans="1:6" ht="15" customHeight="1" x14ac:dyDescent="0.3">
      <c r="D136" s="3"/>
      <c r="E136" s="3"/>
      <c r="F136" s="3"/>
    </row>
    <row r="137" spans="1:6" ht="15" customHeight="1" x14ac:dyDescent="0.3">
      <c r="D137" s="3"/>
      <c r="E137" s="3"/>
      <c r="F137" s="3"/>
    </row>
    <row r="138" spans="1:6" ht="15" customHeight="1" x14ac:dyDescent="0.3">
      <c r="D138" s="3"/>
      <c r="E138" s="3"/>
      <c r="F138" s="3"/>
    </row>
    <row r="139" spans="1:6" ht="15" customHeight="1" x14ac:dyDescent="0.3">
      <c r="D139" s="3"/>
      <c r="E139" s="3"/>
      <c r="F139" s="3"/>
    </row>
    <row r="140" spans="1:6" ht="15" customHeight="1" x14ac:dyDescent="0.3">
      <c r="D140" s="3"/>
      <c r="E140" s="3"/>
      <c r="F140" s="3"/>
    </row>
    <row r="141" spans="1:6" ht="15" customHeight="1" x14ac:dyDescent="0.3">
      <c r="D141" s="3"/>
      <c r="E141" s="3"/>
      <c r="F141" s="3"/>
    </row>
    <row r="142" spans="1:6" ht="15" customHeight="1" x14ac:dyDescent="0.3">
      <c r="D142" s="3"/>
      <c r="E142" s="3"/>
      <c r="F142" s="3"/>
    </row>
    <row r="143" spans="1:6" ht="15" customHeight="1" x14ac:dyDescent="0.3">
      <c r="D143" s="3"/>
      <c r="E143" s="3"/>
      <c r="F143" s="3"/>
    </row>
    <row r="144" spans="1:6" ht="15" customHeight="1" x14ac:dyDescent="0.3">
      <c r="D144" s="3"/>
      <c r="E144" s="3"/>
      <c r="F144" s="3"/>
    </row>
    <row r="145" spans="4:6" ht="15" customHeight="1" x14ac:dyDescent="0.3">
      <c r="D145" s="3"/>
      <c r="E145" s="3"/>
      <c r="F145" s="3"/>
    </row>
    <row r="146" spans="4:6" ht="15" customHeight="1" x14ac:dyDescent="0.3">
      <c r="D146" s="3"/>
      <c r="E146" s="3"/>
      <c r="F146" s="3"/>
    </row>
    <row r="147" spans="4:6" ht="15" customHeight="1" x14ac:dyDescent="0.3">
      <c r="D147" s="3"/>
      <c r="E147" s="3"/>
      <c r="F147" s="3"/>
    </row>
    <row r="148" spans="4:6" ht="15" customHeight="1" x14ac:dyDescent="0.3">
      <c r="D148" s="3"/>
      <c r="E148" s="3"/>
      <c r="F148" s="3"/>
    </row>
    <row r="149" spans="4:6" ht="15" customHeight="1" x14ac:dyDescent="0.3">
      <c r="D149" s="3"/>
      <c r="E149" s="3"/>
      <c r="F149" s="3"/>
    </row>
    <row r="150" spans="4:6" ht="15" customHeight="1" x14ac:dyDescent="0.3">
      <c r="D150" s="3"/>
      <c r="E150" s="3"/>
      <c r="F150" s="3"/>
    </row>
    <row r="151" spans="4:6" ht="15" customHeight="1" x14ac:dyDescent="0.3">
      <c r="D151" s="3"/>
      <c r="E151" s="3"/>
      <c r="F151" s="3"/>
    </row>
    <row r="152" spans="4:6" ht="15" customHeight="1" x14ac:dyDescent="0.3">
      <c r="D152" s="3"/>
      <c r="E152" s="3"/>
      <c r="F152" s="3"/>
    </row>
    <row r="153" spans="4:6" ht="15" customHeight="1" x14ac:dyDescent="0.3">
      <c r="D153" s="3"/>
      <c r="E153" s="3"/>
      <c r="F153" s="3"/>
    </row>
    <row r="154" spans="4:6" ht="15" customHeight="1" x14ac:dyDescent="0.3">
      <c r="D154" s="3"/>
      <c r="E154" s="3"/>
      <c r="F154" s="3"/>
    </row>
    <row r="155" spans="4:6" ht="15" customHeight="1" x14ac:dyDescent="0.3">
      <c r="D155" s="3"/>
      <c r="E155" s="3"/>
      <c r="F155" s="3"/>
    </row>
    <row r="156" spans="4:6" ht="15" customHeight="1" x14ac:dyDescent="0.3">
      <c r="D156" s="3"/>
      <c r="E156" s="3"/>
      <c r="F156" s="3"/>
    </row>
    <row r="157" spans="4:6" ht="15" customHeight="1" x14ac:dyDescent="0.3">
      <c r="D157" s="3"/>
      <c r="E157" s="3"/>
      <c r="F157" s="3"/>
    </row>
    <row r="158" spans="4:6" ht="15" customHeight="1" x14ac:dyDescent="0.3">
      <c r="D158" s="3"/>
      <c r="E158" s="3"/>
      <c r="F158" s="3"/>
    </row>
    <row r="159" spans="4:6" ht="15" customHeight="1" x14ac:dyDescent="0.3">
      <c r="D159" s="3"/>
      <c r="E159" s="3"/>
      <c r="F159" s="3"/>
    </row>
    <row r="160" spans="4:6" ht="15" customHeight="1" x14ac:dyDescent="0.3">
      <c r="D160" s="3"/>
      <c r="E160" s="3"/>
      <c r="F160" s="3"/>
    </row>
    <row r="161" spans="4:6" ht="15" customHeight="1" x14ac:dyDescent="0.3">
      <c r="D161" s="3"/>
      <c r="E161" s="3"/>
      <c r="F161" s="3"/>
    </row>
    <row r="162" spans="4:6" ht="15" customHeight="1" x14ac:dyDescent="0.3">
      <c r="D162" s="3"/>
      <c r="E162" s="3"/>
      <c r="F162" s="3"/>
    </row>
    <row r="163" spans="4:6" ht="15" customHeight="1" x14ac:dyDescent="0.3">
      <c r="D163" s="3"/>
      <c r="E163" s="3"/>
      <c r="F163" s="3"/>
    </row>
    <row r="164" spans="4:6" ht="15" customHeight="1" x14ac:dyDescent="0.3">
      <c r="D164" s="3"/>
      <c r="E164" s="3"/>
      <c r="F164" s="3"/>
    </row>
    <row r="165" spans="4:6" ht="15" customHeight="1" x14ac:dyDescent="0.3">
      <c r="D165" s="3"/>
      <c r="E165" s="3"/>
      <c r="F165" s="3"/>
    </row>
    <row r="166" spans="4:6" ht="15" customHeight="1" x14ac:dyDescent="0.3">
      <c r="D166" s="3"/>
      <c r="E166" s="3"/>
      <c r="F166" s="3"/>
    </row>
    <row r="167" spans="4:6" ht="15" customHeight="1" x14ac:dyDescent="0.3">
      <c r="D167" s="3"/>
      <c r="E167" s="3"/>
      <c r="F167" s="3"/>
    </row>
    <row r="168" spans="4:6" ht="15" customHeight="1" x14ac:dyDescent="0.3">
      <c r="D168" s="3"/>
      <c r="E168" s="3"/>
      <c r="F168" s="3"/>
    </row>
    <row r="169" spans="4:6" ht="15" customHeight="1" x14ac:dyDescent="0.3">
      <c r="D169" s="3"/>
      <c r="E169" s="3"/>
      <c r="F169" s="3"/>
    </row>
    <row r="170" spans="4:6" ht="15" customHeight="1" x14ac:dyDescent="0.3">
      <c r="D170" s="3"/>
      <c r="E170" s="3"/>
      <c r="F170" s="3"/>
    </row>
    <row r="171" spans="4:6" ht="15" customHeight="1" x14ac:dyDescent="0.3">
      <c r="D171" s="3"/>
      <c r="E171" s="3"/>
      <c r="F171" s="3"/>
    </row>
    <row r="172" spans="4:6" ht="15" customHeight="1" x14ac:dyDescent="0.3">
      <c r="D172" s="3"/>
      <c r="E172" s="3"/>
      <c r="F172" s="3"/>
    </row>
    <row r="173" spans="4:6" ht="15" customHeight="1" x14ac:dyDescent="0.3">
      <c r="D173" s="3"/>
      <c r="E173" s="3"/>
      <c r="F173" s="3"/>
    </row>
  </sheetData>
  <mergeCells count="12">
    <mergeCell ref="A118:F118"/>
    <mergeCell ref="D1:F1"/>
    <mergeCell ref="C2:F2"/>
    <mergeCell ref="A4:F4"/>
    <mergeCell ref="A6:F6"/>
    <mergeCell ref="A98:E98"/>
    <mergeCell ref="A99:E99"/>
    <mergeCell ref="A100:E100"/>
    <mergeCell ref="A101:F101"/>
    <mergeCell ref="A115:E115"/>
    <mergeCell ref="A116:E116"/>
    <mergeCell ref="A117:E117"/>
  </mergeCells>
  <phoneticPr fontId="10" type="noConversion"/>
  <printOptions horizontalCentered="1"/>
  <pageMargins left="0.25" right="0.25" top="0.75" bottom="0.75" header="0.3" footer="0.3"/>
  <pageSetup paperSize="8" fitToWidth="0" fitToHeight="0" orientation="portrait" r:id="rId1"/>
  <headerFooter alignWithMargins="0">
    <oddFooter>&amp;L&amp;"Arial,Normal"&amp;10Agence DELOURMEL&amp;C&amp;"Arial,Normal"&amp;10&amp;A&amp;R&amp;"Arial,Normal"&amp;10&amp;D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85329-BA28-4AF8-809C-62F3DD7012F3}">
  <dimension ref="A1:G144"/>
  <sheetViews>
    <sheetView showZeros="0" view="pageBreakPreview" topLeftCell="A79" zoomScale="95" zoomScaleNormal="95" zoomScaleSheetLayoutView="95" workbookViewId="0">
      <selection activeCell="I101" sqref="I101"/>
    </sheetView>
  </sheetViews>
  <sheetFormatPr baseColWidth="10" defaultColWidth="11.5546875" defaultRowHeight="15" customHeight="1" x14ac:dyDescent="0.3"/>
  <cols>
    <col min="1" max="1" width="9.6640625" style="10" customWidth="1"/>
    <col min="2" max="2" width="60.6640625" style="10" customWidth="1"/>
    <col min="3" max="3" width="9.6640625" style="26" customWidth="1"/>
    <col min="4" max="6" width="12.6640625" style="10" customWidth="1"/>
    <col min="7" max="16384" width="11.5546875" style="10"/>
  </cols>
  <sheetData>
    <row r="1" spans="1:7" s="19" customFormat="1" ht="15" customHeight="1" x14ac:dyDescent="0.3">
      <c r="A1" s="51" t="s">
        <v>11</v>
      </c>
      <c r="B1" s="52"/>
      <c r="C1" s="52" t="s">
        <v>18</v>
      </c>
      <c r="D1" s="89" t="str">
        <f>'Données générales'!C2</f>
        <v>23-26</v>
      </c>
      <c r="E1" s="90"/>
      <c r="F1" s="91"/>
      <c r="G1" s="56"/>
    </row>
    <row r="2" spans="1:7" s="19" customFormat="1" ht="43.2" customHeight="1" x14ac:dyDescent="0.3">
      <c r="A2" s="51" t="str">
        <f>'Données générales'!C5</f>
        <v>Ministère de la justice - SG
DIR-SG-Grand-Ouest / DI de Rennes</v>
      </c>
      <c r="B2" s="52"/>
      <c r="C2" s="88" t="str">
        <f>'Données générales'!C3</f>
        <v>Cité Judiciaire de Rennes 
« Aménagement du petit dépôt
et mise en accessibilité des espaces publics »</v>
      </c>
      <c r="D2" s="88"/>
      <c r="E2" s="88"/>
      <c r="F2" s="88"/>
      <c r="G2" s="56"/>
    </row>
    <row r="3" spans="1:7" s="21" customFormat="1" ht="15" customHeight="1" x14ac:dyDescent="0.3">
      <c r="A3" s="53" t="str">
        <f>'Données générales'!C6</f>
        <v>20, rue du Puits Mauger – CS 60826 - 35108 Rennes Cedex 3</v>
      </c>
      <c r="B3" s="54"/>
      <c r="C3" s="55" t="str">
        <f>'Données générales'!C4</f>
        <v>7, rue Pierre Abélard - CS 73127 - 35000 Rennes</v>
      </c>
      <c r="D3" s="54"/>
      <c r="E3" s="54"/>
      <c r="F3" s="54"/>
      <c r="G3" s="57"/>
    </row>
    <row r="4" spans="1:7" s="22" customFormat="1" ht="15" customHeight="1" x14ac:dyDescent="0.3">
      <c r="A4" s="105"/>
      <c r="B4" s="106"/>
      <c r="C4" s="106"/>
      <c r="D4" s="106"/>
      <c r="E4" s="106"/>
      <c r="F4" s="107"/>
      <c r="G4" s="30"/>
    </row>
    <row r="5" spans="1:7" s="19" customFormat="1" ht="15" customHeight="1" x14ac:dyDescent="0.3">
      <c r="A5" s="70" t="str">
        <f>'Données générales'!B17</f>
        <v>Lot n°8</v>
      </c>
      <c r="B5" s="70" t="str">
        <f>'Données générales'!C17</f>
        <v>PEINTURE</v>
      </c>
      <c r="C5" s="71"/>
      <c r="D5" s="71"/>
      <c r="E5" s="71"/>
      <c r="F5" s="72"/>
      <c r="G5" s="56"/>
    </row>
    <row r="6" spans="1:7" ht="15" customHeight="1" x14ac:dyDescent="0.3">
      <c r="A6" s="111"/>
      <c r="B6" s="112"/>
      <c r="C6" s="112"/>
      <c r="D6" s="112"/>
      <c r="E6" s="112"/>
      <c r="F6" s="113"/>
      <c r="G6" s="9"/>
    </row>
    <row r="7" spans="1:7" ht="15" customHeight="1" x14ac:dyDescent="0.3">
      <c r="A7" s="46" t="s">
        <v>0</v>
      </c>
      <c r="B7" s="47" t="s">
        <v>1</v>
      </c>
      <c r="C7" s="48" t="s">
        <v>2</v>
      </c>
      <c r="D7" s="48" t="s">
        <v>3</v>
      </c>
      <c r="E7" s="48" t="s">
        <v>4</v>
      </c>
      <c r="F7" s="48" t="s">
        <v>5</v>
      </c>
      <c r="G7" s="9"/>
    </row>
    <row r="8" spans="1:7" ht="15" customHeight="1" x14ac:dyDescent="0.3">
      <c r="A8" s="20" t="s">
        <v>468</v>
      </c>
      <c r="B8" s="23" t="s">
        <v>22</v>
      </c>
      <c r="C8" s="24" t="s">
        <v>21</v>
      </c>
      <c r="D8" s="1"/>
      <c r="E8" s="2"/>
      <c r="F8" s="2">
        <f>+D8*E8</f>
        <v>0</v>
      </c>
      <c r="G8" s="9"/>
    </row>
    <row r="9" spans="1:7" ht="15" customHeight="1" x14ac:dyDescent="0.3">
      <c r="A9" s="20" t="s">
        <v>469</v>
      </c>
      <c r="B9" s="23" t="s">
        <v>51</v>
      </c>
      <c r="C9" s="24" t="s">
        <v>21</v>
      </c>
      <c r="D9" s="1"/>
      <c r="E9" s="2"/>
      <c r="F9" s="2">
        <f t="shared" ref="F9:F40" si="0">+D9*E9</f>
        <v>0</v>
      </c>
      <c r="G9" s="9"/>
    </row>
    <row r="10" spans="1:7" ht="15" customHeight="1" x14ac:dyDescent="0.3">
      <c r="A10" s="20" t="s">
        <v>518</v>
      </c>
      <c r="B10" s="69" t="s">
        <v>91</v>
      </c>
      <c r="C10" s="24"/>
      <c r="D10" s="1"/>
      <c r="E10" s="2"/>
      <c r="F10" s="2">
        <f t="shared" si="0"/>
        <v>0</v>
      </c>
      <c r="G10" s="9"/>
    </row>
    <row r="11" spans="1:7" ht="15" customHeight="1" x14ac:dyDescent="0.3">
      <c r="A11" s="25" t="s">
        <v>519</v>
      </c>
      <c r="B11" s="65" t="s">
        <v>55</v>
      </c>
      <c r="C11" s="26" t="s">
        <v>24</v>
      </c>
      <c r="D11" s="3"/>
      <c r="E11" s="4"/>
      <c r="F11" s="2">
        <f t="shared" si="0"/>
        <v>0</v>
      </c>
      <c r="G11" s="9"/>
    </row>
    <row r="12" spans="1:7" ht="15" customHeight="1" x14ac:dyDescent="0.3">
      <c r="A12" s="25" t="s">
        <v>520</v>
      </c>
      <c r="B12" s="65" t="s">
        <v>474</v>
      </c>
      <c r="C12" s="26" t="s">
        <v>127</v>
      </c>
      <c r="D12" s="3"/>
      <c r="E12" s="4"/>
      <c r="F12" s="2">
        <f t="shared" si="0"/>
        <v>0</v>
      </c>
      <c r="G12" s="9"/>
    </row>
    <row r="13" spans="1:7" ht="15" customHeight="1" x14ac:dyDescent="0.3">
      <c r="A13" s="25" t="s">
        <v>521</v>
      </c>
      <c r="B13" s="65" t="s">
        <v>477</v>
      </c>
      <c r="D13" s="3"/>
      <c r="E13" s="4"/>
      <c r="F13" s="2">
        <f t="shared" si="0"/>
        <v>0</v>
      </c>
      <c r="G13" s="9"/>
    </row>
    <row r="14" spans="1:7" ht="15" customHeight="1" x14ac:dyDescent="0.3">
      <c r="A14" s="25" t="s">
        <v>57</v>
      </c>
      <c r="B14" s="65" t="s">
        <v>475</v>
      </c>
      <c r="C14" s="26" t="s">
        <v>24</v>
      </c>
      <c r="D14" s="3"/>
      <c r="E14" s="4"/>
      <c r="F14" s="2">
        <f t="shared" si="0"/>
        <v>0</v>
      </c>
      <c r="G14" s="9"/>
    </row>
    <row r="15" spans="1:7" ht="13.2" x14ac:dyDescent="0.3">
      <c r="A15" s="25" t="s">
        <v>107</v>
      </c>
      <c r="B15" s="80" t="s">
        <v>476</v>
      </c>
      <c r="C15" s="26" t="s">
        <v>24</v>
      </c>
      <c r="D15" s="3"/>
      <c r="E15" s="4"/>
      <c r="F15" s="2">
        <f t="shared" si="0"/>
        <v>0</v>
      </c>
      <c r="G15" s="9"/>
    </row>
    <row r="16" spans="1:7" ht="15" customHeight="1" x14ac:dyDescent="0.3">
      <c r="A16" s="25" t="s">
        <v>523</v>
      </c>
      <c r="B16" s="65" t="s">
        <v>478</v>
      </c>
      <c r="D16" s="3"/>
      <c r="E16" s="4"/>
      <c r="F16" s="2">
        <f t="shared" si="0"/>
        <v>0</v>
      </c>
      <c r="G16" s="9"/>
    </row>
    <row r="17" spans="1:7" ht="15" customHeight="1" x14ac:dyDescent="0.3">
      <c r="A17" s="25" t="s">
        <v>57</v>
      </c>
      <c r="B17" s="65" t="s">
        <v>475</v>
      </c>
      <c r="C17" s="26" t="s">
        <v>24</v>
      </c>
      <c r="D17" s="3"/>
      <c r="E17" s="4"/>
      <c r="F17" s="2">
        <f t="shared" si="0"/>
        <v>0</v>
      </c>
      <c r="G17" s="9"/>
    </row>
    <row r="18" spans="1:7" ht="13.2" x14ac:dyDescent="0.3">
      <c r="A18" s="25" t="s">
        <v>107</v>
      </c>
      <c r="B18" s="80" t="s">
        <v>476</v>
      </c>
      <c r="D18" s="3"/>
      <c r="E18" s="4"/>
      <c r="F18" s="2">
        <f t="shared" si="0"/>
        <v>0</v>
      </c>
      <c r="G18" s="9"/>
    </row>
    <row r="19" spans="1:7" ht="15" customHeight="1" x14ac:dyDescent="0.3">
      <c r="A19" s="25"/>
      <c r="B19" s="74" t="s">
        <v>262</v>
      </c>
      <c r="C19" s="26" t="s">
        <v>87</v>
      </c>
      <c r="D19" s="3"/>
      <c r="E19" s="4"/>
      <c r="F19" s="2">
        <f t="shared" si="0"/>
        <v>0</v>
      </c>
      <c r="G19" s="9"/>
    </row>
    <row r="20" spans="1:7" ht="15" customHeight="1" x14ac:dyDescent="0.3">
      <c r="A20" s="25"/>
      <c r="B20" s="74" t="s">
        <v>263</v>
      </c>
      <c r="C20" s="26" t="s">
        <v>87</v>
      </c>
      <c r="D20" s="3"/>
      <c r="E20" s="4"/>
      <c r="F20" s="2">
        <f t="shared" si="0"/>
        <v>0</v>
      </c>
      <c r="G20" s="9"/>
    </row>
    <row r="21" spans="1:7" ht="15" customHeight="1" x14ac:dyDescent="0.3">
      <c r="A21" s="25"/>
      <c r="B21" s="74" t="s">
        <v>264</v>
      </c>
      <c r="C21" s="26" t="s">
        <v>87</v>
      </c>
      <c r="D21" s="3"/>
      <c r="E21" s="4"/>
      <c r="F21" s="2">
        <f t="shared" si="0"/>
        <v>0</v>
      </c>
      <c r="G21" s="9"/>
    </row>
    <row r="22" spans="1:7" ht="15" customHeight="1" x14ac:dyDescent="0.3">
      <c r="A22" s="25"/>
      <c r="B22" s="74" t="s">
        <v>275</v>
      </c>
      <c r="C22" s="26" t="s">
        <v>87</v>
      </c>
      <c r="D22" s="3"/>
      <c r="E22" s="4"/>
      <c r="F22" s="2">
        <f t="shared" si="0"/>
        <v>0</v>
      </c>
      <c r="G22" s="9"/>
    </row>
    <row r="23" spans="1:7" ht="15" customHeight="1" x14ac:dyDescent="0.3">
      <c r="A23" s="25" t="s">
        <v>524</v>
      </c>
      <c r="B23" s="65" t="s">
        <v>480</v>
      </c>
      <c r="D23" s="3"/>
      <c r="E23" s="4"/>
      <c r="F23" s="2">
        <f t="shared" si="0"/>
        <v>0</v>
      </c>
      <c r="G23" s="9"/>
    </row>
    <row r="24" spans="1:7" ht="15" customHeight="1" x14ac:dyDescent="0.3">
      <c r="A24" s="25" t="s">
        <v>57</v>
      </c>
      <c r="B24" s="65" t="s">
        <v>475</v>
      </c>
      <c r="D24" s="3"/>
      <c r="E24" s="4"/>
      <c r="F24" s="2">
        <f t="shared" si="0"/>
        <v>0</v>
      </c>
      <c r="G24" s="9"/>
    </row>
    <row r="25" spans="1:7" ht="15" customHeight="1" x14ac:dyDescent="0.3">
      <c r="A25" s="25"/>
      <c r="B25" s="74" t="s">
        <v>262</v>
      </c>
      <c r="C25" s="26" t="s">
        <v>87</v>
      </c>
      <c r="D25" s="3"/>
      <c r="E25" s="4"/>
      <c r="F25" s="2">
        <f t="shared" si="0"/>
        <v>0</v>
      </c>
      <c r="G25" s="9"/>
    </row>
    <row r="26" spans="1:7" ht="15" customHeight="1" x14ac:dyDescent="0.3">
      <c r="A26" s="25"/>
      <c r="B26" s="74" t="s">
        <v>263</v>
      </c>
      <c r="C26" s="26" t="s">
        <v>87</v>
      </c>
      <c r="D26" s="3"/>
      <c r="E26" s="4"/>
      <c r="F26" s="2">
        <f t="shared" si="0"/>
        <v>0</v>
      </c>
      <c r="G26" s="9"/>
    </row>
    <row r="27" spans="1:7" ht="15" customHeight="1" x14ac:dyDescent="0.3">
      <c r="A27" s="25"/>
      <c r="B27" s="74" t="s">
        <v>264</v>
      </c>
      <c r="C27" s="26" t="s">
        <v>87</v>
      </c>
      <c r="D27" s="3"/>
      <c r="E27" s="4"/>
      <c r="F27" s="2">
        <f t="shared" si="0"/>
        <v>0</v>
      </c>
      <c r="G27" s="9"/>
    </row>
    <row r="28" spans="1:7" ht="15" customHeight="1" x14ac:dyDescent="0.3">
      <c r="A28" s="25"/>
      <c r="B28" s="74" t="s">
        <v>434</v>
      </c>
      <c r="C28" s="26" t="s">
        <v>87</v>
      </c>
      <c r="D28" s="3"/>
      <c r="E28" s="4"/>
      <c r="F28" s="2">
        <f t="shared" si="0"/>
        <v>0</v>
      </c>
      <c r="G28" s="9"/>
    </row>
    <row r="29" spans="1:7" ht="15" customHeight="1" x14ac:dyDescent="0.3">
      <c r="A29" s="25"/>
      <c r="B29" s="74" t="s">
        <v>97</v>
      </c>
      <c r="C29" s="26" t="s">
        <v>87</v>
      </c>
      <c r="D29" s="3"/>
      <c r="E29" s="4"/>
      <c r="F29" s="2">
        <f t="shared" si="0"/>
        <v>0</v>
      </c>
      <c r="G29" s="9"/>
    </row>
    <row r="30" spans="1:7" ht="15" customHeight="1" x14ac:dyDescent="0.3">
      <c r="A30" s="25"/>
      <c r="B30" s="74" t="s">
        <v>275</v>
      </c>
      <c r="C30" s="26" t="s">
        <v>87</v>
      </c>
      <c r="D30" s="3"/>
      <c r="E30" s="4"/>
      <c r="F30" s="2">
        <f t="shared" si="0"/>
        <v>0</v>
      </c>
      <c r="G30" s="9"/>
    </row>
    <row r="31" spans="1:7" ht="15" customHeight="1" x14ac:dyDescent="0.3">
      <c r="A31" s="25"/>
      <c r="B31" s="74" t="s">
        <v>98</v>
      </c>
      <c r="C31" s="26" t="s">
        <v>87</v>
      </c>
      <c r="D31" s="3"/>
      <c r="E31" s="4"/>
      <c r="F31" s="2">
        <f t="shared" si="0"/>
        <v>0</v>
      </c>
      <c r="G31" s="9"/>
    </row>
    <row r="32" spans="1:7" ht="13.2" x14ac:dyDescent="0.3">
      <c r="A32" s="25" t="s">
        <v>107</v>
      </c>
      <c r="B32" s="80" t="s">
        <v>476</v>
      </c>
      <c r="D32" s="3"/>
      <c r="E32" s="4"/>
      <c r="F32" s="2">
        <f t="shared" si="0"/>
        <v>0</v>
      </c>
      <c r="G32" s="9"/>
    </row>
    <row r="33" spans="1:7" ht="15" customHeight="1" x14ac:dyDescent="0.3">
      <c r="A33" s="25"/>
      <c r="B33" s="74" t="s">
        <v>434</v>
      </c>
      <c r="C33" s="26" t="s">
        <v>87</v>
      </c>
      <c r="D33" s="3"/>
      <c r="E33" s="4"/>
      <c r="F33" s="2">
        <f t="shared" si="0"/>
        <v>0</v>
      </c>
      <c r="G33" s="9"/>
    </row>
    <row r="34" spans="1:7" ht="15" customHeight="1" x14ac:dyDescent="0.3">
      <c r="A34" s="25"/>
      <c r="B34" s="74" t="s">
        <v>97</v>
      </c>
      <c r="C34" s="26" t="s">
        <v>87</v>
      </c>
      <c r="D34" s="3"/>
      <c r="E34" s="4"/>
      <c r="F34" s="2">
        <f t="shared" si="0"/>
        <v>0</v>
      </c>
      <c r="G34" s="9"/>
    </row>
    <row r="35" spans="1:7" ht="15" customHeight="1" x14ac:dyDescent="0.3">
      <c r="A35" s="25"/>
      <c r="B35" s="74" t="s">
        <v>98</v>
      </c>
      <c r="C35" s="26" t="s">
        <v>87</v>
      </c>
      <c r="D35" s="3"/>
      <c r="E35" s="4"/>
      <c r="F35" s="2">
        <f t="shared" si="0"/>
        <v>0</v>
      </c>
      <c r="G35" s="9"/>
    </row>
    <row r="36" spans="1:7" ht="15" customHeight="1" x14ac:dyDescent="0.3">
      <c r="A36" s="25" t="s">
        <v>525</v>
      </c>
      <c r="B36" s="73" t="s">
        <v>482</v>
      </c>
      <c r="D36" s="3"/>
      <c r="E36" s="4"/>
      <c r="F36" s="2">
        <f t="shared" si="0"/>
        <v>0</v>
      </c>
      <c r="G36" s="9"/>
    </row>
    <row r="37" spans="1:7" ht="15" customHeight="1" x14ac:dyDescent="0.3">
      <c r="A37" s="25"/>
      <c r="B37" s="74" t="s">
        <v>434</v>
      </c>
      <c r="C37" s="26" t="s">
        <v>127</v>
      </c>
      <c r="D37" s="3"/>
      <c r="E37" s="4"/>
      <c r="F37" s="2">
        <f t="shared" si="0"/>
        <v>0</v>
      </c>
      <c r="G37" s="9"/>
    </row>
    <row r="38" spans="1:7" ht="15" customHeight="1" x14ac:dyDescent="0.3">
      <c r="A38" s="25"/>
      <c r="B38" s="74" t="s">
        <v>97</v>
      </c>
      <c r="C38" s="26" t="s">
        <v>127</v>
      </c>
      <c r="D38" s="3"/>
      <c r="E38" s="4"/>
      <c r="F38" s="2">
        <f t="shared" si="0"/>
        <v>0</v>
      </c>
      <c r="G38" s="9"/>
    </row>
    <row r="39" spans="1:7" ht="15" customHeight="1" x14ac:dyDescent="0.3">
      <c r="A39" s="25"/>
      <c r="B39" s="74" t="s">
        <v>98</v>
      </c>
      <c r="C39" s="26" t="s">
        <v>127</v>
      </c>
      <c r="D39" s="3"/>
      <c r="E39" s="4"/>
      <c r="F39" s="2">
        <f t="shared" si="0"/>
        <v>0</v>
      </c>
      <c r="G39" s="9"/>
    </row>
    <row r="40" spans="1:7" ht="15" customHeight="1" x14ac:dyDescent="0.3">
      <c r="A40" s="25"/>
      <c r="B40" s="74" t="s">
        <v>522</v>
      </c>
      <c r="C40" s="26" t="s">
        <v>127</v>
      </c>
      <c r="D40" s="3"/>
      <c r="E40" s="4"/>
      <c r="F40" s="2">
        <f t="shared" si="0"/>
        <v>0</v>
      </c>
      <c r="G40" s="9"/>
    </row>
    <row r="41" spans="1:7" ht="15" customHeight="1" x14ac:dyDescent="0.3">
      <c r="A41" s="22" t="s">
        <v>526</v>
      </c>
      <c r="B41" s="67" t="s">
        <v>23</v>
      </c>
      <c r="C41" s="83"/>
      <c r="D41" s="84"/>
      <c r="E41" s="82"/>
      <c r="F41" s="82">
        <f t="shared" ref="F41:F42" si="1">+D41*E41</f>
        <v>0</v>
      </c>
      <c r="G41" s="9"/>
    </row>
    <row r="42" spans="1:7" ht="15" customHeight="1" x14ac:dyDescent="0.3">
      <c r="A42" s="25" t="s">
        <v>57</v>
      </c>
      <c r="B42" s="73" t="s">
        <v>508</v>
      </c>
      <c r="C42" s="26" t="s">
        <v>127</v>
      </c>
      <c r="D42" s="3"/>
      <c r="E42" s="4"/>
      <c r="F42" s="2">
        <f t="shared" si="1"/>
        <v>0</v>
      </c>
      <c r="G42" s="9"/>
    </row>
    <row r="43" spans="1:7" ht="15" customHeight="1" x14ac:dyDescent="0.3">
      <c r="A43" s="25" t="s">
        <v>107</v>
      </c>
      <c r="B43" s="73" t="s">
        <v>507</v>
      </c>
      <c r="D43" s="3"/>
      <c r="E43" s="4"/>
      <c r="F43" s="2"/>
      <c r="G43" s="9"/>
    </row>
    <row r="44" spans="1:7" ht="15" customHeight="1" x14ac:dyDescent="0.3">
      <c r="A44" s="25"/>
      <c r="B44" s="74" t="s">
        <v>434</v>
      </c>
      <c r="C44" s="26" t="s">
        <v>87</v>
      </c>
      <c r="D44" s="3"/>
      <c r="E44" s="4"/>
      <c r="F44" s="2">
        <f t="shared" ref="F44:F46" si="2">+D44*E44</f>
        <v>0</v>
      </c>
      <c r="G44" s="9"/>
    </row>
    <row r="45" spans="1:7" ht="15" customHeight="1" x14ac:dyDescent="0.3">
      <c r="A45" s="25"/>
      <c r="B45" s="74" t="s">
        <v>97</v>
      </c>
      <c r="C45" s="26" t="s">
        <v>87</v>
      </c>
      <c r="D45" s="3"/>
      <c r="E45" s="4"/>
      <c r="F45" s="2">
        <f t="shared" si="2"/>
        <v>0</v>
      </c>
      <c r="G45" s="9"/>
    </row>
    <row r="46" spans="1:7" ht="15" customHeight="1" x14ac:dyDescent="0.3">
      <c r="A46" s="25"/>
      <c r="B46" s="74" t="s">
        <v>98</v>
      </c>
      <c r="C46" s="26" t="s">
        <v>87</v>
      </c>
      <c r="D46" s="3"/>
      <c r="E46" s="4"/>
      <c r="F46" s="2">
        <f t="shared" si="2"/>
        <v>0</v>
      </c>
      <c r="G46" s="9"/>
    </row>
    <row r="47" spans="1:7" ht="15" customHeight="1" x14ac:dyDescent="0.3">
      <c r="A47" s="25"/>
      <c r="B47" s="74" t="s">
        <v>437</v>
      </c>
      <c r="C47" s="26" t="s">
        <v>87</v>
      </c>
      <c r="D47" s="3"/>
      <c r="E47" s="4"/>
      <c r="F47" s="2">
        <f t="shared" ref="F47:F48" si="3">+D47*E47</f>
        <v>0</v>
      </c>
      <c r="G47" s="9"/>
    </row>
    <row r="48" spans="1:7" ht="15" customHeight="1" x14ac:dyDescent="0.3">
      <c r="A48" s="25"/>
      <c r="B48" s="74" t="s">
        <v>438</v>
      </c>
      <c r="C48" s="26" t="s">
        <v>87</v>
      </c>
      <c r="D48" s="3"/>
      <c r="E48" s="4"/>
      <c r="F48" s="2">
        <f t="shared" si="3"/>
        <v>0</v>
      </c>
      <c r="G48" s="9"/>
    </row>
    <row r="49" spans="1:7" ht="15" customHeight="1" x14ac:dyDescent="0.3">
      <c r="A49" s="25" t="s">
        <v>215</v>
      </c>
      <c r="B49" s="73" t="s">
        <v>353</v>
      </c>
      <c r="C49" s="26" t="s">
        <v>127</v>
      </c>
      <c r="D49" s="3"/>
      <c r="E49" s="4"/>
      <c r="F49" s="2">
        <f t="shared" ref="F49:F60" si="4">+D49*E49</f>
        <v>0</v>
      </c>
      <c r="G49" s="9"/>
    </row>
    <row r="50" spans="1:7" ht="15" customHeight="1" x14ac:dyDescent="0.3">
      <c r="A50" s="20" t="s">
        <v>493</v>
      </c>
      <c r="B50" s="36" t="s">
        <v>6</v>
      </c>
      <c r="D50" s="3"/>
      <c r="E50" s="4"/>
      <c r="F50" s="2">
        <f t="shared" si="4"/>
        <v>0</v>
      </c>
      <c r="G50" s="9"/>
    </row>
    <row r="51" spans="1:7" ht="15" customHeight="1" x14ac:dyDescent="0.3">
      <c r="A51" s="25" t="s">
        <v>494</v>
      </c>
      <c r="B51" s="27" t="s">
        <v>61</v>
      </c>
      <c r="C51" s="26" t="s">
        <v>21</v>
      </c>
      <c r="D51" s="3"/>
      <c r="E51" s="4"/>
      <c r="F51" s="2">
        <f t="shared" si="4"/>
        <v>0</v>
      </c>
      <c r="G51" s="9"/>
    </row>
    <row r="52" spans="1:7" ht="15" customHeight="1" x14ac:dyDescent="0.3">
      <c r="A52" s="25" t="s">
        <v>495</v>
      </c>
      <c r="B52" s="27" t="s">
        <v>28</v>
      </c>
      <c r="C52" s="26" t="s">
        <v>21</v>
      </c>
      <c r="D52" s="3"/>
      <c r="E52" s="4"/>
      <c r="F52" s="2">
        <f t="shared" si="4"/>
        <v>0</v>
      </c>
      <c r="G52" s="9"/>
    </row>
    <row r="53" spans="1:7" ht="15" customHeight="1" x14ac:dyDescent="0.3">
      <c r="A53" s="25" t="s">
        <v>496</v>
      </c>
      <c r="B53" s="27" t="s">
        <v>25</v>
      </c>
      <c r="C53" s="26" t="s">
        <v>21</v>
      </c>
      <c r="D53" s="3"/>
      <c r="E53" s="4"/>
      <c r="F53" s="2">
        <f t="shared" si="4"/>
        <v>0</v>
      </c>
      <c r="G53" s="9"/>
    </row>
    <row r="54" spans="1:7" ht="15" customHeight="1" x14ac:dyDescent="0.3">
      <c r="A54" s="25" t="s">
        <v>497</v>
      </c>
      <c r="B54" s="27" t="s">
        <v>62</v>
      </c>
      <c r="C54" s="26" t="s">
        <v>21</v>
      </c>
      <c r="D54" s="3"/>
      <c r="E54" s="4"/>
      <c r="F54" s="2">
        <f t="shared" si="4"/>
        <v>0</v>
      </c>
      <c r="G54" s="9"/>
    </row>
    <row r="55" spans="1:7" ht="15" customHeight="1" x14ac:dyDescent="0.3">
      <c r="A55" s="25" t="s">
        <v>498</v>
      </c>
      <c r="B55" s="27" t="s">
        <v>26</v>
      </c>
      <c r="C55" s="26" t="s">
        <v>21</v>
      </c>
      <c r="D55" s="3"/>
      <c r="E55" s="4"/>
      <c r="F55" s="2">
        <f t="shared" si="4"/>
        <v>0</v>
      </c>
      <c r="G55" s="9"/>
    </row>
    <row r="56" spans="1:7" ht="15" customHeight="1" x14ac:dyDescent="0.3">
      <c r="A56" s="25" t="s">
        <v>499</v>
      </c>
      <c r="B56" s="27" t="s">
        <v>29</v>
      </c>
      <c r="C56" s="26" t="s">
        <v>21</v>
      </c>
      <c r="D56" s="3"/>
      <c r="E56" s="4"/>
      <c r="F56" s="2">
        <f t="shared" si="4"/>
        <v>0</v>
      </c>
      <c r="G56" s="9"/>
    </row>
    <row r="57" spans="1:7" ht="15" customHeight="1" x14ac:dyDescent="0.3">
      <c r="A57" s="25" t="s">
        <v>500</v>
      </c>
      <c r="B57" s="27" t="s">
        <v>27</v>
      </c>
      <c r="C57" s="26" t="s">
        <v>21</v>
      </c>
      <c r="D57" s="3"/>
      <c r="E57" s="4"/>
      <c r="F57" s="2">
        <f t="shared" si="4"/>
        <v>0</v>
      </c>
      <c r="G57" s="9"/>
    </row>
    <row r="58" spans="1:7" ht="15" customHeight="1" x14ac:dyDescent="0.3">
      <c r="A58" s="25" t="s">
        <v>501</v>
      </c>
      <c r="B58" s="60" t="s">
        <v>69</v>
      </c>
      <c r="C58" s="26" t="s">
        <v>21</v>
      </c>
      <c r="D58" s="3"/>
      <c r="E58" s="4"/>
      <c r="F58" s="2">
        <f t="shared" si="4"/>
        <v>0</v>
      </c>
      <c r="G58" s="9"/>
    </row>
    <row r="59" spans="1:7" ht="15" customHeight="1" x14ac:dyDescent="0.3">
      <c r="A59" s="25" t="s">
        <v>502</v>
      </c>
      <c r="B59" s="27" t="s">
        <v>70</v>
      </c>
      <c r="C59" s="26" t="s">
        <v>21</v>
      </c>
      <c r="D59" s="3"/>
      <c r="E59" s="4"/>
      <c r="F59" s="2">
        <f t="shared" si="4"/>
        <v>0</v>
      </c>
      <c r="G59" s="9"/>
    </row>
    <row r="60" spans="1:7" ht="26.4" x14ac:dyDescent="0.3">
      <c r="A60" s="25" t="s">
        <v>503</v>
      </c>
      <c r="B60" s="27" t="s">
        <v>71</v>
      </c>
      <c r="C60" s="26" t="s">
        <v>21</v>
      </c>
      <c r="D60" s="3"/>
      <c r="E60" s="4"/>
      <c r="F60" s="2">
        <f t="shared" si="4"/>
        <v>0</v>
      </c>
      <c r="G60" s="9"/>
    </row>
    <row r="61" spans="1:7" s="11" customFormat="1" ht="15" customHeight="1" x14ac:dyDescent="0.3">
      <c r="A61" s="95" t="s">
        <v>7</v>
      </c>
      <c r="B61" s="96"/>
      <c r="C61" s="96"/>
      <c r="D61" s="96"/>
      <c r="E61" s="97"/>
      <c r="F61" s="50">
        <f>SUM(F8:F60)</f>
        <v>0</v>
      </c>
      <c r="G61" s="40"/>
    </row>
    <row r="62" spans="1:7" s="11" customFormat="1" ht="15" customHeight="1" x14ac:dyDescent="0.3">
      <c r="A62" s="95" t="s">
        <v>20</v>
      </c>
      <c r="B62" s="96"/>
      <c r="C62" s="96"/>
      <c r="D62" s="96"/>
      <c r="E62" s="97"/>
      <c r="F62" s="50">
        <f>+F61*20%</f>
        <v>0</v>
      </c>
      <c r="G62" s="40"/>
    </row>
    <row r="63" spans="1:7" s="11" customFormat="1" ht="15" customHeight="1" x14ac:dyDescent="0.3">
      <c r="A63" s="95" t="s">
        <v>19</v>
      </c>
      <c r="B63" s="96"/>
      <c r="C63" s="96"/>
      <c r="D63" s="96"/>
      <c r="E63" s="97"/>
      <c r="F63" s="50">
        <f>SUM(F61:F62)</f>
        <v>0</v>
      </c>
      <c r="G63" s="40"/>
    </row>
    <row r="64" spans="1:7" s="11" customFormat="1" ht="15" customHeight="1" x14ac:dyDescent="0.3">
      <c r="A64" s="102"/>
      <c r="B64" s="103"/>
      <c r="C64" s="103"/>
      <c r="D64" s="103"/>
      <c r="E64" s="103"/>
      <c r="F64" s="104"/>
      <c r="G64" s="40"/>
    </row>
    <row r="65" spans="1:7" ht="15" customHeight="1" x14ac:dyDescent="0.3">
      <c r="A65" s="20" t="s">
        <v>504</v>
      </c>
      <c r="B65" s="36" t="s">
        <v>72</v>
      </c>
      <c r="C65" s="26" t="s">
        <v>24</v>
      </c>
      <c r="D65" s="3"/>
      <c r="E65" s="4"/>
      <c r="F65" s="2">
        <f t="shared" ref="F65:F90" si="5">+D65*E65</f>
        <v>0</v>
      </c>
      <c r="G65" s="9"/>
    </row>
    <row r="66" spans="1:7" ht="15" customHeight="1" x14ac:dyDescent="0.3">
      <c r="A66" s="22" t="s">
        <v>527</v>
      </c>
      <c r="B66" s="67" t="s">
        <v>91</v>
      </c>
      <c r="C66" s="24"/>
      <c r="D66" s="1"/>
      <c r="E66" s="2"/>
      <c r="F66" s="2">
        <f t="shared" si="5"/>
        <v>0</v>
      </c>
      <c r="G66" s="9"/>
    </row>
    <row r="67" spans="1:7" ht="15" customHeight="1" x14ac:dyDescent="0.3">
      <c r="A67" s="25" t="s">
        <v>57</v>
      </c>
      <c r="B67" s="18" t="s">
        <v>309</v>
      </c>
      <c r="D67" s="3"/>
      <c r="E67" s="4"/>
      <c r="F67" s="2">
        <f t="shared" si="5"/>
        <v>0</v>
      </c>
      <c r="G67" s="9"/>
    </row>
    <row r="68" spans="1:7" ht="15" customHeight="1" x14ac:dyDescent="0.3">
      <c r="A68" s="25"/>
      <c r="B68" s="85" t="s">
        <v>180</v>
      </c>
      <c r="D68" s="3"/>
      <c r="E68" s="4"/>
      <c r="F68" s="2">
        <f t="shared" si="5"/>
        <v>0</v>
      </c>
      <c r="G68" s="9"/>
    </row>
    <row r="69" spans="1:7" ht="15" customHeight="1" x14ac:dyDescent="0.3">
      <c r="A69" s="25"/>
      <c r="B69" s="45" t="s">
        <v>265</v>
      </c>
      <c r="C69" s="26" t="s">
        <v>125</v>
      </c>
      <c r="D69" s="3"/>
      <c r="E69" s="4"/>
      <c r="F69" s="2">
        <f t="shared" si="5"/>
        <v>0</v>
      </c>
      <c r="G69" s="9"/>
    </row>
    <row r="70" spans="1:7" ht="15" customHeight="1" x14ac:dyDescent="0.3">
      <c r="A70" s="25"/>
      <c r="B70" s="45" t="s">
        <v>266</v>
      </c>
      <c r="C70" s="26" t="s">
        <v>125</v>
      </c>
      <c r="D70" s="3"/>
      <c r="E70" s="4"/>
      <c r="F70" s="2">
        <f t="shared" si="5"/>
        <v>0</v>
      </c>
      <c r="G70" s="9"/>
    </row>
    <row r="71" spans="1:7" ht="15" customHeight="1" x14ac:dyDescent="0.3">
      <c r="A71" s="25"/>
      <c r="B71" s="45" t="s">
        <v>267</v>
      </c>
      <c r="C71" s="26" t="s">
        <v>125</v>
      </c>
      <c r="D71" s="3"/>
      <c r="E71" s="4"/>
      <c r="F71" s="2">
        <f t="shared" si="5"/>
        <v>0</v>
      </c>
      <c r="G71" s="9"/>
    </row>
    <row r="72" spans="1:7" ht="15" customHeight="1" x14ac:dyDescent="0.3">
      <c r="A72" s="25"/>
      <c r="B72" s="45" t="s">
        <v>268</v>
      </c>
      <c r="C72" s="26" t="s">
        <v>125</v>
      </c>
      <c r="D72" s="3"/>
      <c r="E72" s="4"/>
      <c r="F72" s="2">
        <f t="shared" si="5"/>
        <v>0</v>
      </c>
      <c r="G72" s="9"/>
    </row>
    <row r="73" spans="1:7" ht="15" customHeight="1" x14ac:dyDescent="0.3">
      <c r="A73" s="25"/>
      <c r="B73" s="85" t="s">
        <v>182</v>
      </c>
      <c r="D73" s="3"/>
      <c r="E73" s="4"/>
      <c r="F73" s="2">
        <f t="shared" si="5"/>
        <v>0</v>
      </c>
      <c r="G73" s="9"/>
    </row>
    <row r="74" spans="1:7" ht="15" customHeight="1" x14ac:dyDescent="0.3">
      <c r="A74" s="25"/>
      <c r="B74" s="45" t="s">
        <v>271</v>
      </c>
      <c r="C74" s="26" t="s">
        <v>125</v>
      </c>
      <c r="D74" s="3"/>
      <c r="E74" s="4"/>
      <c r="F74" s="2">
        <f t="shared" si="5"/>
        <v>0</v>
      </c>
      <c r="G74" s="9"/>
    </row>
    <row r="75" spans="1:7" ht="15" customHeight="1" x14ac:dyDescent="0.3">
      <c r="A75" s="25"/>
      <c r="B75" s="45" t="s">
        <v>272</v>
      </c>
      <c r="C75" s="26" t="s">
        <v>125</v>
      </c>
      <c r="D75" s="3"/>
      <c r="E75" s="4"/>
      <c r="F75" s="2">
        <f t="shared" si="5"/>
        <v>0</v>
      </c>
      <c r="G75" s="9"/>
    </row>
    <row r="76" spans="1:7" ht="15" customHeight="1" x14ac:dyDescent="0.3">
      <c r="A76" s="25"/>
      <c r="B76" s="45" t="s">
        <v>273</v>
      </c>
      <c r="C76" s="26" t="s">
        <v>125</v>
      </c>
      <c r="D76" s="3"/>
      <c r="E76" s="4"/>
      <c r="F76" s="2">
        <f t="shared" si="5"/>
        <v>0</v>
      </c>
      <c r="G76" s="9"/>
    </row>
    <row r="77" spans="1:7" ht="15" customHeight="1" x14ac:dyDescent="0.3">
      <c r="A77" s="25"/>
      <c r="B77" s="85" t="s">
        <v>185</v>
      </c>
      <c r="D77" s="3"/>
      <c r="E77" s="4"/>
      <c r="F77" s="2">
        <f t="shared" si="5"/>
        <v>0</v>
      </c>
      <c r="G77" s="9"/>
    </row>
    <row r="78" spans="1:7" ht="15" customHeight="1" x14ac:dyDescent="0.3">
      <c r="A78" s="25"/>
      <c r="B78" s="45" t="s">
        <v>280</v>
      </c>
      <c r="C78" s="26" t="s">
        <v>125</v>
      </c>
      <c r="D78" s="3"/>
      <c r="E78" s="4"/>
      <c r="F78" s="2">
        <f t="shared" si="5"/>
        <v>0</v>
      </c>
      <c r="G78" s="9"/>
    </row>
    <row r="79" spans="1:7" ht="15" customHeight="1" x14ac:dyDescent="0.3">
      <c r="A79" s="25"/>
      <c r="B79" s="45" t="s">
        <v>281</v>
      </c>
      <c r="C79" s="26" t="s">
        <v>125</v>
      </c>
      <c r="D79" s="3"/>
      <c r="E79" s="4"/>
      <c r="F79" s="2">
        <f t="shared" si="5"/>
        <v>0</v>
      </c>
      <c r="G79" s="9"/>
    </row>
    <row r="80" spans="1:7" ht="15" customHeight="1" x14ac:dyDescent="0.3">
      <c r="A80" s="25"/>
      <c r="B80" s="45" t="s">
        <v>282</v>
      </c>
      <c r="C80" s="26" t="s">
        <v>125</v>
      </c>
      <c r="D80" s="3"/>
      <c r="E80" s="4"/>
      <c r="F80" s="2">
        <f t="shared" si="5"/>
        <v>0</v>
      </c>
      <c r="G80" s="9"/>
    </row>
    <row r="81" spans="1:7" ht="15" customHeight="1" x14ac:dyDescent="0.3">
      <c r="A81" s="25"/>
      <c r="B81" s="45" t="s">
        <v>283</v>
      </c>
      <c r="C81" s="26" t="s">
        <v>125</v>
      </c>
      <c r="D81" s="3"/>
      <c r="E81" s="4"/>
      <c r="F81" s="2">
        <f t="shared" si="5"/>
        <v>0</v>
      </c>
      <c r="G81" s="9"/>
    </row>
    <row r="82" spans="1:7" ht="15" customHeight="1" x14ac:dyDescent="0.3">
      <c r="A82" s="25"/>
      <c r="B82" s="45" t="s">
        <v>284</v>
      </c>
      <c r="C82" s="26" t="s">
        <v>125</v>
      </c>
      <c r="D82" s="3"/>
      <c r="E82" s="4"/>
      <c r="F82" s="2">
        <f t="shared" si="5"/>
        <v>0</v>
      </c>
      <c r="G82" s="9"/>
    </row>
    <row r="83" spans="1:7" ht="15" customHeight="1" x14ac:dyDescent="0.3">
      <c r="A83" s="25"/>
      <c r="B83" s="45" t="s">
        <v>285</v>
      </c>
      <c r="C83" s="26" t="s">
        <v>125</v>
      </c>
      <c r="D83" s="3"/>
      <c r="E83" s="4"/>
      <c r="F83" s="2">
        <f t="shared" si="5"/>
        <v>0</v>
      </c>
      <c r="G83" s="9"/>
    </row>
    <row r="84" spans="1:7" ht="15" customHeight="1" x14ac:dyDescent="0.3">
      <c r="A84" s="25"/>
      <c r="B84" s="45" t="s">
        <v>286</v>
      </c>
      <c r="C84" s="26" t="s">
        <v>125</v>
      </c>
      <c r="D84" s="3"/>
      <c r="E84" s="4"/>
      <c r="F84" s="2">
        <f t="shared" si="5"/>
        <v>0</v>
      </c>
      <c r="G84" s="9"/>
    </row>
    <row r="85" spans="1:7" ht="15" customHeight="1" x14ac:dyDescent="0.3">
      <c r="A85" s="25"/>
      <c r="B85" s="45" t="s">
        <v>287</v>
      </c>
      <c r="C85" s="26" t="s">
        <v>125</v>
      </c>
      <c r="D85" s="3"/>
      <c r="E85" s="4"/>
      <c r="F85" s="2">
        <f t="shared" si="5"/>
        <v>0</v>
      </c>
      <c r="G85" s="9"/>
    </row>
    <row r="86" spans="1:7" s="11" customFormat="1" ht="15" customHeight="1" x14ac:dyDescent="0.3">
      <c r="A86" s="108" t="s">
        <v>7</v>
      </c>
      <c r="B86" s="109"/>
      <c r="C86" s="109"/>
      <c r="D86" s="109"/>
      <c r="E86" s="110"/>
      <c r="F86" s="68">
        <f>SUM(F65:F85)</f>
        <v>0</v>
      </c>
      <c r="G86" s="40"/>
    </row>
    <row r="87" spans="1:7" s="11" customFormat="1" ht="15" customHeight="1" x14ac:dyDescent="0.3">
      <c r="A87" s="108" t="s">
        <v>20</v>
      </c>
      <c r="B87" s="109"/>
      <c r="C87" s="109"/>
      <c r="D87" s="109"/>
      <c r="E87" s="110"/>
      <c r="F87" s="68">
        <f>+F86*20%</f>
        <v>0</v>
      </c>
      <c r="G87" s="40"/>
    </row>
    <row r="88" spans="1:7" s="11" customFormat="1" ht="15" customHeight="1" x14ac:dyDescent="0.3">
      <c r="A88" s="118" t="s">
        <v>19</v>
      </c>
      <c r="B88" s="118"/>
      <c r="C88" s="118"/>
      <c r="D88" s="118"/>
      <c r="E88" s="118"/>
      <c r="F88" s="68">
        <f>SUM(F86:F87)</f>
        <v>0</v>
      </c>
      <c r="G88" s="40"/>
    </row>
    <row r="89" spans="1:7" s="11" customFormat="1" ht="15" customHeight="1" x14ac:dyDescent="0.3">
      <c r="A89" s="102"/>
      <c r="B89" s="103"/>
      <c r="C89" s="103"/>
      <c r="D89" s="103"/>
      <c r="E89" s="103"/>
      <c r="F89" s="104"/>
      <c r="G89" s="40"/>
    </row>
    <row r="90" spans="1:7" ht="15" customHeight="1" x14ac:dyDescent="0.3">
      <c r="A90" s="20" t="s">
        <v>506</v>
      </c>
      <c r="B90" s="36" t="s">
        <v>73</v>
      </c>
      <c r="C90" s="26" t="s">
        <v>24</v>
      </c>
      <c r="D90" s="3"/>
      <c r="E90" s="4"/>
      <c r="F90" s="2">
        <f t="shared" si="5"/>
        <v>0</v>
      </c>
      <c r="G90" s="9"/>
    </row>
    <row r="91" spans="1:7" ht="15" customHeight="1" x14ac:dyDescent="0.3">
      <c r="A91" s="25"/>
      <c r="B91" s="27"/>
      <c r="D91" s="3"/>
      <c r="E91" s="4"/>
      <c r="F91" s="4"/>
    </row>
    <row r="92" spans="1:7" ht="15" customHeight="1" x14ac:dyDescent="0.3">
      <c r="A92" s="25"/>
      <c r="B92" s="27"/>
      <c r="D92" s="3"/>
      <c r="E92" s="4"/>
      <c r="F92" s="4"/>
    </row>
    <row r="93" spans="1:7" ht="15" customHeight="1" x14ac:dyDescent="0.3">
      <c r="A93" s="25"/>
      <c r="B93" s="27"/>
      <c r="D93" s="3"/>
      <c r="E93" s="4"/>
      <c r="F93" s="4"/>
    </row>
    <row r="94" spans="1:7" ht="15" customHeight="1" x14ac:dyDescent="0.3">
      <c r="A94" s="20"/>
      <c r="B94" s="23"/>
      <c r="C94" s="24"/>
      <c r="D94" s="1"/>
      <c r="E94" s="2"/>
      <c r="F94" s="4"/>
    </row>
    <row r="95" spans="1:7" s="12" customFormat="1" ht="15" customHeight="1" x14ac:dyDescent="0.3">
      <c r="A95" s="28"/>
      <c r="B95" s="5"/>
      <c r="C95" s="5"/>
      <c r="D95" s="5"/>
      <c r="E95" s="6"/>
      <c r="F95" s="6"/>
    </row>
    <row r="96" spans="1:7" s="11" customFormat="1" ht="15" customHeight="1" x14ac:dyDescent="0.3">
      <c r="A96" s="19"/>
      <c r="B96" s="19"/>
      <c r="C96" s="29"/>
      <c r="D96" s="7"/>
      <c r="E96" s="8"/>
      <c r="F96" s="8"/>
    </row>
    <row r="97" spans="1:6" s="11" customFormat="1" ht="15" customHeight="1" x14ac:dyDescent="0.3">
      <c r="A97" s="19"/>
      <c r="B97" s="19"/>
      <c r="C97" s="29"/>
      <c r="D97" s="7"/>
      <c r="E97" s="8"/>
      <c r="F97" s="8"/>
    </row>
    <row r="98" spans="1:6" s="11" customFormat="1" ht="15" customHeight="1" x14ac:dyDescent="0.3">
      <c r="A98" s="19"/>
      <c r="B98" s="19"/>
      <c r="C98" s="29"/>
      <c r="D98" s="7"/>
      <c r="E98" s="8"/>
      <c r="F98" s="8"/>
    </row>
    <row r="99" spans="1:6" ht="15" customHeight="1" x14ac:dyDescent="0.3">
      <c r="D99" s="3"/>
      <c r="E99" s="4"/>
      <c r="F99" s="4"/>
    </row>
    <row r="100" spans="1:6" ht="15.6" customHeight="1" x14ac:dyDescent="0.3">
      <c r="A100" s="20"/>
      <c r="B100" s="23"/>
      <c r="C100" s="24"/>
      <c r="D100" s="1"/>
      <c r="E100" s="2"/>
      <c r="F100" s="2"/>
    </row>
    <row r="101" spans="1:6" ht="15" customHeight="1" x14ac:dyDescent="0.3">
      <c r="D101" s="3"/>
      <c r="E101" s="3"/>
      <c r="F101" s="3"/>
    </row>
    <row r="102" spans="1:6" ht="15" customHeight="1" x14ac:dyDescent="0.3">
      <c r="D102" s="3"/>
      <c r="E102" s="3"/>
      <c r="F102" s="3"/>
    </row>
    <row r="103" spans="1:6" ht="15" customHeight="1" x14ac:dyDescent="0.3">
      <c r="D103" s="3"/>
      <c r="E103" s="3"/>
      <c r="F103" s="3"/>
    </row>
    <row r="104" spans="1:6" ht="15" customHeight="1" x14ac:dyDescent="0.3">
      <c r="D104" s="3"/>
      <c r="E104" s="3"/>
      <c r="F104" s="3"/>
    </row>
    <row r="105" spans="1:6" ht="15" customHeight="1" x14ac:dyDescent="0.3">
      <c r="D105" s="3"/>
      <c r="E105" s="3"/>
      <c r="F105" s="3"/>
    </row>
    <row r="106" spans="1:6" ht="15" customHeight="1" x14ac:dyDescent="0.3">
      <c r="D106" s="3"/>
      <c r="E106" s="3"/>
      <c r="F106" s="3"/>
    </row>
    <row r="107" spans="1:6" ht="15" customHeight="1" x14ac:dyDescent="0.3">
      <c r="D107" s="3"/>
      <c r="E107" s="3"/>
      <c r="F107" s="3"/>
    </row>
    <row r="108" spans="1:6" ht="15" customHeight="1" x14ac:dyDescent="0.3">
      <c r="D108" s="3"/>
      <c r="E108" s="3"/>
      <c r="F108" s="3"/>
    </row>
    <row r="109" spans="1:6" ht="15" customHeight="1" x14ac:dyDescent="0.3">
      <c r="D109" s="3"/>
      <c r="E109" s="3"/>
      <c r="F109" s="3"/>
    </row>
    <row r="110" spans="1:6" ht="15" customHeight="1" x14ac:dyDescent="0.3">
      <c r="D110" s="3"/>
      <c r="E110" s="3"/>
      <c r="F110" s="3"/>
    </row>
    <row r="111" spans="1:6" ht="15" customHeight="1" x14ac:dyDescent="0.3">
      <c r="D111" s="3"/>
      <c r="E111" s="3"/>
      <c r="F111" s="3"/>
    </row>
    <row r="112" spans="1:6" ht="15" customHeight="1" x14ac:dyDescent="0.3">
      <c r="D112" s="3"/>
      <c r="E112" s="3"/>
      <c r="F112" s="3"/>
    </row>
    <row r="113" spans="4:6" ht="15" customHeight="1" x14ac:dyDescent="0.3">
      <c r="D113" s="3"/>
      <c r="E113" s="3"/>
      <c r="F113" s="3"/>
    </row>
    <row r="114" spans="4:6" ht="15" customHeight="1" x14ac:dyDescent="0.3">
      <c r="D114" s="3"/>
      <c r="E114" s="3"/>
      <c r="F114" s="3"/>
    </row>
    <row r="115" spans="4:6" ht="15" customHeight="1" x14ac:dyDescent="0.3">
      <c r="D115" s="3"/>
      <c r="E115" s="3"/>
      <c r="F115" s="3"/>
    </row>
    <row r="116" spans="4:6" ht="15" customHeight="1" x14ac:dyDescent="0.3">
      <c r="D116" s="3"/>
      <c r="E116" s="3"/>
      <c r="F116" s="3"/>
    </row>
    <row r="117" spans="4:6" ht="15" customHeight="1" x14ac:dyDescent="0.3">
      <c r="D117" s="3"/>
      <c r="E117" s="3"/>
      <c r="F117" s="3"/>
    </row>
    <row r="118" spans="4:6" ht="15" customHeight="1" x14ac:dyDescent="0.3">
      <c r="D118" s="3"/>
      <c r="E118" s="3"/>
      <c r="F118" s="3"/>
    </row>
    <row r="119" spans="4:6" ht="15" customHeight="1" x14ac:dyDescent="0.3">
      <c r="D119" s="3"/>
      <c r="E119" s="3"/>
      <c r="F119" s="3"/>
    </row>
    <row r="120" spans="4:6" ht="15" customHeight="1" x14ac:dyDescent="0.3">
      <c r="D120" s="3"/>
      <c r="E120" s="3"/>
      <c r="F120" s="3"/>
    </row>
    <row r="121" spans="4:6" ht="15" customHeight="1" x14ac:dyDescent="0.3">
      <c r="D121" s="3"/>
      <c r="E121" s="3"/>
      <c r="F121" s="3"/>
    </row>
    <row r="122" spans="4:6" ht="15" customHeight="1" x14ac:dyDescent="0.3">
      <c r="D122" s="3"/>
      <c r="E122" s="3"/>
      <c r="F122" s="3"/>
    </row>
    <row r="123" spans="4:6" ht="15" customHeight="1" x14ac:dyDescent="0.3">
      <c r="D123" s="3"/>
      <c r="E123" s="3"/>
      <c r="F123" s="3"/>
    </row>
    <row r="124" spans="4:6" ht="15" customHeight="1" x14ac:dyDescent="0.3">
      <c r="D124" s="3"/>
      <c r="E124" s="3"/>
      <c r="F124" s="3"/>
    </row>
    <row r="125" spans="4:6" ht="15" customHeight="1" x14ac:dyDescent="0.3">
      <c r="D125" s="3"/>
      <c r="E125" s="3"/>
      <c r="F125" s="3"/>
    </row>
    <row r="126" spans="4:6" ht="15" customHeight="1" x14ac:dyDescent="0.3">
      <c r="D126" s="3"/>
      <c r="E126" s="3"/>
      <c r="F126" s="3"/>
    </row>
    <row r="127" spans="4:6" ht="15" customHeight="1" x14ac:dyDescent="0.3">
      <c r="D127" s="3"/>
      <c r="E127" s="3"/>
      <c r="F127" s="3"/>
    </row>
    <row r="128" spans="4:6" ht="15" customHeight="1" x14ac:dyDescent="0.3">
      <c r="D128" s="3"/>
      <c r="E128" s="3"/>
      <c r="F128" s="3"/>
    </row>
    <row r="129" spans="4:6" ht="15" customHeight="1" x14ac:dyDescent="0.3">
      <c r="D129" s="3"/>
      <c r="E129" s="3"/>
      <c r="F129" s="3"/>
    </row>
    <row r="130" spans="4:6" ht="15" customHeight="1" x14ac:dyDescent="0.3">
      <c r="D130" s="3"/>
      <c r="E130" s="3"/>
      <c r="F130" s="3"/>
    </row>
    <row r="131" spans="4:6" ht="15" customHeight="1" x14ac:dyDescent="0.3">
      <c r="D131" s="3"/>
      <c r="E131" s="3"/>
      <c r="F131" s="3"/>
    </row>
    <row r="132" spans="4:6" ht="15" customHeight="1" x14ac:dyDescent="0.3">
      <c r="D132" s="3"/>
      <c r="E132" s="3"/>
      <c r="F132" s="3"/>
    </row>
    <row r="133" spans="4:6" ht="15" customHeight="1" x14ac:dyDescent="0.3">
      <c r="D133" s="3"/>
      <c r="E133" s="3"/>
      <c r="F133" s="3"/>
    </row>
    <row r="134" spans="4:6" ht="15" customHeight="1" x14ac:dyDescent="0.3">
      <c r="D134" s="3"/>
      <c r="E134" s="3"/>
      <c r="F134" s="3"/>
    </row>
    <row r="135" spans="4:6" ht="15" customHeight="1" x14ac:dyDescent="0.3">
      <c r="D135" s="3"/>
      <c r="E135" s="3"/>
      <c r="F135" s="3"/>
    </row>
    <row r="136" spans="4:6" ht="15" customHeight="1" x14ac:dyDescent="0.3">
      <c r="D136" s="3"/>
      <c r="E136" s="3"/>
      <c r="F136" s="3"/>
    </row>
    <row r="137" spans="4:6" ht="15" customHeight="1" x14ac:dyDescent="0.3">
      <c r="D137" s="3"/>
      <c r="E137" s="3"/>
      <c r="F137" s="3"/>
    </row>
    <row r="138" spans="4:6" ht="15" customHeight="1" x14ac:dyDescent="0.3">
      <c r="D138" s="3"/>
      <c r="E138" s="3"/>
      <c r="F138" s="3"/>
    </row>
    <row r="139" spans="4:6" ht="15" customHeight="1" x14ac:dyDescent="0.3">
      <c r="D139" s="3"/>
      <c r="E139" s="3"/>
      <c r="F139" s="3"/>
    </row>
    <row r="140" spans="4:6" ht="15" customHeight="1" x14ac:dyDescent="0.3">
      <c r="D140" s="3"/>
      <c r="E140" s="3"/>
      <c r="F140" s="3"/>
    </row>
    <row r="141" spans="4:6" ht="15" customHeight="1" x14ac:dyDescent="0.3">
      <c r="D141" s="3"/>
      <c r="E141" s="3"/>
      <c r="F141" s="3"/>
    </row>
    <row r="142" spans="4:6" ht="15" customHeight="1" x14ac:dyDescent="0.3">
      <c r="D142" s="3"/>
      <c r="E142" s="3"/>
      <c r="F142" s="3"/>
    </row>
    <row r="143" spans="4:6" ht="15" customHeight="1" x14ac:dyDescent="0.3">
      <c r="D143" s="3"/>
      <c r="E143" s="3"/>
      <c r="F143" s="3"/>
    </row>
    <row r="144" spans="4:6" ht="15" customHeight="1" x14ac:dyDescent="0.3">
      <c r="D144" s="3"/>
      <c r="E144" s="3"/>
      <c r="F144" s="3"/>
    </row>
  </sheetData>
  <mergeCells count="12">
    <mergeCell ref="A62:E62"/>
    <mergeCell ref="D1:F1"/>
    <mergeCell ref="C2:F2"/>
    <mergeCell ref="A4:F4"/>
    <mergeCell ref="A6:F6"/>
    <mergeCell ref="A61:E61"/>
    <mergeCell ref="A89:F89"/>
    <mergeCell ref="A63:E63"/>
    <mergeCell ref="A64:F64"/>
    <mergeCell ref="A86:E86"/>
    <mergeCell ref="A87:E87"/>
    <mergeCell ref="A88:E88"/>
  </mergeCells>
  <phoneticPr fontId="10" type="noConversion"/>
  <printOptions horizontalCentered="1"/>
  <pageMargins left="0.25" right="0.25" top="0.75" bottom="0.75" header="0.3" footer="0.3"/>
  <pageSetup paperSize="8" fitToWidth="0" fitToHeight="0" orientation="portrait" r:id="rId1"/>
  <headerFooter alignWithMargins="0">
    <oddFooter>&amp;L&amp;"Arial,Normal"&amp;10Agence DELOURMEL&amp;C&amp;"Arial,Normal"&amp;10&amp;A&amp;R&amp;"Arial,Normal"&amp;10&amp;D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97"/>
  <sheetViews>
    <sheetView showZeros="0" view="pageBreakPreview" topLeftCell="A23" zoomScale="95" zoomScaleNormal="95" zoomScaleSheetLayoutView="95" workbookViewId="0">
      <selection activeCell="H41" sqref="H41"/>
    </sheetView>
  </sheetViews>
  <sheetFormatPr baseColWidth="10" defaultColWidth="11.5546875" defaultRowHeight="15" customHeight="1" x14ac:dyDescent="0.3"/>
  <cols>
    <col min="1" max="1" width="9.6640625" style="10" customWidth="1"/>
    <col min="2" max="2" width="60.6640625" style="10" customWidth="1"/>
    <col min="3" max="3" width="9.6640625" style="26" customWidth="1"/>
    <col min="4" max="6" width="12.6640625" style="10" customWidth="1"/>
    <col min="7" max="16384" width="11.5546875" style="10"/>
  </cols>
  <sheetData>
    <row r="1" spans="1:7" s="19" customFormat="1" ht="15" customHeight="1" x14ac:dyDescent="0.3">
      <c r="A1" s="51" t="s">
        <v>11</v>
      </c>
      <c r="B1" s="52"/>
      <c r="C1" s="52" t="s">
        <v>18</v>
      </c>
      <c r="D1" s="89" t="str">
        <f>'Données générales'!C2</f>
        <v>23-26</v>
      </c>
      <c r="E1" s="90"/>
      <c r="F1" s="91"/>
      <c r="G1" s="56"/>
    </row>
    <row r="2" spans="1:7" s="19" customFormat="1" ht="43.2" customHeight="1" x14ac:dyDescent="0.3">
      <c r="A2" s="51" t="str">
        <f>'Données générales'!C5</f>
        <v>Ministère de la justice - SG
DIR-SG-Grand-Ouest / DI de Rennes</v>
      </c>
      <c r="B2" s="52"/>
      <c r="C2" s="88" t="str">
        <f>'Données générales'!C3</f>
        <v>Cité Judiciaire de Rennes 
« Aménagement du petit dépôt
et mise en accessibilité des espaces publics »</v>
      </c>
      <c r="D2" s="88"/>
      <c r="E2" s="88"/>
      <c r="F2" s="88"/>
      <c r="G2" s="56"/>
    </row>
    <row r="3" spans="1:7" s="21" customFormat="1" ht="15" customHeight="1" x14ac:dyDescent="0.3">
      <c r="A3" s="53" t="str">
        <f>'Données générales'!C6</f>
        <v>20, rue du Puits Mauger – CS 60826 - 35108 Rennes Cedex 3</v>
      </c>
      <c r="B3" s="54"/>
      <c r="C3" s="55" t="str">
        <f>'Données générales'!C4</f>
        <v>7, rue Pierre Abélard - CS 73127 - 35000 Rennes</v>
      </c>
      <c r="D3" s="54"/>
      <c r="E3" s="54"/>
      <c r="F3" s="54"/>
      <c r="G3" s="57"/>
    </row>
    <row r="4" spans="1:7" s="22" customFormat="1" ht="15" customHeight="1" x14ac:dyDescent="0.3">
      <c r="A4" s="58"/>
      <c r="B4" s="31"/>
      <c r="C4" s="31"/>
      <c r="D4" s="31"/>
      <c r="E4" s="31"/>
      <c r="F4" s="59"/>
      <c r="G4" s="30"/>
    </row>
    <row r="5" spans="1:7" s="19" customFormat="1" ht="15" customHeight="1" x14ac:dyDescent="0.3">
      <c r="A5" s="49" t="str">
        <f>'Données générales'!B10</f>
        <v>Lot n°1</v>
      </c>
      <c r="B5" s="92" t="str">
        <f>'Données générales'!C10</f>
        <v>CURAGE</v>
      </c>
      <c r="C5" s="93"/>
      <c r="D5" s="93"/>
      <c r="E5" s="93"/>
      <c r="F5" s="94"/>
      <c r="G5" s="56"/>
    </row>
    <row r="6" spans="1:7" ht="15" customHeight="1" x14ac:dyDescent="0.3">
      <c r="A6" s="98"/>
      <c r="B6" s="99"/>
      <c r="C6" s="33"/>
      <c r="D6" s="34"/>
      <c r="E6" s="100"/>
      <c r="F6" s="101"/>
      <c r="G6" s="9"/>
    </row>
    <row r="7" spans="1:7" ht="15" customHeight="1" x14ac:dyDescent="0.3">
      <c r="A7" s="46" t="s">
        <v>0</v>
      </c>
      <c r="B7" s="47" t="s">
        <v>1</v>
      </c>
      <c r="C7" s="48" t="s">
        <v>2</v>
      </c>
      <c r="D7" s="48" t="s">
        <v>3</v>
      </c>
      <c r="E7" s="48" t="s">
        <v>4</v>
      </c>
      <c r="F7" s="48" t="s">
        <v>5</v>
      </c>
      <c r="G7" s="9"/>
    </row>
    <row r="8" spans="1:7" ht="15" customHeight="1" x14ac:dyDescent="0.3">
      <c r="A8" s="20" t="s">
        <v>52</v>
      </c>
      <c r="B8" s="23" t="s">
        <v>22</v>
      </c>
      <c r="C8" s="24" t="s">
        <v>21</v>
      </c>
      <c r="D8" s="1"/>
      <c r="E8" s="2"/>
      <c r="F8" s="2">
        <f>+D8*E8</f>
        <v>0</v>
      </c>
      <c r="G8" s="9"/>
    </row>
    <row r="9" spans="1:7" ht="15" customHeight="1" x14ac:dyDescent="0.3">
      <c r="A9" s="20" t="s">
        <v>53</v>
      </c>
      <c r="B9" s="23" t="s">
        <v>51</v>
      </c>
      <c r="C9" s="24" t="s">
        <v>21</v>
      </c>
      <c r="D9" s="1"/>
      <c r="E9" s="2"/>
      <c r="F9" s="2">
        <f t="shared" ref="F9:F43" si="0">+D9*E9</f>
        <v>0</v>
      </c>
      <c r="G9" s="9"/>
    </row>
    <row r="10" spans="1:7" ht="15" customHeight="1" x14ac:dyDescent="0.3">
      <c r="A10" s="20" t="s">
        <v>54</v>
      </c>
      <c r="B10" s="63" t="s">
        <v>467</v>
      </c>
      <c r="C10" s="24"/>
      <c r="D10" s="1"/>
      <c r="E10" s="2"/>
      <c r="F10" s="2">
        <f t="shared" si="0"/>
        <v>0</v>
      </c>
      <c r="G10" s="9"/>
    </row>
    <row r="11" spans="1:7" ht="15" customHeight="1" x14ac:dyDescent="0.3">
      <c r="A11" s="25" t="s">
        <v>94</v>
      </c>
      <c r="B11" s="18" t="s">
        <v>55</v>
      </c>
      <c r="D11" s="3"/>
      <c r="E11" s="4"/>
      <c r="F11" s="2">
        <f t="shared" si="0"/>
        <v>0</v>
      </c>
      <c r="G11" s="9"/>
    </row>
    <row r="12" spans="1:7" ht="15" customHeight="1" x14ac:dyDescent="0.3">
      <c r="B12" s="45" t="s">
        <v>88</v>
      </c>
      <c r="D12" s="3"/>
      <c r="E12" s="4"/>
      <c r="F12" s="2">
        <f t="shared" si="0"/>
        <v>0</v>
      </c>
      <c r="G12" s="9"/>
    </row>
    <row r="13" spans="1:7" ht="15" customHeight="1" x14ac:dyDescent="0.3">
      <c r="B13" s="45" t="s">
        <v>78</v>
      </c>
      <c r="D13" s="3"/>
      <c r="E13" s="4"/>
      <c r="F13" s="2">
        <f t="shared" si="0"/>
        <v>0</v>
      </c>
      <c r="G13" s="9"/>
    </row>
    <row r="14" spans="1:7" ht="15" customHeight="1" x14ac:dyDescent="0.3">
      <c r="A14" s="25"/>
      <c r="B14" s="45" t="s">
        <v>90</v>
      </c>
      <c r="D14" s="3"/>
      <c r="E14" s="4"/>
      <c r="F14" s="2">
        <f t="shared" si="0"/>
        <v>0</v>
      </c>
      <c r="G14" s="9"/>
    </row>
    <row r="15" spans="1:7" ht="15" customHeight="1" x14ac:dyDescent="0.3">
      <c r="A15" s="25"/>
      <c r="B15" s="45" t="s">
        <v>89</v>
      </c>
      <c r="D15" s="3"/>
      <c r="E15" s="4"/>
      <c r="F15" s="2">
        <f t="shared" si="0"/>
        <v>0</v>
      </c>
      <c r="G15" s="9"/>
    </row>
    <row r="16" spans="1:7" ht="15" customHeight="1" x14ac:dyDescent="0.3">
      <c r="A16" s="25"/>
      <c r="B16" s="45" t="s">
        <v>79</v>
      </c>
      <c r="D16" s="3"/>
      <c r="E16" s="4"/>
      <c r="F16" s="2">
        <f t="shared" si="0"/>
        <v>0</v>
      </c>
      <c r="G16" s="9"/>
    </row>
    <row r="17" spans="1:7" ht="15" customHeight="1" x14ac:dyDescent="0.3">
      <c r="A17" s="25"/>
      <c r="B17" s="45" t="s">
        <v>80</v>
      </c>
      <c r="D17" s="3"/>
      <c r="E17" s="4"/>
      <c r="F17" s="2">
        <f t="shared" si="0"/>
        <v>0</v>
      </c>
      <c r="G17" s="9"/>
    </row>
    <row r="18" spans="1:7" ht="15" customHeight="1" x14ac:dyDescent="0.3">
      <c r="A18" s="25"/>
      <c r="B18" s="45" t="s">
        <v>81</v>
      </c>
      <c r="D18" s="3"/>
      <c r="E18" s="4"/>
      <c r="F18" s="2">
        <f t="shared" si="0"/>
        <v>0</v>
      </c>
      <c r="G18" s="9"/>
    </row>
    <row r="19" spans="1:7" ht="15" customHeight="1" x14ac:dyDescent="0.3">
      <c r="A19" s="25"/>
      <c r="B19" s="45" t="s">
        <v>82</v>
      </c>
      <c r="D19" s="3"/>
      <c r="E19" s="4"/>
      <c r="F19" s="2">
        <f t="shared" si="0"/>
        <v>0</v>
      </c>
      <c r="G19" s="9"/>
    </row>
    <row r="20" spans="1:7" ht="15" customHeight="1" x14ac:dyDescent="0.3">
      <c r="A20" s="25"/>
      <c r="B20" s="45" t="s">
        <v>83</v>
      </c>
      <c r="D20" s="3"/>
      <c r="E20" s="4"/>
      <c r="F20" s="2">
        <f t="shared" si="0"/>
        <v>0</v>
      </c>
      <c r="G20" s="9"/>
    </row>
    <row r="21" spans="1:7" ht="15" customHeight="1" x14ac:dyDescent="0.3">
      <c r="A21" s="25"/>
      <c r="B21" s="45" t="s">
        <v>84</v>
      </c>
      <c r="D21" s="3"/>
      <c r="E21" s="4"/>
      <c r="F21" s="2">
        <f t="shared" si="0"/>
        <v>0</v>
      </c>
      <c r="G21" s="9"/>
    </row>
    <row r="22" spans="1:7" ht="15" customHeight="1" x14ac:dyDescent="0.3">
      <c r="A22" s="25"/>
      <c r="B22" s="45" t="s">
        <v>85</v>
      </c>
      <c r="D22" s="3"/>
      <c r="E22" s="4"/>
      <c r="F22" s="2">
        <f t="shared" si="0"/>
        <v>0</v>
      </c>
      <c r="G22" s="9"/>
    </row>
    <row r="23" spans="1:7" ht="15" customHeight="1" x14ac:dyDescent="0.3">
      <c r="A23" s="25"/>
      <c r="B23" s="45" t="s">
        <v>86</v>
      </c>
      <c r="D23" s="3"/>
      <c r="E23" s="4"/>
      <c r="F23" s="2">
        <f t="shared" si="0"/>
        <v>0</v>
      </c>
      <c r="G23" s="9"/>
    </row>
    <row r="24" spans="1:7" ht="15" customHeight="1" x14ac:dyDescent="0.3">
      <c r="A24" s="25" t="s">
        <v>93</v>
      </c>
      <c r="B24" s="35" t="s">
        <v>23</v>
      </c>
      <c r="C24" s="24"/>
      <c r="D24" s="1"/>
      <c r="E24" s="2"/>
      <c r="F24" s="2">
        <f t="shared" si="0"/>
        <v>0</v>
      </c>
      <c r="G24" s="9"/>
    </row>
    <row r="25" spans="1:7" ht="15" customHeight="1" x14ac:dyDescent="0.3">
      <c r="A25" s="25" t="s">
        <v>57</v>
      </c>
      <c r="B25" s="66" t="s">
        <v>56</v>
      </c>
      <c r="C25" s="26" t="s">
        <v>87</v>
      </c>
      <c r="D25" s="3"/>
      <c r="E25" s="4"/>
      <c r="F25" s="2">
        <f t="shared" si="0"/>
        <v>0</v>
      </c>
      <c r="G25" s="9"/>
    </row>
    <row r="26" spans="1:7" ht="15" customHeight="1" x14ac:dyDescent="0.3">
      <c r="A26" s="20" t="s">
        <v>58</v>
      </c>
      <c r="B26" s="36" t="s">
        <v>6</v>
      </c>
      <c r="D26" s="3"/>
      <c r="E26" s="4"/>
      <c r="F26" s="2">
        <f t="shared" si="0"/>
        <v>0</v>
      </c>
      <c r="G26" s="9"/>
    </row>
    <row r="27" spans="1:7" ht="15" customHeight="1" x14ac:dyDescent="0.3">
      <c r="A27" s="25" t="s">
        <v>60</v>
      </c>
      <c r="B27" s="27" t="s">
        <v>61</v>
      </c>
      <c r="C27" s="26" t="s">
        <v>21</v>
      </c>
      <c r="D27" s="3"/>
      <c r="E27" s="4"/>
      <c r="F27" s="2">
        <f t="shared" si="0"/>
        <v>0</v>
      </c>
      <c r="G27" s="9"/>
    </row>
    <row r="28" spans="1:7" ht="15" customHeight="1" x14ac:dyDescent="0.3">
      <c r="A28" s="25" t="s">
        <v>63</v>
      </c>
      <c r="B28" s="27" t="s">
        <v>28</v>
      </c>
      <c r="C28" s="26" t="s">
        <v>21</v>
      </c>
      <c r="D28" s="3"/>
      <c r="E28" s="4"/>
      <c r="F28" s="2">
        <f t="shared" si="0"/>
        <v>0</v>
      </c>
      <c r="G28" s="9"/>
    </row>
    <row r="29" spans="1:7" ht="15" customHeight="1" x14ac:dyDescent="0.3">
      <c r="A29" s="25" t="s">
        <v>64</v>
      </c>
      <c r="B29" s="27" t="s">
        <v>25</v>
      </c>
      <c r="C29" s="26" t="s">
        <v>21</v>
      </c>
      <c r="D29" s="3"/>
      <c r="E29" s="4"/>
      <c r="F29" s="2">
        <f t="shared" si="0"/>
        <v>0</v>
      </c>
      <c r="G29" s="9"/>
    </row>
    <row r="30" spans="1:7" ht="15" customHeight="1" x14ac:dyDescent="0.3">
      <c r="A30" s="25" t="s">
        <v>65</v>
      </c>
      <c r="B30" s="27" t="s">
        <v>62</v>
      </c>
      <c r="C30" s="26" t="s">
        <v>21</v>
      </c>
      <c r="D30" s="3"/>
      <c r="E30" s="4"/>
      <c r="F30" s="2">
        <f t="shared" si="0"/>
        <v>0</v>
      </c>
      <c r="G30" s="9"/>
    </row>
    <row r="31" spans="1:7" ht="15" customHeight="1" x14ac:dyDescent="0.3">
      <c r="A31" s="25" t="s">
        <v>66</v>
      </c>
      <c r="B31" s="27" t="s">
        <v>26</v>
      </c>
      <c r="C31" s="26" t="s">
        <v>21</v>
      </c>
      <c r="D31" s="3"/>
      <c r="E31" s="4"/>
      <c r="F31" s="2">
        <f t="shared" si="0"/>
        <v>0</v>
      </c>
      <c r="G31" s="9"/>
    </row>
    <row r="32" spans="1:7" ht="15" customHeight="1" x14ac:dyDescent="0.3">
      <c r="A32" s="25" t="s">
        <v>67</v>
      </c>
      <c r="B32" s="27" t="s">
        <v>29</v>
      </c>
      <c r="C32" s="26" t="s">
        <v>21</v>
      </c>
      <c r="D32" s="3"/>
      <c r="E32" s="4"/>
      <c r="F32" s="2">
        <f t="shared" si="0"/>
        <v>0</v>
      </c>
      <c r="G32" s="9"/>
    </row>
    <row r="33" spans="1:7" ht="15" customHeight="1" x14ac:dyDescent="0.3">
      <c r="A33" s="25" t="s">
        <v>68</v>
      </c>
      <c r="B33" s="27" t="s">
        <v>27</v>
      </c>
      <c r="C33" s="26" t="s">
        <v>21</v>
      </c>
      <c r="D33" s="3"/>
      <c r="E33" s="4"/>
      <c r="F33" s="2">
        <f t="shared" si="0"/>
        <v>0</v>
      </c>
      <c r="G33" s="9"/>
    </row>
    <row r="34" spans="1:7" ht="15" customHeight="1" x14ac:dyDescent="0.3">
      <c r="A34" s="25" t="s">
        <v>75</v>
      </c>
      <c r="B34" s="60" t="s">
        <v>69</v>
      </c>
      <c r="C34" s="26" t="s">
        <v>21</v>
      </c>
      <c r="D34" s="3"/>
      <c r="E34" s="4"/>
      <c r="F34" s="2">
        <f t="shared" si="0"/>
        <v>0</v>
      </c>
      <c r="G34" s="9"/>
    </row>
    <row r="35" spans="1:7" ht="15" customHeight="1" x14ac:dyDescent="0.3">
      <c r="A35" s="25" t="s">
        <v>76</v>
      </c>
      <c r="B35" s="27" t="s">
        <v>70</v>
      </c>
      <c r="C35" s="26" t="s">
        <v>21</v>
      </c>
      <c r="D35" s="3"/>
      <c r="E35" s="4"/>
      <c r="F35" s="2">
        <f t="shared" si="0"/>
        <v>0</v>
      </c>
      <c r="G35" s="9"/>
    </row>
    <row r="36" spans="1:7" ht="26.4" x14ac:dyDescent="0.3">
      <c r="A36" s="25" t="s">
        <v>77</v>
      </c>
      <c r="B36" s="27" t="s">
        <v>71</v>
      </c>
      <c r="C36" s="26" t="s">
        <v>21</v>
      </c>
      <c r="D36" s="3"/>
      <c r="E36" s="4"/>
      <c r="F36" s="2">
        <f t="shared" si="0"/>
        <v>0</v>
      </c>
      <c r="G36" s="9"/>
    </row>
    <row r="37" spans="1:7" ht="13.2" x14ac:dyDescent="0.3">
      <c r="A37" s="61"/>
      <c r="B37" s="37"/>
      <c r="C37" s="32"/>
      <c r="D37" s="38"/>
      <c r="E37" s="39"/>
      <c r="F37" s="2"/>
      <c r="G37" s="9"/>
    </row>
    <row r="38" spans="1:7" s="11" customFormat="1" ht="15" customHeight="1" x14ac:dyDescent="0.3">
      <c r="A38" s="95" t="s">
        <v>7</v>
      </c>
      <c r="B38" s="96"/>
      <c r="C38" s="96"/>
      <c r="D38" s="96"/>
      <c r="E38" s="97"/>
      <c r="F38" s="50">
        <f>SUM(F8:F37)</f>
        <v>0</v>
      </c>
      <c r="G38" s="40"/>
    </row>
    <row r="39" spans="1:7" s="11" customFormat="1" ht="15" customHeight="1" x14ac:dyDescent="0.3">
      <c r="A39" s="95" t="s">
        <v>20</v>
      </c>
      <c r="B39" s="96"/>
      <c r="C39" s="96"/>
      <c r="D39" s="96"/>
      <c r="E39" s="97"/>
      <c r="F39" s="50">
        <f>+F38*20%</f>
        <v>0</v>
      </c>
      <c r="G39" s="40"/>
    </row>
    <row r="40" spans="1:7" s="11" customFormat="1" ht="15" customHeight="1" x14ac:dyDescent="0.3">
      <c r="A40" s="95" t="s">
        <v>19</v>
      </c>
      <c r="B40" s="96"/>
      <c r="C40" s="96"/>
      <c r="D40" s="96"/>
      <c r="E40" s="97"/>
      <c r="F40" s="50">
        <f>SUM(F38:F39)</f>
        <v>0</v>
      </c>
      <c r="G40" s="40"/>
    </row>
    <row r="41" spans="1:7" s="11" customFormat="1" ht="15" customHeight="1" x14ac:dyDescent="0.3">
      <c r="A41" s="62"/>
      <c r="B41" s="41"/>
      <c r="C41" s="42"/>
      <c r="D41" s="43"/>
      <c r="E41" s="44"/>
      <c r="F41" s="2"/>
      <c r="G41" s="40"/>
    </row>
    <row r="42" spans="1:7" ht="15" customHeight="1" x14ac:dyDescent="0.3">
      <c r="A42" s="20" t="s">
        <v>59</v>
      </c>
      <c r="B42" s="36" t="s">
        <v>72</v>
      </c>
      <c r="C42" s="26" t="s">
        <v>24</v>
      </c>
      <c r="D42" s="3"/>
      <c r="E42" s="4"/>
      <c r="F42" s="2">
        <f t="shared" si="0"/>
        <v>0</v>
      </c>
      <c r="G42" s="9"/>
    </row>
    <row r="43" spans="1:7" ht="15" customHeight="1" x14ac:dyDescent="0.3">
      <c r="A43" s="20" t="s">
        <v>74</v>
      </c>
      <c r="B43" s="36" t="s">
        <v>73</v>
      </c>
      <c r="C43" s="26" t="s">
        <v>24</v>
      </c>
      <c r="D43" s="3"/>
      <c r="E43" s="4"/>
      <c r="F43" s="2">
        <f t="shared" si="0"/>
        <v>0</v>
      </c>
      <c r="G43" s="9"/>
    </row>
    <row r="44" spans="1:7" ht="15" customHeight="1" x14ac:dyDescent="0.3">
      <c r="A44" s="25"/>
      <c r="B44" s="27"/>
      <c r="D44" s="3"/>
      <c r="E44" s="4"/>
      <c r="F44" s="4"/>
    </row>
    <row r="45" spans="1:7" ht="15" customHeight="1" x14ac:dyDescent="0.3">
      <c r="A45" s="25"/>
      <c r="B45" s="27"/>
      <c r="D45" s="3"/>
      <c r="E45" s="4"/>
      <c r="F45" s="4"/>
    </row>
    <row r="46" spans="1:7" ht="15" customHeight="1" x14ac:dyDescent="0.3">
      <c r="A46" s="25"/>
      <c r="B46" s="27"/>
      <c r="D46" s="3"/>
      <c r="E46" s="4"/>
      <c r="F46" s="4"/>
    </row>
    <row r="47" spans="1:7" ht="15" customHeight="1" x14ac:dyDescent="0.3">
      <c r="A47" s="20"/>
      <c r="B47" s="23"/>
      <c r="C47" s="24"/>
      <c r="D47" s="1"/>
      <c r="E47" s="2"/>
      <c r="F47" s="4"/>
    </row>
    <row r="48" spans="1:7" s="12" customFormat="1" ht="15" customHeight="1" x14ac:dyDescent="0.3">
      <c r="A48" s="28"/>
      <c r="B48" s="5"/>
      <c r="C48" s="5"/>
      <c r="D48" s="5"/>
      <c r="E48" s="6"/>
      <c r="F48" s="6"/>
    </row>
    <row r="49" spans="1:6" s="11" customFormat="1" ht="15" customHeight="1" x14ac:dyDescent="0.3">
      <c r="A49" s="19"/>
      <c r="B49" s="19"/>
      <c r="C49" s="29"/>
      <c r="D49" s="7"/>
      <c r="E49" s="8"/>
      <c r="F49" s="8"/>
    </row>
    <row r="50" spans="1:6" s="11" customFormat="1" ht="15" customHeight="1" x14ac:dyDescent="0.3">
      <c r="A50" s="19"/>
      <c r="B50" s="19"/>
      <c r="C50" s="29"/>
      <c r="D50" s="7"/>
      <c r="E50" s="8"/>
      <c r="F50" s="8"/>
    </row>
    <row r="51" spans="1:6" s="11" customFormat="1" ht="15" customHeight="1" x14ac:dyDescent="0.3">
      <c r="A51" s="19"/>
      <c r="B51" s="19"/>
      <c r="C51" s="29"/>
      <c r="D51" s="7"/>
      <c r="E51" s="8"/>
      <c r="F51" s="8"/>
    </row>
    <row r="52" spans="1:6" ht="15" customHeight="1" x14ac:dyDescent="0.3">
      <c r="D52" s="3"/>
      <c r="E52" s="4"/>
      <c r="F52" s="4"/>
    </row>
    <row r="53" spans="1:6" ht="15.6" customHeight="1" x14ac:dyDescent="0.3">
      <c r="A53" s="20"/>
      <c r="B53" s="23"/>
      <c r="C53" s="24"/>
      <c r="D53" s="1"/>
      <c r="E53" s="2"/>
      <c r="F53" s="2"/>
    </row>
    <row r="54" spans="1:6" ht="15" customHeight="1" x14ac:dyDescent="0.3">
      <c r="D54" s="3"/>
      <c r="E54" s="3"/>
      <c r="F54" s="3"/>
    </row>
    <row r="55" spans="1:6" ht="15" customHeight="1" x14ac:dyDescent="0.3">
      <c r="D55" s="3"/>
      <c r="E55" s="3"/>
      <c r="F55" s="3"/>
    </row>
    <row r="56" spans="1:6" ht="15" customHeight="1" x14ac:dyDescent="0.3">
      <c r="D56" s="3"/>
      <c r="E56" s="3"/>
      <c r="F56" s="3"/>
    </row>
    <row r="57" spans="1:6" ht="15" customHeight="1" x14ac:dyDescent="0.3">
      <c r="D57" s="3"/>
      <c r="E57" s="3"/>
      <c r="F57" s="3"/>
    </row>
    <row r="58" spans="1:6" ht="15" customHeight="1" x14ac:dyDescent="0.3">
      <c r="D58" s="3"/>
      <c r="E58" s="3"/>
      <c r="F58" s="3"/>
    </row>
    <row r="59" spans="1:6" ht="15" customHeight="1" x14ac:dyDescent="0.3">
      <c r="D59" s="3"/>
      <c r="E59" s="3"/>
      <c r="F59" s="3"/>
    </row>
    <row r="60" spans="1:6" ht="15" customHeight="1" x14ac:dyDescent="0.3">
      <c r="D60" s="3"/>
      <c r="E60" s="3"/>
      <c r="F60" s="3"/>
    </row>
    <row r="61" spans="1:6" ht="15" customHeight="1" x14ac:dyDescent="0.3">
      <c r="D61" s="3"/>
      <c r="E61" s="3"/>
      <c r="F61" s="3"/>
    </row>
    <row r="62" spans="1:6" ht="15" customHeight="1" x14ac:dyDescent="0.3">
      <c r="D62" s="3"/>
      <c r="E62" s="3"/>
      <c r="F62" s="3"/>
    </row>
    <row r="63" spans="1:6" ht="15" customHeight="1" x14ac:dyDescent="0.3">
      <c r="D63" s="3"/>
      <c r="E63" s="3"/>
      <c r="F63" s="3"/>
    </row>
    <row r="64" spans="1:6" ht="15" customHeight="1" x14ac:dyDescent="0.3">
      <c r="D64" s="3"/>
      <c r="E64" s="3"/>
      <c r="F64" s="3"/>
    </row>
    <row r="65" spans="4:6" ht="15" customHeight="1" x14ac:dyDescent="0.3">
      <c r="D65" s="3"/>
      <c r="E65" s="3"/>
      <c r="F65" s="3"/>
    </row>
    <row r="66" spans="4:6" ht="15" customHeight="1" x14ac:dyDescent="0.3">
      <c r="D66" s="3"/>
      <c r="E66" s="3"/>
      <c r="F66" s="3"/>
    </row>
    <row r="67" spans="4:6" ht="15" customHeight="1" x14ac:dyDescent="0.3">
      <c r="D67" s="3"/>
      <c r="E67" s="3"/>
      <c r="F67" s="3"/>
    </row>
    <row r="68" spans="4:6" ht="15" customHeight="1" x14ac:dyDescent="0.3">
      <c r="D68" s="3"/>
      <c r="E68" s="3"/>
      <c r="F68" s="3"/>
    </row>
    <row r="69" spans="4:6" ht="15" customHeight="1" x14ac:dyDescent="0.3">
      <c r="D69" s="3"/>
      <c r="E69" s="3"/>
      <c r="F69" s="3"/>
    </row>
    <row r="70" spans="4:6" ht="15" customHeight="1" x14ac:dyDescent="0.3">
      <c r="D70" s="3"/>
      <c r="E70" s="3"/>
      <c r="F70" s="3"/>
    </row>
    <row r="71" spans="4:6" ht="15" customHeight="1" x14ac:dyDescent="0.3">
      <c r="D71" s="3"/>
      <c r="E71" s="3"/>
      <c r="F71" s="3"/>
    </row>
    <row r="72" spans="4:6" ht="15" customHeight="1" x14ac:dyDescent="0.3">
      <c r="D72" s="3"/>
      <c r="E72" s="3"/>
      <c r="F72" s="3"/>
    </row>
    <row r="73" spans="4:6" ht="15" customHeight="1" x14ac:dyDescent="0.3">
      <c r="D73" s="3"/>
      <c r="E73" s="3"/>
      <c r="F73" s="3"/>
    </row>
    <row r="74" spans="4:6" ht="15" customHeight="1" x14ac:dyDescent="0.3">
      <c r="D74" s="3"/>
      <c r="E74" s="3"/>
      <c r="F74" s="3"/>
    </row>
    <row r="75" spans="4:6" ht="15" customHeight="1" x14ac:dyDescent="0.3">
      <c r="D75" s="3"/>
      <c r="E75" s="3"/>
      <c r="F75" s="3"/>
    </row>
    <row r="76" spans="4:6" ht="15" customHeight="1" x14ac:dyDescent="0.3">
      <c r="D76" s="3"/>
      <c r="E76" s="3"/>
      <c r="F76" s="3"/>
    </row>
    <row r="77" spans="4:6" ht="15" customHeight="1" x14ac:dyDescent="0.3">
      <c r="D77" s="3"/>
      <c r="E77" s="3"/>
      <c r="F77" s="3"/>
    </row>
    <row r="78" spans="4:6" ht="15" customHeight="1" x14ac:dyDescent="0.3">
      <c r="D78" s="3"/>
      <c r="E78" s="3"/>
      <c r="F78" s="3"/>
    </row>
    <row r="79" spans="4:6" ht="15" customHeight="1" x14ac:dyDescent="0.3">
      <c r="D79" s="3"/>
      <c r="E79" s="3"/>
      <c r="F79" s="3"/>
    </row>
    <row r="80" spans="4:6" ht="15" customHeight="1" x14ac:dyDescent="0.3">
      <c r="D80" s="3"/>
      <c r="E80" s="3"/>
      <c r="F80" s="3"/>
    </row>
    <row r="81" spans="4:6" ht="15" customHeight="1" x14ac:dyDescent="0.3">
      <c r="D81" s="3"/>
      <c r="E81" s="3"/>
      <c r="F81" s="3"/>
    </row>
    <row r="82" spans="4:6" ht="15" customHeight="1" x14ac:dyDescent="0.3">
      <c r="D82" s="3"/>
      <c r="E82" s="3"/>
      <c r="F82" s="3"/>
    </row>
    <row r="83" spans="4:6" ht="15" customHeight="1" x14ac:dyDescent="0.3">
      <c r="D83" s="3"/>
      <c r="E83" s="3"/>
      <c r="F83" s="3"/>
    </row>
    <row r="84" spans="4:6" ht="15" customHeight="1" x14ac:dyDescent="0.3">
      <c r="D84" s="3"/>
      <c r="E84" s="3"/>
      <c r="F84" s="3"/>
    </row>
    <row r="85" spans="4:6" ht="15" customHeight="1" x14ac:dyDescent="0.3">
      <c r="D85" s="3"/>
      <c r="E85" s="3"/>
      <c r="F85" s="3"/>
    </row>
    <row r="86" spans="4:6" ht="15" customHeight="1" x14ac:dyDescent="0.3">
      <c r="D86" s="3"/>
      <c r="E86" s="3"/>
      <c r="F86" s="3"/>
    </row>
    <row r="87" spans="4:6" ht="15" customHeight="1" x14ac:dyDescent="0.3">
      <c r="D87" s="3"/>
      <c r="E87" s="3"/>
      <c r="F87" s="3"/>
    </row>
    <row r="88" spans="4:6" ht="15" customHeight="1" x14ac:dyDescent="0.3">
      <c r="D88" s="3"/>
      <c r="E88" s="3"/>
      <c r="F88" s="3"/>
    </row>
    <row r="89" spans="4:6" ht="15" customHeight="1" x14ac:dyDescent="0.3">
      <c r="D89" s="3"/>
      <c r="E89" s="3"/>
      <c r="F89" s="3"/>
    </row>
    <row r="90" spans="4:6" ht="15" customHeight="1" x14ac:dyDescent="0.3">
      <c r="D90" s="3"/>
      <c r="E90" s="3"/>
      <c r="F90" s="3"/>
    </row>
    <row r="91" spans="4:6" ht="15" customHeight="1" x14ac:dyDescent="0.3">
      <c r="D91" s="3"/>
      <c r="E91" s="3"/>
      <c r="F91" s="3"/>
    </row>
    <row r="92" spans="4:6" ht="15" customHeight="1" x14ac:dyDescent="0.3">
      <c r="D92" s="3"/>
      <c r="E92" s="3"/>
      <c r="F92" s="3"/>
    </row>
    <row r="93" spans="4:6" ht="15" customHeight="1" x14ac:dyDescent="0.3">
      <c r="D93" s="3"/>
      <c r="E93" s="3"/>
      <c r="F93" s="3"/>
    </row>
    <row r="94" spans="4:6" ht="15" customHeight="1" x14ac:dyDescent="0.3">
      <c r="D94" s="3"/>
      <c r="E94" s="3"/>
      <c r="F94" s="3"/>
    </row>
    <row r="95" spans="4:6" ht="15" customHeight="1" x14ac:dyDescent="0.3">
      <c r="D95" s="3"/>
      <c r="E95" s="3"/>
      <c r="F95" s="3"/>
    </row>
    <row r="96" spans="4:6" ht="15" customHeight="1" x14ac:dyDescent="0.3">
      <c r="D96" s="3"/>
      <c r="E96" s="3"/>
      <c r="F96" s="3"/>
    </row>
    <row r="97" spans="4:6" ht="15" customHeight="1" x14ac:dyDescent="0.3">
      <c r="D97" s="3"/>
      <c r="E97" s="3"/>
      <c r="F97" s="3"/>
    </row>
  </sheetData>
  <mergeCells count="8">
    <mergeCell ref="A40:E40"/>
    <mergeCell ref="A6:B6"/>
    <mergeCell ref="E6:F6"/>
    <mergeCell ref="C2:F2"/>
    <mergeCell ref="D1:F1"/>
    <mergeCell ref="B5:F5"/>
    <mergeCell ref="A38:E38"/>
    <mergeCell ref="A39:E39"/>
  </mergeCells>
  <phoneticPr fontId="0" type="noConversion"/>
  <printOptions horizontalCentered="1"/>
  <pageMargins left="0.25" right="0.25" top="0.75" bottom="0.75" header="0.3" footer="0.3"/>
  <pageSetup paperSize="8" scale="75" fitToHeight="0" orientation="portrait" r:id="rId1"/>
  <headerFooter alignWithMargins="0">
    <oddFooter>&amp;L&amp;"Arial,Normal"&amp;10Agence DELOURMEL&amp;C&amp;"Arial,Normal"&amp;10&amp;A&amp;R&amp;"Arial,Normal"&amp;10&amp;D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1332C-D8CF-4FF2-82C6-0FB253D5388D}">
  <dimension ref="A1:G87"/>
  <sheetViews>
    <sheetView showZeros="0" view="pageBreakPreview" zoomScale="95" zoomScaleNormal="95" zoomScaleSheetLayoutView="95" workbookViewId="0">
      <selection activeCell="I21" sqref="I21"/>
    </sheetView>
  </sheetViews>
  <sheetFormatPr baseColWidth="10" defaultColWidth="11.5546875" defaultRowHeight="15" customHeight="1" x14ac:dyDescent="0.3"/>
  <cols>
    <col min="1" max="1" width="9.6640625" style="10" customWidth="1"/>
    <col min="2" max="2" width="60.6640625" style="10" customWidth="1"/>
    <col min="3" max="3" width="9.6640625" style="26" customWidth="1"/>
    <col min="4" max="6" width="12.6640625" style="10" customWidth="1"/>
    <col min="7" max="16384" width="11.5546875" style="10"/>
  </cols>
  <sheetData>
    <row r="1" spans="1:7" s="19" customFormat="1" ht="15" customHeight="1" x14ac:dyDescent="0.3">
      <c r="A1" s="51" t="s">
        <v>11</v>
      </c>
      <c r="B1" s="52"/>
      <c r="C1" s="52" t="s">
        <v>18</v>
      </c>
      <c r="D1" s="89" t="str">
        <f>'Données générales'!C2</f>
        <v>23-26</v>
      </c>
      <c r="E1" s="90"/>
      <c r="F1" s="91"/>
      <c r="G1" s="56"/>
    </row>
    <row r="2" spans="1:7" s="19" customFormat="1" ht="43.2" customHeight="1" x14ac:dyDescent="0.3">
      <c r="A2" s="51" t="str">
        <f>'Données générales'!C5</f>
        <v>Ministère de la justice - SG
DIR-SG-Grand-Ouest / DI de Rennes</v>
      </c>
      <c r="B2" s="52"/>
      <c r="C2" s="88" t="str">
        <f>'Données générales'!C3</f>
        <v>Cité Judiciaire de Rennes 
« Aménagement du petit dépôt
et mise en accessibilité des espaces publics »</v>
      </c>
      <c r="D2" s="88"/>
      <c r="E2" s="88"/>
      <c r="F2" s="88"/>
      <c r="G2" s="56"/>
    </row>
    <row r="3" spans="1:7" s="21" customFormat="1" ht="15" customHeight="1" x14ac:dyDescent="0.3">
      <c r="A3" s="53" t="str">
        <f>'Données générales'!C6</f>
        <v>20, rue du Puits Mauger – CS 60826 - 35108 Rennes Cedex 3</v>
      </c>
      <c r="B3" s="54"/>
      <c r="C3" s="55" t="str">
        <f>'Données générales'!C4</f>
        <v>7, rue Pierre Abélard - CS 73127 - 35000 Rennes</v>
      </c>
      <c r="D3" s="54"/>
      <c r="E3" s="54"/>
      <c r="F3" s="54"/>
      <c r="G3" s="57"/>
    </row>
    <row r="4" spans="1:7" s="22" customFormat="1" ht="15" customHeight="1" x14ac:dyDescent="0.3">
      <c r="A4" s="105"/>
      <c r="B4" s="106"/>
      <c r="C4" s="106"/>
      <c r="D4" s="106"/>
      <c r="E4" s="106"/>
      <c r="F4" s="107"/>
      <c r="G4" s="30"/>
    </row>
    <row r="5" spans="1:7" s="19" customFormat="1" ht="15" customHeight="1" x14ac:dyDescent="0.3">
      <c r="A5" s="49" t="str">
        <f>'Données générales'!B10</f>
        <v>Lot n°1</v>
      </c>
      <c r="B5" s="92" t="str">
        <f>'Données générales'!C10</f>
        <v>CURAGE</v>
      </c>
      <c r="C5" s="93"/>
      <c r="D5" s="93"/>
      <c r="E5" s="93"/>
      <c r="F5" s="94"/>
      <c r="G5" s="56"/>
    </row>
    <row r="6" spans="1:7" ht="15" customHeight="1" x14ac:dyDescent="0.3">
      <c r="A6" s="75"/>
      <c r="B6" s="76"/>
      <c r="C6" s="33"/>
      <c r="D6" s="34"/>
      <c r="E6" s="77"/>
      <c r="F6" s="78"/>
      <c r="G6" s="9"/>
    </row>
    <row r="7" spans="1:7" ht="15" customHeight="1" x14ac:dyDescent="0.3">
      <c r="A7" s="46" t="s">
        <v>0</v>
      </c>
      <c r="B7" s="47" t="s">
        <v>1</v>
      </c>
      <c r="C7" s="48" t="s">
        <v>2</v>
      </c>
      <c r="D7" s="48" t="s">
        <v>3</v>
      </c>
      <c r="E7" s="48" t="s">
        <v>4</v>
      </c>
      <c r="F7" s="48" t="s">
        <v>5</v>
      </c>
      <c r="G7" s="9"/>
    </row>
    <row r="8" spans="1:7" ht="15" customHeight="1" x14ac:dyDescent="0.3">
      <c r="A8" s="20" t="s">
        <v>52</v>
      </c>
      <c r="B8" s="23" t="s">
        <v>22</v>
      </c>
      <c r="C8" s="24" t="s">
        <v>21</v>
      </c>
      <c r="D8" s="1"/>
      <c r="E8" s="2"/>
      <c r="F8" s="2">
        <f>+D8*E8</f>
        <v>0</v>
      </c>
      <c r="G8" s="9"/>
    </row>
    <row r="9" spans="1:7" ht="15" customHeight="1" x14ac:dyDescent="0.3">
      <c r="A9" s="20" t="s">
        <v>53</v>
      </c>
      <c r="B9" s="23" t="s">
        <v>51</v>
      </c>
      <c r="C9" s="24" t="s">
        <v>21</v>
      </c>
      <c r="D9" s="1"/>
      <c r="E9" s="2"/>
      <c r="F9" s="2">
        <f t="shared" ref="F9:F33" si="0">+D9*E9</f>
        <v>0</v>
      </c>
      <c r="G9" s="9"/>
    </row>
    <row r="10" spans="1:7" ht="15" customHeight="1" x14ac:dyDescent="0.3">
      <c r="A10" s="20" t="s">
        <v>92</v>
      </c>
      <c r="B10" s="69" t="s">
        <v>91</v>
      </c>
      <c r="C10" s="24"/>
      <c r="D10" s="1"/>
      <c r="E10" s="2"/>
      <c r="F10" s="2">
        <f t="shared" si="0"/>
        <v>0</v>
      </c>
      <c r="G10" s="9"/>
    </row>
    <row r="11" spans="1:7" ht="15" customHeight="1" x14ac:dyDescent="0.3">
      <c r="A11" s="25" t="s">
        <v>95</v>
      </c>
      <c r="B11" s="18" t="s">
        <v>55</v>
      </c>
      <c r="D11" s="3"/>
      <c r="E11" s="4"/>
      <c r="F11" s="2">
        <f t="shared" si="0"/>
        <v>0</v>
      </c>
      <c r="G11" s="9"/>
    </row>
    <row r="12" spans="1:7" ht="15" customHeight="1" x14ac:dyDescent="0.3">
      <c r="B12" s="45" t="s">
        <v>96</v>
      </c>
      <c r="D12" s="3"/>
      <c r="E12" s="4"/>
      <c r="F12" s="2">
        <f t="shared" si="0"/>
        <v>0</v>
      </c>
      <c r="G12" s="9"/>
    </row>
    <row r="13" spans="1:7" ht="15" customHeight="1" x14ac:dyDescent="0.3">
      <c r="B13" s="45" t="s">
        <v>97</v>
      </c>
      <c r="D13" s="3"/>
      <c r="E13" s="4"/>
      <c r="F13" s="2">
        <f t="shared" si="0"/>
        <v>0</v>
      </c>
      <c r="G13" s="9"/>
    </row>
    <row r="14" spans="1:7" ht="15" customHeight="1" x14ac:dyDescent="0.3">
      <c r="A14" s="25"/>
      <c r="B14" s="45" t="s">
        <v>98</v>
      </c>
      <c r="D14" s="3"/>
      <c r="E14" s="4"/>
      <c r="F14" s="2">
        <f t="shared" si="0"/>
        <v>0</v>
      </c>
      <c r="G14" s="9"/>
    </row>
    <row r="15" spans="1:7" ht="15" customHeight="1" x14ac:dyDescent="0.3">
      <c r="A15" s="25" t="s">
        <v>99</v>
      </c>
      <c r="B15" s="35" t="s">
        <v>23</v>
      </c>
      <c r="C15" s="24"/>
      <c r="D15" s="1"/>
      <c r="E15" s="2"/>
      <c r="F15" s="2">
        <f t="shared" si="0"/>
        <v>0</v>
      </c>
      <c r="G15" s="9"/>
    </row>
    <row r="16" spans="1:7" ht="15" customHeight="1" x14ac:dyDescent="0.3">
      <c r="A16" s="25" t="s">
        <v>57</v>
      </c>
      <c r="B16" s="66" t="s">
        <v>56</v>
      </c>
      <c r="C16" s="26" t="s">
        <v>87</v>
      </c>
      <c r="D16" s="3"/>
      <c r="E16" s="4"/>
      <c r="F16" s="2">
        <f t="shared" si="0"/>
        <v>0</v>
      </c>
      <c r="G16" s="9"/>
    </row>
    <row r="17" spans="1:7" ht="15" customHeight="1" x14ac:dyDescent="0.3">
      <c r="A17" s="20" t="s">
        <v>58</v>
      </c>
      <c r="B17" s="36" t="s">
        <v>6</v>
      </c>
      <c r="D17" s="3"/>
      <c r="E17" s="4"/>
      <c r="F17" s="2">
        <f t="shared" si="0"/>
        <v>0</v>
      </c>
      <c r="G17" s="9"/>
    </row>
    <row r="18" spans="1:7" ht="15" customHeight="1" x14ac:dyDescent="0.3">
      <c r="A18" s="25" t="s">
        <v>60</v>
      </c>
      <c r="B18" s="27" t="s">
        <v>61</v>
      </c>
      <c r="C18" s="26" t="s">
        <v>21</v>
      </c>
      <c r="D18" s="3"/>
      <c r="E18" s="4"/>
      <c r="F18" s="2">
        <f t="shared" si="0"/>
        <v>0</v>
      </c>
      <c r="G18" s="9"/>
    </row>
    <row r="19" spans="1:7" ht="15" customHeight="1" x14ac:dyDescent="0.3">
      <c r="A19" s="25" t="s">
        <v>63</v>
      </c>
      <c r="B19" s="27" t="s">
        <v>28</v>
      </c>
      <c r="C19" s="26" t="s">
        <v>21</v>
      </c>
      <c r="D19" s="3"/>
      <c r="E19" s="4"/>
      <c r="F19" s="2">
        <f t="shared" si="0"/>
        <v>0</v>
      </c>
      <c r="G19" s="9"/>
    </row>
    <row r="20" spans="1:7" ht="15" customHeight="1" x14ac:dyDescent="0.3">
      <c r="A20" s="25" t="s">
        <v>64</v>
      </c>
      <c r="B20" s="27" t="s">
        <v>25</v>
      </c>
      <c r="C20" s="26" t="s">
        <v>21</v>
      </c>
      <c r="D20" s="3"/>
      <c r="E20" s="4"/>
      <c r="F20" s="2">
        <f t="shared" si="0"/>
        <v>0</v>
      </c>
      <c r="G20" s="9"/>
    </row>
    <row r="21" spans="1:7" ht="15" customHeight="1" x14ac:dyDescent="0.3">
      <c r="A21" s="25" t="s">
        <v>65</v>
      </c>
      <c r="B21" s="27" t="s">
        <v>62</v>
      </c>
      <c r="C21" s="26" t="s">
        <v>21</v>
      </c>
      <c r="D21" s="3"/>
      <c r="E21" s="4"/>
      <c r="F21" s="2">
        <f t="shared" si="0"/>
        <v>0</v>
      </c>
      <c r="G21" s="9"/>
    </row>
    <row r="22" spans="1:7" ht="15" customHeight="1" x14ac:dyDescent="0.3">
      <c r="A22" s="25" t="s">
        <v>66</v>
      </c>
      <c r="B22" s="27" t="s">
        <v>26</v>
      </c>
      <c r="C22" s="26" t="s">
        <v>21</v>
      </c>
      <c r="D22" s="3"/>
      <c r="E22" s="4"/>
      <c r="F22" s="2">
        <f t="shared" si="0"/>
        <v>0</v>
      </c>
      <c r="G22" s="9"/>
    </row>
    <row r="23" spans="1:7" ht="15" customHeight="1" x14ac:dyDescent="0.3">
      <c r="A23" s="25" t="s">
        <v>67</v>
      </c>
      <c r="B23" s="27" t="s">
        <v>29</v>
      </c>
      <c r="C23" s="26" t="s">
        <v>21</v>
      </c>
      <c r="D23" s="3"/>
      <c r="E23" s="4"/>
      <c r="F23" s="2">
        <f t="shared" si="0"/>
        <v>0</v>
      </c>
      <c r="G23" s="9"/>
    </row>
    <row r="24" spans="1:7" ht="15" customHeight="1" x14ac:dyDescent="0.3">
      <c r="A24" s="25" t="s">
        <v>68</v>
      </c>
      <c r="B24" s="27" t="s">
        <v>27</v>
      </c>
      <c r="C24" s="26" t="s">
        <v>21</v>
      </c>
      <c r="D24" s="3"/>
      <c r="E24" s="4"/>
      <c r="F24" s="2">
        <f t="shared" si="0"/>
        <v>0</v>
      </c>
      <c r="G24" s="9"/>
    </row>
    <row r="25" spans="1:7" ht="15" customHeight="1" x14ac:dyDescent="0.3">
      <c r="A25" s="25" t="s">
        <v>75</v>
      </c>
      <c r="B25" s="60" t="s">
        <v>69</v>
      </c>
      <c r="C25" s="26" t="s">
        <v>21</v>
      </c>
      <c r="D25" s="3"/>
      <c r="E25" s="4"/>
      <c r="F25" s="2">
        <f t="shared" si="0"/>
        <v>0</v>
      </c>
      <c r="G25" s="9"/>
    </row>
    <row r="26" spans="1:7" ht="15" customHeight="1" x14ac:dyDescent="0.3">
      <c r="A26" s="25" t="s">
        <v>76</v>
      </c>
      <c r="B26" s="27" t="s">
        <v>70</v>
      </c>
      <c r="C26" s="26" t="s">
        <v>21</v>
      </c>
      <c r="D26" s="3"/>
      <c r="E26" s="4"/>
      <c r="F26" s="2">
        <f t="shared" si="0"/>
        <v>0</v>
      </c>
      <c r="G26" s="9"/>
    </row>
    <row r="27" spans="1:7" ht="26.4" x14ac:dyDescent="0.3">
      <c r="A27" s="25" t="s">
        <v>77</v>
      </c>
      <c r="B27" s="27" t="s">
        <v>71</v>
      </c>
      <c r="C27" s="26" t="s">
        <v>21</v>
      </c>
      <c r="D27" s="3"/>
      <c r="E27" s="4"/>
      <c r="F27" s="2">
        <f t="shared" si="0"/>
        <v>0</v>
      </c>
      <c r="G27" s="9"/>
    </row>
    <row r="28" spans="1:7" s="11" customFormat="1" ht="15" customHeight="1" x14ac:dyDescent="0.3">
      <c r="A28" s="95" t="s">
        <v>7</v>
      </c>
      <c r="B28" s="96"/>
      <c r="C28" s="96"/>
      <c r="D28" s="96"/>
      <c r="E28" s="97"/>
      <c r="F28" s="50">
        <f>SUM(F8:F27)</f>
        <v>0</v>
      </c>
      <c r="G28" s="40"/>
    </row>
    <row r="29" spans="1:7" s="11" customFormat="1" ht="15" customHeight="1" x14ac:dyDescent="0.3">
      <c r="A29" s="95" t="s">
        <v>20</v>
      </c>
      <c r="B29" s="96"/>
      <c r="C29" s="96"/>
      <c r="D29" s="96"/>
      <c r="E29" s="97"/>
      <c r="F29" s="50">
        <f>+F28*20%</f>
        <v>0</v>
      </c>
      <c r="G29" s="40"/>
    </row>
    <row r="30" spans="1:7" s="11" customFormat="1" ht="15" customHeight="1" x14ac:dyDescent="0.3">
      <c r="A30" s="95" t="s">
        <v>19</v>
      </c>
      <c r="B30" s="96"/>
      <c r="C30" s="96"/>
      <c r="D30" s="96"/>
      <c r="E30" s="97"/>
      <c r="F30" s="50">
        <f>SUM(F28:F29)</f>
        <v>0</v>
      </c>
      <c r="G30" s="40"/>
    </row>
    <row r="31" spans="1:7" s="11" customFormat="1" ht="15" customHeight="1" x14ac:dyDescent="0.3">
      <c r="A31" s="102"/>
      <c r="B31" s="103"/>
      <c r="C31" s="103"/>
      <c r="D31" s="103"/>
      <c r="E31" s="103"/>
      <c r="F31" s="104"/>
      <c r="G31" s="40"/>
    </row>
    <row r="32" spans="1:7" ht="15" customHeight="1" x14ac:dyDescent="0.3">
      <c r="A32" s="20" t="s">
        <v>59</v>
      </c>
      <c r="B32" s="36" t="s">
        <v>72</v>
      </c>
      <c r="C32" s="26" t="s">
        <v>24</v>
      </c>
      <c r="D32" s="3"/>
      <c r="E32" s="4"/>
      <c r="F32" s="2">
        <f t="shared" si="0"/>
        <v>0</v>
      </c>
      <c r="G32" s="9"/>
    </row>
    <row r="33" spans="1:7" ht="15" customHeight="1" x14ac:dyDescent="0.3">
      <c r="A33" s="20" t="s">
        <v>74</v>
      </c>
      <c r="B33" s="36" t="s">
        <v>73</v>
      </c>
      <c r="C33" s="26" t="s">
        <v>24</v>
      </c>
      <c r="D33" s="3"/>
      <c r="E33" s="4"/>
      <c r="F33" s="2">
        <f t="shared" si="0"/>
        <v>0</v>
      </c>
      <c r="G33" s="9"/>
    </row>
    <row r="34" spans="1:7" ht="15" customHeight="1" x14ac:dyDescent="0.3">
      <c r="A34" s="25"/>
      <c r="B34" s="27"/>
      <c r="D34" s="3"/>
      <c r="E34" s="4"/>
      <c r="F34" s="4"/>
    </row>
    <row r="35" spans="1:7" ht="15" customHeight="1" x14ac:dyDescent="0.3">
      <c r="A35" s="25"/>
      <c r="B35" s="27"/>
      <c r="D35" s="3"/>
      <c r="E35" s="4"/>
      <c r="F35" s="4"/>
    </row>
    <row r="36" spans="1:7" ht="15" customHeight="1" x14ac:dyDescent="0.3">
      <c r="A36" s="25"/>
      <c r="B36" s="27"/>
      <c r="D36" s="3"/>
      <c r="E36" s="4"/>
      <c r="F36" s="4"/>
    </row>
    <row r="37" spans="1:7" ht="15" customHeight="1" x14ac:dyDescent="0.3">
      <c r="A37" s="20"/>
      <c r="B37" s="23"/>
      <c r="C37" s="24"/>
      <c r="D37" s="1"/>
      <c r="E37" s="2"/>
      <c r="F37" s="4"/>
    </row>
    <row r="38" spans="1:7" s="12" customFormat="1" ht="15" customHeight="1" x14ac:dyDescent="0.3">
      <c r="A38" s="28"/>
      <c r="B38" s="5"/>
      <c r="C38" s="5"/>
      <c r="D38" s="5"/>
      <c r="E38" s="6"/>
      <c r="F38" s="6"/>
    </row>
    <row r="39" spans="1:7" s="11" customFormat="1" ht="15" customHeight="1" x14ac:dyDescent="0.3">
      <c r="A39" s="19"/>
      <c r="B39" s="19"/>
      <c r="C39" s="29"/>
      <c r="D39" s="7"/>
      <c r="E39" s="8"/>
      <c r="F39" s="8"/>
    </row>
    <row r="40" spans="1:7" s="11" customFormat="1" ht="15" customHeight="1" x14ac:dyDescent="0.3">
      <c r="A40" s="19"/>
      <c r="B40" s="19"/>
      <c r="C40" s="29"/>
      <c r="D40" s="7"/>
      <c r="E40" s="8"/>
      <c r="F40" s="8"/>
    </row>
    <row r="41" spans="1:7" s="11" customFormat="1" ht="15" customHeight="1" x14ac:dyDescent="0.3">
      <c r="A41" s="19"/>
      <c r="B41" s="19"/>
      <c r="C41" s="29"/>
      <c r="D41" s="7"/>
      <c r="E41" s="8"/>
      <c r="F41" s="8"/>
    </row>
    <row r="42" spans="1:7" ht="15" customHeight="1" x14ac:dyDescent="0.3">
      <c r="D42" s="3"/>
      <c r="E42" s="4"/>
      <c r="F42" s="4"/>
    </row>
    <row r="43" spans="1:7" ht="15.6" customHeight="1" x14ac:dyDescent="0.3">
      <c r="A43" s="20"/>
      <c r="B43" s="23"/>
      <c r="C43" s="24"/>
      <c r="D43" s="1"/>
      <c r="E43" s="2"/>
      <c r="F43" s="2"/>
    </row>
    <row r="44" spans="1:7" ht="15" customHeight="1" x14ac:dyDescent="0.3">
      <c r="D44" s="3"/>
      <c r="E44" s="3"/>
      <c r="F44" s="3"/>
    </row>
    <row r="45" spans="1:7" ht="15" customHeight="1" x14ac:dyDescent="0.3">
      <c r="D45" s="3"/>
      <c r="E45" s="3"/>
      <c r="F45" s="3"/>
    </row>
    <row r="46" spans="1:7" ht="15" customHeight="1" x14ac:dyDescent="0.3">
      <c r="D46" s="3"/>
      <c r="E46" s="3"/>
      <c r="F46" s="3"/>
    </row>
    <row r="47" spans="1:7" ht="15" customHeight="1" x14ac:dyDescent="0.3">
      <c r="D47" s="3"/>
      <c r="E47" s="3"/>
      <c r="F47" s="3"/>
    </row>
    <row r="48" spans="1:7" ht="15" customHeight="1" x14ac:dyDescent="0.3">
      <c r="D48" s="3"/>
      <c r="E48" s="3"/>
      <c r="F48" s="3"/>
    </row>
    <row r="49" spans="4:6" ht="15" customHeight="1" x14ac:dyDescent="0.3">
      <c r="D49" s="3"/>
      <c r="E49" s="3"/>
      <c r="F49" s="3"/>
    </row>
    <row r="50" spans="4:6" ht="15" customHeight="1" x14ac:dyDescent="0.3">
      <c r="D50" s="3"/>
      <c r="E50" s="3"/>
      <c r="F50" s="3"/>
    </row>
    <row r="51" spans="4:6" ht="15" customHeight="1" x14ac:dyDescent="0.3">
      <c r="D51" s="3"/>
      <c r="E51" s="3"/>
      <c r="F51" s="3"/>
    </row>
    <row r="52" spans="4:6" ht="15" customHeight="1" x14ac:dyDescent="0.3">
      <c r="D52" s="3"/>
      <c r="E52" s="3"/>
      <c r="F52" s="3"/>
    </row>
    <row r="53" spans="4:6" ht="15" customHeight="1" x14ac:dyDescent="0.3">
      <c r="D53" s="3"/>
      <c r="E53" s="3"/>
      <c r="F53" s="3"/>
    </row>
    <row r="54" spans="4:6" ht="15" customHeight="1" x14ac:dyDescent="0.3">
      <c r="D54" s="3"/>
      <c r="E54" s="3"/>
      <c r="F54" s="3"/>
    </row>
    <row r="55" spans="4:6" ht="15" customHeight="1" x14ac:dyDescent="0.3">
      <c r="D55" s="3"/>
      <c r="E55" s="3"/>
      <c r="F55" s="3"/>
    </row>
    <row r="56" spans="4:6" ht="15" customHeight="1" x14ac:dyDescent="0.3">
      <c r="D56" s="3"/>
      <c r="E56" s="3"/>
      <c r="F56" s="3"/>
    </row>
    <row r="57" spans="4:6" ht="15" customHeight="1" x14ac:dyDescent="0.3">
      <c r="D57" s="3"/>
      <c r="E57" s="3"/>
      <c r="F57" s="3"/>
    </row>
    <row r="58" spans="4:6" ht="15" customHeight="1" x14ac:dyDescent="0.3">
      <c r="D58" s="3"/>
      <c r="E58" s="3"/>
      <c r="F58" s="3"/>
    </row>
    <row r="59" spans="4:6" ht="15" customHeight="1" x14ac:dyDescent="0.3">
      <c r="D59" s="3"/>
      <c r="E59" s="3"/>
      <c r="F59" s="3"/>
    </row>
    <row r="60" spans="4:6" ht="15" customHeight="1" x14ac:dyDescent="0.3">
      <c r="D60" s="3"/>
      <c r="E60" s="3"/>
      <c r="F60" s="3"/>
    </row>
    <row r="61" spans="4:6" ht="15" customHeight="1" x14ac:dyDescent="0.3">
      <c r="D61" s="3"/>
      <c r="E61" s="3"/>
      <c r="F61" s="3"/>
    </row>
    <row r="62" spans="4:6" ht="15" customHeight="1" x14ac:dyDescent="0.3">
      <c r="D62" s="3"/>
      <c r="E62" s="3"/>
      <c r="F62" s="3"/>
    </row>
    <row r="63" spans="4:6" ht="15" customHeight="1" x14ac:dyDescent="0.3">
      <c r="D63" s="3"/>
      <c r="E63" s="3"/>
      <c r="F63" s="3"/>
    </row>
    <row r="64" spans="4:6" ht="15" customHeight="1" x14ac:dyDescent="0.3">
      <c r="D64" s="3"/>
      <c r="E64" s="3"/>
      <c r="F64" s="3"/>
    </row>
    <row r="65" spans="4:6" ht="15" customHeight="1" x14ac:dyDescent="0.3">
      <c r="D65" s="3"/>
      <c r="E65" s="3"/>
      <c r="F65" s="3"/>
    </row>
    <row r="66" spans="4:6" ht="15" customHeight="1" x14ac:dyDescent="0.3">
      <c r="D66" s="3"/>
      <c r="E66" s="3"/>
      <c r="F66" s="3"/>
    </row>
    <row r="67" spans="4:6" ht="15" customHeight="1" x14ac:dyDescent="0.3">
      <c r="D67" s="3"/>
      <c r="E67" s="3"/>
      <c r="F67" s="3"/>
    </row>
    <row r="68" spans="4:6" ht="15" customHeight="1" x14ac:dyDescent="0.3">
      <c r="D68" s="3"/>
      <c r="E68" s="3"/>
      <c r="F68" s="3"/>
    </row>
    <row r="69" spans="4:6" ht="15" customHeight="1" x14ac:dyDescent="0.3">
      <c r="D69" s="3"/>
      <c r="E69" s="3"/>
      <c r="F69" s="3"/>
    </row>
    <row r="70" spans="4:6" ht="15" customHeight="1" x14ac:dyDescent="0.3">
      <c r="D70" s="3"/>
      <c r="E70" s="3"/>
      <c r="F70" s="3"/>
    </row>
    <row r="71" spans="4:6" ht="15" customHeight="1" x14ac:dyDescent="0.3">
      <c r="D71" s="3"/>
      <c r="E71" s="3"/>
      <c r="F71" s="3"/>
    </row>
    <row r="72" spans="4:6" ht="15" customHeight="1" x14ac:dyDescent="0.3">
      <c r="D72" s="3"/>
      <c r="E72" s="3"/>
      <c r="F72" s="3"/>
    </row>
    <row r="73" spans="4:6" ht="15" customHeight="1" x14ac:dyDescent="0.3">
      <c r="D73" s="3"/>
      <c r="E73" s="3"/>
      <c r="F73" s="3"/>
    </row>
    <row r="74" spans="4:6" ht="15" customHeight="1" x14ac:dyDescent="0.3">
      <c r="D74" s="3"/>
      <c r="E74" s="3"/>
      <c r="F74" s="3"/>
    </row>
    <row r="75" spans="4:6" ht="15" customHeight="1" x14ac:dyDescent="0.3">
      <c r="D75" s="3"/>
      <c r="E75" s="3"/>
      <c r="F75" s="3"/>
    </row>
    <row r="76" spans="4:6" ht="15" customHeight="1" x14ac:dyDescent="0.3">
      <c r="D76" s="3"/>
      <c r="E76" s="3"/>
      <c r="F76" s="3"/>
    </row>
    <row r="77" spans="4:6" ht="15" customHeight="1" x14ac:dyDescent="0.3">
      <c r="D77" s="3"/>
      <c r="E77" s="3"/>
      <c r="F77" s="3"/>
    </row>
    <row r="78" spans="4:6" ht="15" customHeight="1" x14ac:dyDescent="0.3">
      <c r="D78" s="3"/>
      <c r="E78" s="3"/>
      <c r="F78" s="3"/>
    </row>
    <row r="79" spans="4:6" ht="15" customHeight="1" x14ac:dyDescent="0.3">
      <c r="D79" s="3"/>
      <c r="E79" s="3"/>
      <c r="F79" s="3"/>
    </row>
    <row r="80" spans="4:6" ht="15" customHeight="1" x14ac:dyDescent="0.3">
      <c r="D80" s="3"/>
      <c r="E80" s="3"/>
      <c r="F80" s="3"/>
    </row>
    <row r="81" spans="4:6" ht="15" customHeight="1" x14ac:dyDescent="0.3">
      <c r="D81" s="3"/>
      <c r="E81" s="3"/>
      <c r="F81" s="3"/>
    </row>
    <row r="82" spans="4:6" ht="15" customHeight="1" x14ac:dyDescent="0.3">
      <c r="D82" s="3"/>
      <c r="E82" s="3"/>
      <c r="F82" s="3"/>
    </row>
    <row r="83" spans="4:6" ht="15" customHeight="1" x14ac:dyDescent="0.3">
      <c r="D83" s="3"/>
      <c r="E83" s="3"/>
      <c r="F83" s="3"/>
    </row>
    <row r="84" spans="4:6" ht="15" customHeight="1" x14ac:dyDescent="0.3">
      <c r="D84" s="3"/>
      <c r="E84" s="3"/>
      <c r="F84" s="3"/>
    </row>
    <row r="85" spans="4:6" ht="15" customHeight="1" x14ac:dyDescent="0.3">
      <c r="D85" s="3"/>
      <c r="E85" s="3"/>
      <c r="F85" s="3"/>
    </row>
    <row r="86" spans="4:6" ht="15" customHeight="1" x14ac:dyDescent="0.3">
      <c r="D86" s="3"/>
      <c r="E86" s="3"/>
      <c r="F86" s="3"/>
    </row>
    <row r="87" spans="4:6" ht="15" customHeight="1" x14ac:dyDescent="0.3">
      <c r="D87" s="3"/>
      <c r="E87" s="3"/>
      <c r="F87" s="3"/>
    </row>
  </sheetData>
  <mergeCells count="8">
    <mergeCell ref="A31:F31"/>
    <mergeCell ref="A29:E29"/>
    <mergeCell ref="A30:E30"/>
    <mergeCell ref="D1:F1"/>
    <mergeCell ref="C2:F2"/>
    <mergeCell ref="B5:F5"/>
    <mergeCell ref="A28:E28"/>
    <mergeCell ref="A4:F4"/>
  </mergeCells>
  <printOptions horizontalCentered="1"/>
  <pageMargins left="0.25" right="0.25" top="0.75" bottom="0.75" header="0.3" footer="0.3"/>
  <pageSetup paperSize="8" fitToWidth="0" fitToHeight="0" orientation="portrait" r:id="rId1"/>
  <headerFooter alignWithMargins="0">
    <oddFooter>&amp;L&amp;"Arial,Normal"&amp;10Agence DELOURMEL&amp;C&amp;"Arial,Normal"&amp;10&amp;A&amp;R&amp;"Arial,Normal"&amp;10&amp;D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8C7E2-74DB-4214-A98E-C62E32B189D9}">
  <dimension ref="A1:G98"/>
  <sheetViews>
    <sheetView showZeros="0" view="pageBreakPreview" topLeftCell="A11" zoomScale="95" zoomScaleNormal="95" zoomScaleSheetLayoutView="95" workbookViewId="0">
      <selection activeCell="J34" sqref="J34"/>
    </sheetView>
  </sheetViews>
  <sheetFormatPr baseColWidth="10" defaultColWidth="11.5546875" defaultRowHeight="15" customHeight="1" x14ac:dyDescent="0.3"/>
  <cols>
    <col min="1" max="1" width="9.6640625" style="10" customWidth="1"/>
    <col min="2" max="2" width="60.6640625" style="10" customWidth="1"/>
    <col min="3" max="3" width="9.6640625" style="26" customWidth="1"/>
    <col min="4" max="6" width="12.6640625" style="10" customWidth="1"/>
    <col min="7" max="16384" width="11.5546875" style="10"/>
  </cols>
  <sheetData>
    <row r="1" spans="1:7" s="19" customFormat="1" ht="15" customHeight="1" x14ac:dyDescent="0.3">
      <c r="A1" s="51" t="s">
        <v>11</v>
      </c>
      <c r="B1" s="52"/>
      <c r="C1" s="52" t="s">
        <v>18</v>
      </c>
      <c r="D1" s="89" t="str">
        <f>'Données générales'!C2</f>
        <v>23-26</v>
      </c>
      <c r="E1" s="90"/>
      <c r="F1" s="91"/>
      <c r="G1" s="56"/>
    </row>
    <row r="2" spans="1:7" s="19" customFormat="1" ht="43.2" customHeight="1" x14ac:dyDescent="0.3">
      <c r="A2" s="51" t="str">
        <f>'Données générales'!C5</f>
        <v>Ministère de la justice - SG
DIR-SG-Grand-Ouest / DI de Rennes</v>
      </c>
      <c r="B2" s="52"/>
      <c r="C2" s="88" t="str">
        <f>'Données générales'!C3</f>
        <v>Cité Judiciaire de Rennes 
« Aménagement du petit dépôt
et mise en accessibilité des espaces publics »</v>
      </c>
      <c r="D2" s="88"/>
      <c r="E2" s="88"/>
      <c r="F2" s="88"/>
      <c r="G2" s="56"/>
    </row>
    <row r="3" spans="1:7" s="21" customFormat="1" ht="15" customHeight="1" x14ac:dyDescent="0.3">
      <c r="A3" s="53" t="str">
        <f>'Données générales'!C6</f>
        <v>20, rue du Puits Mauger – CS 60826 - 35108 Rennes Cedex 3</v>
      </c>
      <c r="B3" s="54"/>
      <c r="C3" s="55" t="str">
        <f>'Données générales'!C4</f>
        <v>7, rue Pierre Abélard - CS 73127 - 35000 Rennes</v>
      </c>
      <c r="D3" s="54"/>
      <c r="E3" s="54"/>
      <c r="F3" s="54"/>
      <c r="G3" s="57"/>
    </row>
    <row r="4" spans="1:7" s="22" customFormat="1" ht="15" customHeight="1" x14ac:dyDescent="0.3">
      <c r="A4" s="105"/>
      <c r="B4" s="106"/>
      <c r="C4" s="106"/>
      <c r="D4" s="106"/>
      <c r="E4" s="106"/>
      <c r="F4" s="107"/>
      <c r="G4" s="30"/>
    </row>
    <row r="5" spans="1:7" s="19" customFormat="1" ht="15" customHeight="1" x14ac:dyDescent="0.3">
      <c r="A5" s="64" t="str">
        <f>'Données générales'!B11</f>
        <v>Lot n°2</v>
      </c>
      <c r="B5" s="92" t="str">
        <f>'Données générales'!C11</f>
        <v>DEPOLLUTION</v>
      </c>
      <c r="C5" s="93"/>
      <c r="D5" s="93"/>
      <c r="E5" s="93"/>
      <c r="F5" s="94"/>
      <c r="G5" s="56"/>
    </row>
    <row r="6" spans="1:7" ht="15" customHeight="1" x14ac:dyDescent="0.3">
      <c r="A6" s="111"/>
      <c r="B6" s="112"/>
      <c r="C6" s="112"/>
      <c r="D6" s="112"/>
      <c r="E6" s="112"/>
      <c r="F6" s="113"/>
      <c r="G6" s="9"/>
    </row>
    <row r="7" spans="1:7" ht="15" customHeight="1" x14ac:dyDescent="0.3">
      <c r="A7" s="46" t="s">
        <v>0</v>
      </c>
      <c r="B7" s="47" t="s">
        <v>1</v>
      </c>
      <c r="C7" s="48" t="s">
        <v>2</v>
      </c>
      <c r="D7" s="48" t="s">
        <v>3</v>
      </c>
      <c r="E7" s="48" t="s">
        <v>4</v>
      </c>
      <c r="F7" s="48" t="s">
        <v>5</v>
      </c>
      <c r="G7" s="9"/>
    </row>
    <row r="8" spans="1:7" ht="15" customHeight="1" x14ac:dyDescent="0.3">
      <c r="A8" s="20" t="s">
        <v>100</v>
      </c>
      <c r="B8" s="23" t="s">
        <v>22</v>
      </c>
      <c r="C8" s="24" t="s">
        <v>21</v>
      </c>
      <c r="D8" s="1"/>
      <c r="E8" s="2"/>
      <c r="F8" s="2">
        <f>+D8*E8</f>
        <v>0</v>
      </c>
      <c r="G8" s="9"/>
    </row>
    <row r="9" spans="1:7" ht="15" customHeight="1" x14ac:dyDescent="0.3">
      <c r="A9" s="20" t="s">
        <v>101</v>
      </c>
      <c r="B9" s="23" t="s">
        <v>51</v>
      </c>
      <c r="C9" s="24" t="s">
        <v>21</v>
      </c>
      <c r="D9" s="1"/>
      <c r="E9" s="2"/>
      <c r="F9" s="2">
        <f t="shared" ref="F9:F44" si="0">+D9*E9</f>
        <v>0</v>
      </c>
      <c r="G9" s="9"/>
    </row>
    <row r="10" spans="1:7" ht="15" customHeight="1" x14ac:dyDescent="0.3">
      <c r="A10" s="20" t="s">
        <v>102</v>
      </c>
      <c r="B10" s="63" t="s">
        <v>467</v>
      </c>
      <c r="C10" s="24"/>
      <c r="D10" s="1"/>
      <c r="E10" s="2"/>
      <c r="F10" s="2">
        <f t="shared" si="0"/>
        <v>0</v>
      </c>
      <c r="G10" s="9"/>
    </row>
    <row r="11" spans="1:7" ht="15" customHeight="1" x14ac:dyDescent="0.3">
      <c r="A11" s="25" t="s">
        <v>103</v>
      </c>
      <c r="B11" s="18" t="s">
        <v>104</v>
      </c>
      <c r="D11" s="3"/>
      <c r="E11" s="4"/>
      <c r="F11" s="2">
        <f t="shared" si="0"/>
        <v>0</v>
      </c>
      <c r="G11" s="9"/>
    </row>
    <row r="12" spans="1:7" ht="15" customHeight="1" x14ac:dyDescent="0.3">
      <c r="A12" s="10" t="s">
        <v>57</v>
      </c>
      <c r="B12" s="65" t="s">
        <v>108</v>
      </c>
      <c r="D12" s="3"/>
      <c r="E12" s="4"/>
      <c r="F12" s="2">
        <f t="shared" si="0"/>
        <v>0</v>
      </c>
      <c r="G12" s="9"/>
    </row>
    <row r="13" spans="1:7" ht="15" customHeight="1" x14ac:dyDescent="0.3">
      <c r="B13" s="45" t="s">
        <v>89</v>
      </c>
      <c r="C13" s="26" t="s">
        <v>87</v>
      </c>
      <c r="D13" s="3"/>
      <c r="E13" s="4"/>
      <c r="F13" s="2">
        <f t="shared" si="0"/>
        <v>0</v>
      </c>
      <c r="G13" s="9"/>
    </row>
    <row r="14" spans="1:7" ht="15" customHeight="1" x14ac:dyDescent="0.3">
      <c r="A14" s="25"/>
      <c r="B14" s="45" t="s">
        <v>79</v>
      </c>
      <c r="C14" s="26" t="s">
        <v>87</v>
      </c>
      <c r="D14" s="3"/>
      <c r="E14" s="4"/>
      <c r="F14" s="2">
        <f t="shared" si="0"/>
        <v>0</v>
      </c>
      <c r="G14" s="9"/>
    </row>
    <row r="15" spans="1:7" ht="15" customHeight="1" x14ac:dyDescent="0.3">
      <c r="A15" s="25"/>
      <c r="B15" s="45" t="s">
        <v>80</v>
      </c>
      <c r="C15" s="26" t="s">
        <v>87</v>
      </c>
      <c r="D15" s="3"/>
      <c r="E15" s="4"/>
      <c r="F15" s="2">
        <f t="shared" si="0"/>
        <v>0</v>
      </c>
      <c r="G15" s="9"/>
    </row>
    <row r="16" spans="1:7" ht="15" customHeight="1" x14ac:dyDescent="0.3">
      <c r="A16" s="25"/>
      <c r="B16" s="45" t="s">
        <v>81</v>
      </c>
      <c r="C16" s="26" t="s">
        <v>124</v>
      </c>
      <c r="D16" s="3"/>
      <c r="E16" s="4"/>
      <c r="F16" s="2">
        <f t="shared" si="0"/>
        <v>0</v>
      </c>
      <c r="G16" s="9"/>
    </row>
    <row r="17" spans="1:7" ht="15" customHeight="1" x14ac:dyDescent="0.3">
      <c r="A17" s="25"/>
      <c r="B17" s="45" t="s">
        <v>86</v>
      </c>
      <c r="C17" s="26" t="s">
        <v>125</v>
      </c>
      <c r="D17" s="3"/>
      <c r="E17" s="4"/>
      <c r="F17" s="2">
        <f t="shared" si="0"/>
        <v>0</v>
      </c>
      <c r="G17" s="9"/>
    </row>
    <row r="18" spans="1:7" ht="15" customHeight="1" x14ac:dyDescent="0.3">
      <c r="A18" s="25" t="s">
        <v>107</v>
      </c>
      <c r="B18" s="10" t="s">
        <v>109</v>
      </c>
      <c r="C18" s="26" t="s">
        <v>24</v>
      </c>
      <c r="D18" s="3"/>
      <c r="E18" s="4"/>
      <c r="F18" s="2">
        <f t="shared" si="0"/>
        <v>0</v>
      </c>
      <c r="G18" s="9"/>
    </row>
    <row r="19" spans="1:7" ht="15" customHeight="1" x14ac:dyDescent="0.3">
      <c r="A19" s="25" t="s">
        <v>110</v>
      </c>
      <c r="B19" s="35" t="s">
        <v>23</v>
      </c>
      <c r="C19" s="26" t="s">
        <v>24</v>
      </c>
      <c r="D19" s="1"/>
      <c r="E19" s="2"/>
      <c r="F19" s="2">
        <f t="shared" si="0"/>
        <v>0</v>
      </c>
      <c r="G19" s="9"/>
    </row>
    <row r="20" spans="1:7" ht="15" customHeight="1" x14ac:dyDescent="0.3">
      <c r="A20" s="20" t="s">
        <v>111</v>
      </c>
      <c r="B20" s="36" t="s">
        <v>6</v>
      </c>
      <c r="D20" s="3"/>
      <c r="E20" s="4"/>
      <c r="F20" s="2">
        <f t="shared" si="0"/>
        <v>0</v>
      </c>
      <c r="G20" s="9"/>
    </row>
    <row r="21" spans="1:7" ht="15" customHeight="1" x14ac:dyDescent="0.3">
      <c r="A21" s="25" t="s">
        <v>112</v>
      </c>
      <c r="B21" s="27" t="s">
        <v>61</v>
      </c>
      <c r="C21" s="26" t="s">
        <v>21</v>
      </c>
      <c r="D21" s="3"/>
      <c r="E21" s="4"/>
      <c r="F21" s="2">
        <f t="shared" si="0"/>
        <v>0</v>
      </c>
      <c r="G21" s="9"/>
    </row>
    <row r="22" spans="1:7" ht="15" customHeight="1" x14ac:dyDescent="0.3">
      <c r="A22" s="25" t="s">
        <v>113</v>
      </c>
      <c r="B22" s="27" t="s">
        <v>28</v>
      </c>
      <c r="C22" s="26" t="s">
        <v>21</v>
      </c>
      <c r="D22" s="3"/>
      <c r="E22" s="4"/>
      <c r="F22" s="2">
        <f t="shared" si="0"/>
        <v>0</v>
      </c>
      <c r="G22" s="9"/>
    </row>
    <row r="23" spans="1:7" ht="15" customHeight="1" x14ac:dyDescent="0.3">
      <c r="A23" s="25" t="s">
        <v>114</v>
      </c>
      <c r="B23" s="27" t="s">
        <v>25</v>
      </c>
      <c r="C23" s="26" t="s">
        <v>21</v>
      </c>
      <c r="D23" s="3"/>
      <c r="E23" s="4"/>
      <c r="F23" s="2">
        <f t="shared" si="0"/>
        <v>0</v>
      </c>
      <c r="G23" s="9"/>
    </row>
    <row r="24" spans="1:7" ht="15" customHeight="1" x14ac:dyDescent="0.3">
      <c r="A24" s="25" t="s">
        <v>115</v>
      </c>
      <c r="B24" s="27" t="s">
        <v>62</v>
      </c>
      <c r="C24" s="26" t="s">
        <v>21</v>
      </c>
      <c r="D24" s="3"/>
      <c r="E24" s="4"/>
      <c r="F24" s="2">
        <f t="shared" si="0"/>
        <v>0</v>
      </c>
      <c r="G24" s="9"/>
    </row>
    <row r="25" spans="1:7" ht="15" customHeight="1" x14ac:dyDescent="0.3">
      <c r="A25" s="25" t="s">
        <v>116</v>
      </c>
      <c r="B25" s="27" t="s">
        <v>26</v>
      </c>
      <c r="C25" s="26" t="s">
        <v>21</v>
      </c>
      <c r="D25" s="3"/>
      <c r="E25" s="4"/>
      <c r="F25" s="2">
        <f t="shared" si="0"/>
        <v>0</v>
      </c>
      <c r="G25" s="9"/>
    </row>
    <row r="26" spans="1:7" ht="15" customHeight="1" x14ac:dyDescent="0.3">
      <c r="A26" s="25" t="s">
        <v>117</v>
      </c>
      <c r="B26" s="27" t="s">
        <v>29</v>
      </c>
      <c r="C26" s="26" t="s">
        <v>21</v>
      </c>
      <c r="D26" s="3"/>
      <c r="E26" s="4"/>
      <c r="F26" s="2">
        <f t="shared" si="0"/>
        <v>0</v>
      </c>
      <c r="G26" s="9"/>
    </row>
    <row r="27" spans="1:7" ht="15" customHeight="1" x14ac:dyDescent="0.3">
      <c r="A27" s="25" t="s">
        <v>118</v>
      </c>
      <c r="B27" s="27" t="s">
        <v>27</v>
      </c>
      <c r="C27" s="26" t="s">
        <v>21</v>
      </c>
      <c r="D27" s="3"/>
      <c r="E27" s="4"/>
      <c r="F27" s="2">
        <f t="shared" si="0"/>
        <v>0</v>
      </c>
      <c r="G27" s="9"/>
    </row>
    <row r="28" spans="1:7" ht="15" customHeight="1" x14ac:dyDescent="0.3">
      <c r="A28" s="25" t="s">
        <v>119</v>
      </c>
      <c r="B28" s="60" t="s">
        <v>69</v>
      </c>
      <c r="C28" s="26" t="s">
        <v>21</v>
      </c>
      <c r="D28" s="3"/>
      <c r="E28" s="4"/>
      <c r="F28" s="2">
        <f t="shared" si="0"/>
        <v>0</v>
      </c>
      <c r="G28" s="9"/>
    </row>
    <row r="29" spans="1:7" ht="15" customHeight="1" x14ac:dyDescent="0.3">
      <c r="A29" s="25" t="s">
        <v>120</v>
      </c>
      <c r="B29" s="27" t="s">
        <v>70</v>
      </c>
      <c r="C29" s="26" t="s">
        <v>21</v>
      </c>
      <c r="D29" s="3"/>
      <c r="E29" s="4"/>
      <c r="F29" s="2">
        <f t="shared" si="0"/>
        <v>0</v>
      </c>
      <c r="G29" s="9"/>
    </row>
    <row r="30" spans="1:7" ht="26.4" x14ac:dyDescent="0.3">
      <c r="A30" s="25" t="s">
        <v>121</v>
      </c>
      <c r="B30" s="27" t="s">
        <v>71</v>
      </c>
      <c r="C30" s="26" t="s">
        <v>21</v>
      </c>
      <c r="D30" s="3"/>
      <c r="E30" s="4"/>
      <c r="F30" s="2">
        <f t="shared" si="0"/>
        <v>0</v>
      </c>
      <c r="G30" s="9"/>
    </row>
    <row r="31" spans="1:7" s="11" customFormat="1" ht="15" customHeight="1" x14ac:dyDescent="0.3">
      <c r="A31" s="95" t="s">
        <v>7</v>
      </c>
      <c r="B31" s="96"/>
      <c r="C31" s="96"/>
      <c r="D31" s="96"/>
      <c r="E31" s="97"/>
      <c r="F31" s="50">
        <f>SUM(F8:F30)</f>
        <v>0</v>
      </c>
      <c r="G31" s="40"/>
    </row>
    <row r="32" spans="1:7" s="11" customFormat="1" ht="15" customHeight="1" x14ac:dyDescent="0.3">
      <c r="A32" s="95" t="s">
        <v>20</v>
      </c>
      <c r="B32" s="96"/>
      <c r="C32" s="96"/>
      <c r="D32" s="96"/>
      <c r="E32" s="97"/>
      <c r="F32" s="50">
        <f>+F31*20%</f>
        <v>0</v>
      </c>
      <c r="G32" s="40"/>
    </row>
    <row r="33" spans="1:7" s="11" customFormat="1" ht="15" customHeight="1" x14ac:dyDescent="0.3">
      <c r="A33" s="95" t="s">
        <v>19</v>
      </c>
      <c r="B33" s="96"/>
      <c r="C33" s="96"/>
      <c r="D33" s="96"/>
      <c r="E33" s="97"/>
      <c r="F33" s="50">
        <f>SUM(F31:F32)</f>
        <v>0</v>
      </c>
      <c r="G33" s="40"/>
    </row>
    <row r="34" spans="1:7" s="11" customFormat="1" ht="15" customHeight="1" x14ac:dyDescent="0.3">
      <c r="A34" s="102"/>
      <c r="B34" s="103"/>
      <c r="C34" s="103"/>
      <c r="D34" s="103"/>
      <c r="E34" s="103"/>
      <c r="F34" s="104"/>
      <c r="G34" s="40"/>
    </row>
    <row r="35" spans="1:7" ht="15" customHeight="1" x14ac:dyDescent="0.3">
      <c r="A35" s="20" t="s">
        <v>122</v>
      </c>
      <c r="B35" s="36" t="s">
        <v>72</v>
      </c>
      <c r="D35" s="3"/>
      <c r="E35" s="4"/>
      <c r="F35" s="2">
        <f t="shared" si="0"/>
        <v>0</v>
      </c>
      <c r="G35" s="9"/>
    </row>
    <row r="36" spans="1:7" ht="15" customHeight="1" x14ac:dyDescent="0.3">
      <c r="A36" s="25" t="s">
        <v>128</v>
      </c>
      <c r="B36" s="67" t="s">
        <v>467</v>
      </c>
      <c r="C36" s="24"/>
      <c r="D36" s="1"/>
      <c r="E36" s="2"/>
      <c r="F36" s="2">
        <f t="shared" si="0"/>
        <v>0</v>
      </c>
      <c r="G36" s="9"/>
    </row>
    <row r="37" spans="1:7" ht="15" customHeight="1" x14ac:dyDescent="0.3">
      <c r="A37" s="10" t="s">
        <v>57</v>
      </c>
      <c r="B37" s="65" t="s">
        <v>108</v>
      </c>
      <c r="D37" s="3"/>
      <c r="E37" s="4"/>
      <c r="F37" s="2">
        <f t="shared" si="0"/>
        <v>0</v>
      </c>
      <c r="G37" s="9"/>
    </row>
    <row r="38" spans="1:7" ht="15" customHeight="1" x14ac:dyDescent="0.3">
      <c r="B38" s="45" t="s">
        <v>81</v>
      </c>
      <c r="C38" s="26" t="s">
        <v>87</v>
      </c>
      <c r="D38" s="3"/>
      <c r="E38" s="4"/>
      <c r="F38" s="2">
        <f t="shared" si="0"/>
        <v>0</v>
      </c>
      <c r="G38" s="9"/>
    </row>
    <row r="39" spans="1:7" ht="15" customHeight="1" x14ac:dyDescent="0.3">
      <c r="A39" s="25" t="s">
        <v>107</v>
      </c>
      <c r="B39" s="27" t="s">
        <v>126</v>
      </c>
      <c r="C39" s="26" t="s">
        <v>127</v>
      </c>
      <c r="D39" s="3"/>
      <c r="E39" s="4"/>
      <c r="F39" s="2">
        <f t="shared" si="0"/>
        <v>0</v>
      </c>
      <c r="G39" s="9"/>
    </row>
    <row r="40" spans="1:7" s="11" customFormat="1" ht="15" customHeight="1" x14ac:dyDescent="0.3">
      <c r="A40" s="108" t="s">
        <v>7</v>
      </c>
      <c r="B40" s="109"/>
      <c r="C40" s="109"/>
      <c r="D40" s="109"/>
      <c r="E40" s="110"/>
      <c r="F40" s="68">
        <f>SUM(F35:F39)</f>
        <v>0</v>
      </c>
      <c r="G40" s="40"/>
    </row>
    <row r="41" spans="1:7" s="11" customFormat="1" ht="15" customHeight="1" x14ac:dyDescent="0.3">
      <c r="A41" s="108" t="s">
        <v>20</v>
      </c>
      <c r="B41" s="109"/>
      <c r="C41" s="109"/>
      <c r="D41" s="109"/>
      <c r="E41" s="110"/>
      <c r="F41" s="68">
        <f>+F40*20%</f>
        <v>0</v>
      </c>
      <c r="G41" s="40"/>
    </row>
    <row r="42" spans="1:7" s="11" customFormat="1" ht="15" customHeight="1" x14ac:dyDescent="0.3">
      <c r="A42" s="108" t="s">
        <v>19</v>
      </c>
      <c r="B42" s="109"/>
      <c r="C42" s="109"/>
      <c r="D42" s="109"/>
      <c r="E42" s="110"/>
      <c r="F42" s="68">
        <f>SUM(F40:F41)</f>
        <v>0</v>
      </c>
      <c r="G42" s="40"/>
    </row>
    <row r="43" spans="1:7" s="11" customFormat="1" ht="15" customHeight="1" x14ac:dyDescent="0.3">
      <c r="A43" s="102"/>
      <c r="B43" s="103"/>
      <c r="C43" s="103"/>
      <c r="D43" s="103"/>
      <c r="E43" s="103"/>
      <c r="F43" s="104"/>
      <c r="G43" s="40"/>
    </row>
    <row r="44" spans="1:7" ht="15" customHeight="1" x14ac:dyDescent="0.3">
      <c r="A44" s="20" t="s">
        <v>123</v>
      </c>
      <c r="B44" s="36" t="s">
        <v>73</v>
      </c>
      <c r="C44" s="26" t="s">
        <v>24</v>
      </c>
      <c r="D44" s="3"/>
      <c r="E44" s="4"/>
      <c r="F44" s="2">
        <f t="shared" si="0"/>
        <v>0</v>
      </c>
      <c r="G44" s="9"/>
    </row>
    <row r="45" spans="1:7" ht="15" customHeight="1" x14ac:dyDescent="0.3">
      <c r="A45" s="25"/>
      <c r="B45" s="27"/>
      <c r="D45" s="3"/>
      <c r="E45" s="4"/>
      <c r="F45" s="4"/>
    </row>
    <row r="46" spans="1:7" ht="15" customHeight="1" x14ac:dyDescent="0.3">
      <c r="A46" s="25"/>
      <c r="B46" s="27"/>
      <c r="D46" s="3"/>
      <c r="E46" s="4"/>
      <c r="F46" s="4"/>
    </row>
    <row r="47" spans="1:7" ht="15" customHeight="1" x14ac:dyDescent="0.3">
      <c r="A47" s="25"/>
      <c r="B47" s="27"/>
      <c r="D47" s="3"/>
      <c r="E47" s="4"/>
      <c r="F47" s="4"/>
    </row>
    <row r="48" spans="1:7" ht="15" customHeight="1" x14ac:dyDescent="0.3">
      <c r="A48" s="20"/>
      <c r="B48" s="23"/>
      <c r="C48" s="24"/>
      <c r="D48" s="1"/>
      <c r="E48" s="2"/>
      <c r="F48" s="4"/>
    </row>
    <row r="49" spans="1:6" s="12" customFormat="1" ht="15" customHeight="1" x14ac:dyDescent="0.3">
      <c r="A49" s="28"/>
      <c r="B49" s="5"/>
      <c r="C49" s="5"/>
      <c r="D49" s="5"/>
      <c r="E49" s="6"/>
      <c r="F49" s="6"/>
    </row>
    <row r="50" spans="1:6" s="11" customFormat="1" ht="15" customHeight="1" x14ac:dyDescent="0.3">
      <c r="A50" s="19"/>
      <c r="B50" s="19"/>
      <c r="C50" s="29"/>
      <c r="D50" s="7"/>
      <c r="E50" s="8"/>
      <c r="F50" s="8"/>
    </row>
    <row r="51" spans="1:6" s="11" customFormat="1" ht="15" customHeight="1" x14ac:dyDescent="0.3">
      <c r="A51" s="19"/>
      <c r="B51" s="19"/>
      <c r="C51" s="29"/>
      <c r="D51" s="7"/>
      <c r="E51" s="8"/>
      <c r="F51" s="8"/>
    </row>
    <row r="52" spans="1:6" s="11" customFormat="1" ht="15" customHeight="1" x14ac:dyDescent="0.3">
      <c r="A52" s="19"/>
      <c r="B52" s="19"/>
      <c r="C52" s="29"/>
      <c r="D52" s="7"/>
      <c r="E52" s="8"/>
      <c r="F52" s="8"/>
    </row>
    <row r="53" spans="1:6" ht="15" customHeight="1" x14ac:dyDescent="0.3">
      <c r="D53" s="3"/>
      <c r="E53" s="4"/>
      <c r="F53" s="4"/>
    </row>
    <row r="54" spans="1:6" ht="15.6" customHeight="1" x14ac:dyDescent="0.3">
      <c r="A54" s="20"/>
      <c r="B54" s="23"/>
      <c r="C54" s="24"/>
      <c r="D54" s="1"/>
      <c r="E54" s="2"/>
      <c r="F54" s="2"/>
    </row>
    <row r="55" spans="1:6" ht="15" customHeight="1" x14ac:dyDescent="0.3">
      <c r="D55" s="3"/>
      <c r="E55" s="3"/>
      <c r="F55" s="3"/>
    </row>
    <row r="56" spans="1:6" ht="15" customHeight="1" x14ac:dyDescent="0.3">
      <c r="D56" s="3"/>
      <c r="E56" s="3"/>
      <c r="F56" s="3"/>
    </row>
    <row r="57" spans="1:6" ht="15" customHeight="1" x14ac:dyDescent="0.3">
      <c r="D57" s="3"/>
      <c r="E57" s="3"/>
      <c r="F57" s="3"/>
    </row>
    <row r="58" spans="1:6" ht="15" customHeight="1" x14ac:dyDescent="0.3">
      <c r="D58" s="3"/>
      <c r="E58" s="3"/>
      <c r="F58" s="3"/>
    </row>
    <row r="59" spans="1:6" ht="15" customHeight="1" x14ac:dyDescent="0.3">
      <c r="D59" s="3"/>
      <c r="E59" s="3"/>
      <c r="F59" s="3"/>
    </row>
    <row r="60" spans="1:6" ht="15" customHeight="1" x14ac:dyDescent="0.3">
      <c r="D60" s="3"/>
      <c r="E60" s="3"/>
      <c r="F60" s="3"/>
    </row>
    <row r="61" spans="1:6" ht="15" customHeight="1" x14ac:dyDescent="0.3">
      <c r="D61" s="3"/>
      <c r="E61" s="3"/>
      <c r="F61" s="3"/>
    </row>
    <row r="62" spans="1:6" ht="15" customHeight="1" x14ac:dyDescent="0.3">
      <c r="D62" s="3"/>
      <c r="E62" s="3"/>
      <c r="F62" s="3"/>
    </row>
    <row r="63" spans="1:6" ht="15" customHeight="1" x14ac:dyDescent="0.3">
      <c r="D63" s="3"/>
      <c r="E63" s="3"/>
      <c r="F63" s="3"/>
    </row>
    <row r="64" spans="1:6" ht="15" customHeight="1" x14ac:dyDescent="0.3">
      <c r="D64" s="3"/>
      <c r="E64" s="3"/>
      <c r="F64" s="3"/>
    </row>
    <row r="65" spans="4:6" ht="15" customHeight="1" x14ac:dyDescent="0.3">
      <c r="D65" s="3"/>
      <c r="E65" s="3"/>
      <c r="F65" s="3"/>
    </row>
    <row r="66" spans="4:6" ht="15" customHeight="1" x14ac:dyDescent="0.3">
      <c r="D66" s="3"/>
      <c r="E66" s="3"/>
      <c r="F66" s="3"/>
    </row>
    <row r="67" spans="4:6" ht="15" customHeight="1" x14ac:dyDescent="0.3">
      <c r="D67" s="3"/>
      <c r="E67" s="3"/>
      <c r="F67" s="3"/>
    </row>
    <row r="68" spans="4:6" ht="15" customHeight="1" x14ac:dyDescent="0.3">
      <c r="D68" s="3"/>
      <c r="E68" s="3"/>
      <c r="F68" s="3"/>
    </row>
    <row r="69" spans="4:6" ht="15" customHeight="1" x14ac:dyDescent="0.3">
      <c r="D69" s="3"/>
      <c r="E69" s="3"/>
      <c r="F69" s="3"/>
    </row>
    <row r="70" spans="4:6" ht="15" customHeight="1" x14ac:dyDescent="0.3">
      <c r="D70" s="3"/>
      <c r="E70" s="3"/>
      <c r="F70" s="3"/>
    </row>
    <row r="71" spans="4:6" ht="15" customHeight="1" x14ac:dyDescent="0.3">
      <c r="D71" s="3"/>
      <c r="E71" s="3"/>
      <c r="F71" s="3"/>
    </row>
    <row r="72" spans="4:6" ht="15" customHeight="1" x14ac:dyDescent="0.3">
      <c r="D72" s="3"/>
      <c r="E72" s="3"/>
      <c r="F72" s="3"/>
    </row>
    <row r="73" spans="4:6" ht="15" customHeight="1" x14ac:dyDescent="0.3">
      <c r="D73" s="3"/>
      <c r="E73" s="3"/>
      <c r="F73" s="3"/>
    </row>
    <row r="74" spans="4:6" ht="15" customHeight="1" x14ac:dyDescent="0.3">
      <c r="D74" s="3"/>
      <c r="E74" s="3"/>
      <c r="F74" s="3"/>
    </row>
    <row r="75" spans="4:6" ht="15" customHeight="1" x14ac:dyDescent="0.3">
      <c r="D75" s="3"/>
      <c r="E75" s="3"/>
      <c r="F75" s="3"/>
    </row>
    <row r="76" spans="4:6" ht="15" customHeight="1" x14ac:dyDescent="0.3">
      <c r="D76" s="3"/>
      <c r="E76" s="3"/>
      <c r="F76" s="3"/>
    </row>
    <row r="77" spans="4:6" ht="15" customHeight="1" x14ac:dyDescent="0.3">
      <c r="D77" s="3"/>
      <c r="E77" s="3"/>
      <c r="F77" s="3"/>
    </row>
    <row r="78" spans="4:6" ht="15" customHeight="1" x14ac:dyDescent="0.3">
      <c r="D78" s="3"/>
      <c r="E78" s="3"/>
      <c r="F78" s="3"/>
    </row>
    <row r="79" spans="4:6" ht="15" customHeight="1" x14ac:dyDescent="0.3">
      <c r="D79" s="3"/>
      <c r="E79" s="3"/>
      <c r="F79" s="3"/>
    </row>
    <row r="80" spans="4:6" ht="15" customHeight="1" x14ac:dyDescent="0.3">
      <c r="D80" s="3"/>
      <c r="E80" s="3"/>
      <c r="F80" s="3"/>
    </row>
    <row r="81" spans="4:6" ht="15" customHeight="1" x14ac:dyDescent="0.3">
      <c r="D81" s="3"/>
      <c r="E81" s="3"/>
      <c r="F81" s="3"/>
    </row>
    <row r="82" spans="4:6" ht="15" customHeight="1" x14ac:dyDescent="0.3">
      <c r="D82" s="3"/>
      <c r="E82" s="3"/>
      <c r="F82" s="3"/>
    </row>
    <row r="83" spans="4:6" ht="15" customHeight="1" x14ac:dyDescent="0.3">
      <c r="D83" s="3"/>
      <c r="E83" s="3"/>
      <c r="F83" s="3"/>
    </row>
    <row r="84" spans="4:6" ht="15" customHeight="1" x14ac:dyDescent="0.3">
      <c r="D84" s="3"/>
      <c r="E84" s="3"/>
      <c r="F84" s="3"/>
    </row>
    <row r="85" spans="4:6" ht="15" customHeight="1" x14ac:dyDescent="0.3">
      <c r="D85" s="3"/>
      <c r="E85" s="3"/>
      <c r="F85" s="3"/>
    </row>
    <row r="86" spans="4:6" ht="15" customHeight="1" x14ac:dyDescent="0.3">
      <c r="D86" s="3"/>
      <c r="E86" s="3"/>
      <c r="F86" s="3"/>
    </row>
    <row r="87" spans="4:6" ht="15" customHeight="1" x14ac:dyDescent="0.3">
      <c r="D87" s="3"/>
      <c r="E87" s="3"/>
      <c r="F87" s="3"/>
    </row>
    <row r="88" spans="4:6" ht="15" customHeight="1" x14ac:dyDescent="0.3">
      <c r="D88" s="3"/>
      <c r="E88" s="3"/>
      <c r="F88" s="3"/>
    </row>
    <row r="89" spans="4:6" ht="15" customHeight="1" x14ac:dyDescent="0.3">
      <c r="D89" s="3"/>
      <c r="E89" s="3"/>
      <c r="F89" s="3"/>
    </row>
    <row r="90" spans="4:6" ht="15" customHeight="1" x14ac:dyDescent="0.3">
      <c r="D90" s="3"/>
      <c r="E90" s="3"/>
      <c r="F90" s="3"/>
    </row>
    <row r="91" spans="4:6" ht="15" customHeight="1" x14ac:dyDescent="0.3">
      <c r="D91" s="3"/>
      <c r="E91" s="3"/>
      <c r="F91" s="3"/>
    </row>
    <row r="92" spans="4:6" ht="15" customHeight="1" x14ac:dyDescent="0.3">
      <c r="D92" s="3"/>
      <c r="E92" s="3"/>
      <c r="F92" s="3"/>
    </row>
    <row r="93" spans="4:6" ht="15" customHeight="1" x14ac:dyDescent="0.3">
      <c r="D93" s="3"/>
      <c r="E93" s="3"/>
      <c r="F93" s="3"/>
    </row>
    <row r="94" spans="4:6" ht="15" customHeight="1" x14ac:dyDescent="0.3">
      <c r="D94" s="3"/>
      <c r="E94" s="3"/>
      <c r="F94" s="3"/>
    </row>
    <row r="95" spans="4:6" ht="15" customHeight="1" x14ac:dyDescent="0.3">
      <c r="D95" s="3"/>
      <c r="E95" s="3"/>
      <c r="F95" s="3"/>
    </row>
    <row r="96" spans="4:6" ht="15" customHeight="1" x14ac:dyDescent="0.3">
      <c r="D96" s="3"/>
      <c r="E96" s="3"/>
      <c r="F96" s="3"/>
    </row>
    <row r="97" spans="4:6" ht="15" customHeight="1" x14ac:dyDescent="0.3">
      <c r="D97" s="3"/>
      <c r="E97" s="3"/>
      <c r="F97" s="3"/>
    </row>
    <row r="98" spans="4:6" ht="15" customHeight="1" x14ac:dyDescent="0.3">
      <c r="D98" s="3"/>
      <c r="E98" s="3"/>
      <c r="F98" s="3"/>
    </row>
  </sheetData>
  <mergeCells count="13">
    <mergeCell ref="A4:F4"/>
    <mergeCell ref="A6:F6"/>
    <mergeCell ref="A34:F34"/>
    <mergeCell ref="D1:F1"/>
    <mergeCell ref="C2:F2"/>
    <mergeCell ref="B5:F5"/>
    <mergeCell ref="A31:E31"/>
    <mergeCell ref="A43:F43"/>
    <mergeCell ref="A32:E32"/>
    <mergeCell ref="A33:E33"/>
    <mergeCell ref="A40:E40"/>
    <mergeCell ref="A41:E41"/>
    <mergeCell ref="A42:E42"/>
  </mergeCells>
  <phoneticPr fontId="10" type="noConversion"/>
  <printOptions horizontalCentered="1"/>
  <pageMargins left="0.25" right="0.25" top="0.75" bottom="0.75" header="0.3" footer="0.3"/>
  <pageSetup paperSize="8" fitToHeight="4" orientation="portrait" r:id="rId1"/>
  <headerFooter alignWithMargins="0">
    <oddFooter>&amp;L&amp;"Arial,Normal"&amp;10Agence DELOURMEL&amp;C&amp;"Arial,Normal"&amp;10&amp;A&amp;R&amp;"Arial,Normal"&amp;10&amp;D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C3A8B-F76B-4DB0-B8EA-451466F8C3D3}">
  <dimension ref="A1:G96"/>
  <sheetViews>
    <sheetView showZeros="0" view="pageBreakPreview" topLeftCell="A2" zoomScale="95" zoomScaleNormal="95" zoomScaleSheetLayoutView="95" workbookViewId="0">
      <selection activeCell="I20" sqref="I20"/>
    </sheetView>
  </sheetViews>
  <sheetFormatPr baseColWidth="10" defaultColWidth="11.5546875" defaultRowHeight="15" customHeight="1" x14ac:dyDescent="0.3"/>
  <cols>
    <col min="1" max="1" width="9.6640625" style="10" customWidth="1"/>
    <col min="2" max="2" width="60.6640625" style="10" customWidth="1"/>
    <col min="3" max="3" width="9.6640625" style="26" customWidth="1"/>
    <col min="4" max="6" width="12.6640625" style="10" customWidth="1"/>
    <col min="7" max="16384" width="11.5546875" style="10"/>
  </cols>
  <sheetData>
    <row r="1" spans="1:7" s="19" customFormat="1" ht="15" customHeight="1" x14ac:dyDescent="0.3">
      <c r="A1" s="51" t="s">
        <v>11</v>
      </c>
      <c r="B1" s="52"/>
      <c r="C1" s="52" t="s">
        <v>18</v>
      </c>
      <c r="D1" s="89" t="str">
        <f>'Données générales'!C2</f>
        <v>23-26</v>
      </c>
      <c r="E1" s="90"/>
      <c r="F1" s="91"/>
      <c r="G1" s="56"/>
    </row>
    <row r="2" spans="1:7" s="19" customFormat="1" ht="43.2" customHeight="1" x14ac:dyDescent="0.3">
      <c r="A2" s="51" t="str">
        <f>'Données générales'!C5</f>
        <v>Ministère de la justice - SG
DIR-SG-Grand-Ouest / DI de Rennes</v>
      </c>
      <c r="B2" s="52"/>
      <c r="C2" s="88" t="str">
        <f>'Données générales'!C3</f>
        <v>Cité Judiciaire de Rennes 
« Aménagement du petit dépôt
et mise en accessibilité des espaces publics »</v>
      </c>
      <c r="D2" s="88"/>
      <c r="E2" s="88"/>
      <c r="F2" s="88"/>
      <c r="G2" s="56"/>
    </row>
    <row r="3" spans="1:7" s="21" customFormat="1" ht="15" customHeight="1" x14ac:dyDescent="0.3">
      <c r="A3" s="53" t="str">
        <f>'Données générales'!C6</f>
        <v>20, rue du Puits Mauger – CS 60826 - 35108 Rennes Cedex 3</v>
      </c>
      <c r="B3" s="54"/>
      <c r="C3" s="55" t="str">
        <f>'Données générales'!C4</f>
        <v>7, rue Pierre Abélard - CS 73127 - 35000 Rennes</v>
      </c>
      <c r="D3" s="54"/>
      <c r="E3" s="54"/>
      <c r="F3" s="54"/>
      <c r="G3" s="57"/>
    </row>
    <row r="4" spans="1:7" s="22" customFormat="1" ht="15" customHeight="1" x14ac:dyDescent="0.3">
      <c r="A4" s="105"/>
      <c r="B4" s="106"/>
      <c r="C4" s="106"/>
      <c r="D4" s="106"/>
      <c r="E4" s="106"/>
      <c r="F4" s="107"/>
      <c r="G4" s="30"/>
    </row>
    <row r="5" spans="1:7" s="19" customFormat="1" ht="15" customHeight="1" x14ac:dyDescent="0.3">
      <c r="A5" s="64" t="str">
        <f>'Données générales'!B12</f>
        <v>Lot n°3</v>
      </c>
      <c r="B5" s="92" t="str">
        <f>'Données générales'!C12</f>
        <v>GROS ŒUVRE</v>
      </c>
      <c r="C5" s="93"/>
      <c r="D5" s="93"/>
      <c r="E5" s="93"/>
      <c r="F5" s="94"/>
      <c r="G5" s="56"/>
    </row>
    <row r="6" spans="1:7" ht="15" customHeight="1" x14ac:dyDescent="0.3">
      <c r="A6" s="111"/>
      <c r="B6" s="112"/>
      <c r="C6" s="112"/>
      <c r="D6" s="112"/>
      <c r="E6" s="112"/>
      <c r="F6" s="113"/>
      <c r="G6" s="9"/>
    </row>
    <row r="7" spans="1:7" ht="15" customHeight="1" x14ac:dyDescent="0.3">
      <c r="A7" s="46" t="s">
        <v>0</v>
      </c>
      <c r="B7" s="47" t="s">
        <v>1</v>
      </c>
      <c r="C7" s="48" t="s">
        <v>2</v>
      </c>
      <c r="D7" s="48" t="s">
        <v>3</v>
      </c>
      <c r="E7" s="48" t="s">
        <v>4</v>
      </c>
      <c r="F7" s="48" t="s">
        <v>5</v>
      </c>
      <c r="G7" s="9"/>
    </row>
    <row r="8" spans="1:7" ht="15" customHeight="1" x14ac:dyDescent="0.3">
      <c r="A8" s="20" t="s">
        <v>129</v>
      </c>
      <c r="B8" s="23" t="s">
        <v>22</v>
      </c>
      <c r="C8" s="24" t="s">
        <v>21</v>
      </c>
      <c r="D8" s="1"/>
      <c r="E8" s="2"/>
      <c r="F8" s="2">
        <f>+D8*E8</f>
        <v>0</v>
      </c>
      <c r="G8" s="9"/>
    </row>
    <row r="9" spans="1:7" ht="15" customHeight="1" x14ac:dyDescent="0.3">
      <c r="A9" s="20" t="s">
        <v>130</v>
      </c>
      <c r="B9" s="23" t="s">
        <v>51</v>
      </c>
      <c r="C9" s="24" t="s">
        <v>21</v>
      </c>
      <c r="D9" s="1"/>
      <c r="E9" s="2"/>
      <c r="F9" s="2">
        <f t="shared" ref="F9:F42" si="0">+D9*E9</f>
        <v>0</v>
      </c>
      <c r="G9" s="9"/>
    </row>
    <row r="10" spans="1:7" ht="15" customHeight="1" x14ac:dyDescent="0.3">
      <c r="A10" s="25" t="s">
        <v>132</v>
      </c>
      <c r="B10" s="35" t="s">
        <v>133</v>
      </c>
      <c r="C10" s="24" t="s">
        <v>127</v>
      </c>
      <c r="D10" s="1"/>
      <c r="E10" s="2"/>
      <c r="F10" s="2">
        <f t="shared" si="0"/>
        <v>0</v>
      </c>
      <c r="G10" s="9"/>
    </row>
    <row r="11" spans="1:7" ht="15" customHeight="1" x14ac:dyDescent="0.3">
      <c r="A11" s="25" t="s">
        <v>134</v>
      </c>
      <c r="B11" s="35" t="s">
        <v>135</v>
      </c>
      <c r="C11" s="24" t="s">
        <v>127</v>
      </c>
      <c r="D11" s="1"/>
      <c r="E11" s="2"/>
      <c r="F11" s="2">
        <f t="shared" si="0"/>
        <v>0</v>
      </c>
      <c r="G11" s="9"/>
    </row>
    <row r="12" spans="1:7" ht="15" customHeight="1" x14ac:dyDescent="0.3">
      <c r="A12" s="20" t="s">
        <v>131</v>
      </c>
      <c r="B12" s="63" t="s">
        <v>467</v>
      </c>
      <c r="C12" s="24"/>
      <c r="D12" s="1"/>
      <c r="E12" s="2"/>
      <c r="F12" s="2">
        <f t="shared" si="0"/>
        <v>0</v>
      </c>
      <c r="G12" s="9"/>
    </row>
    <row r="13" spans="1:7" ht="15" customHeight="1" x14ac:dyDescent="0.3">
      <c r="A13" s="25" t="s">
        <v>136</v>
      </c>
      <c r="B13" s="18" t="s">
        <v>55</v>
      </c>
      <c r="C13" s="26" t="s">
        <v>24</v>
      </c>
      <c r="D13" s="3"/>
      <c r="E13" s="4"/>
      <c r="F13" s="2">
        <f t="shared" si="0"/>
        <v>0</v>
      </c>
      <c r="G13" s="9"/>
    </row>
    <row r="14" spans="1:7" ht="15" customHeight="1" x14ac:dyDescent="0.3">
      <c r="A14" s="25" t="s">
        <v>137</v>
      </c>
      <c r="B14" s="65" t="s">
        <v>138</v>
      </c>
      <c r="D14" s="3"/>
      <c r="E14" s="4"/>
      <c r="F14" s="2">
        <f t="shared" si="0"/>
        <v>0</v>
      </c>
      <c r="G14" s="9"/>
    </row>
    <row r="15" spans="1:7" ht="15" customHeight="1" x14ac:dyDescent="0.3">
      <c r="B15" s="45" t="s">
        <v>139</v>
      </c>
      <c r="D15" s="3"/>
      <c r="E15" s="4"/>
      <c r="F15" s="2">
        <f t="shared" si="0"/>
        <v>0</v>
      </c>
      <c r="G15" s="9"/>
    </row>
    <row r="16" spans="1:7" ht="15" customHeight="1" x14ac:dyDescent="0.3">
      <c r="A16" s="25"/>
      <c r="B16" s="45" t="s">
        <v>140</v>
      </c>
      <c r="D16" s="3"/>
      <c r="E16" s="4"/>
      <c r="F16" s="2">
        <f t="shared" si="0"/>
        <v>0</v>
      </c>
      <c r="G16" s="9"/>
    </row>
    <row r="17" spans="1:7" ht="15" customHeight="1" x14ac:dyDescent="0.3">
      <c r="A17" s="25" t="s">
        <v>142</v>
      </c>
      <c r="B17" s="35" t="s">
        <v>23</v>
      </c>
      <c r="C17" s="24"/>
      <c r="D17" s="1"/>
      <c r="E17" s="2"/>
      <c r="F17" s="2">
        <f t="shared" si="0"/>
        <v>0</v>
      </c>
      <c r="G17" s="9"/>
    </row>
    <row r="18" spans="1:7" ht="15" customHeight="1" x14ac:dyDescent="0.3">
      <c r="A18" s="25" t="s">
        <v>57</v>
      </c>
      <c r="B18" s="66" t="s">
        <v>141</v>
      </c>
      <c r="C18" s="26" t="s">
        <v>127</v>
      </c>
      <c r="D18" s="3"/>
      <c r="E18" s="4"/>
      <c r="F18" s="2">
        <f t="shared" si="0"/>
        <v>0</v>
      </c>
      <c r="G18" s="9"/>
    </row>
    <row r="19" spans="1:7" ht="15" customHeight="1" x14ac:dyDescent="0.3">
      <c r="A19" s="20" t="s">
        <v>143</v>
      </c>
      <c r="B19" s="36" t="s">
        <v>6</v>
      </c>
      <c r="D19" s="3"/>
      <c r="E19" s="4"/>
      <c r="F19" s="2"/>
      <c r="G19" s="9"/>
    </row>
    <row r="20" spans="1:7" ht="15" customHeight="1" x14ac:dyDescent="0.3">
      <c r="A20" s="25" t="s">
        <v>144</v>
      </c>
      <c r="B20" s="27" t="s">
        <v>61</v>
      </c>
      <c r="C20" s="26" t="s">
        <v>21</v>
      </c>
      <c r="D20" s="3"/>
      <c r="E20" s="4"/>
      <c r="F20" s="2">
        <f t="shared" si="0"/>
        <v>0</v>
      </c>
      <c r="G20" s="9"/>
    </row>
    <row r="21" spans="1:7" ht="15" customHeight="1" x14ac:dyDescent="0.3">
      <c r="A21" s="25" t="s">
        <v>145</v>
      </c>
      <c r="B21" s="27" t="s">
        <v>28</v>
      </c>
      <c r="C21" s="26" t="s">
        <v>21</v>
      </c>
      <c r="D21" s="3"/>
      <c r="E21" s="4"/>
      <c r="F21" s="2">
        <f t="shared" si="0"/>
        <v>0</v>
      </c>
      <c r="G21" s="9"/>
    </row>
    <row r="22" spans="1:7" ht="15" customHeight="1" x14ac:dyDescent="0.3">
      <c r="A22" s="25" t="s">
        <v>146</v>
      </c>
      <c r="B22" s="27" t="s">
        <v>25</v>
      </c>
      <c r="C22" s="26" t="s">
        <v>21</v>
      </c>
      <c r="D22" s="3"/>
      <c r="E22" s="4"/>
      <c r="F22" s="2">
        <f t="shared" si="0"/>
        <v>0</v>
      </c>
      <c r="G22" s="9"/>
    </row>
    <row r="23" spans="1:7" ht="15" customHeight="1" x14ac:dyDescent="0.3">
      <c r="A23" s="25" t="s">
        <v>147</v>
      </c>
      <c r="B23" s="27" t="s">
        <v>62</v>
      </c>
      <c r="C23" s="26" t="s">
        <v>21</v>
      </c>
      <c r="D23" s="3"/>
      <c r="E23" s="4"/>
      <c r="F23" s="2">
        <f t="shared" si="0"/>
        <v>0</v>
      </c>
      <c r="G23" s="9"/>
    </row>
    <row r="24" spans="1:7" ht="15" customHeight="1" x14ac:dyDescent="0.3">
      <c r="A24" s="25" t="s">
        <v>148</v>
      </c>
      <c r="B24" s="27" t="s">
        <v>26</v>
      </c>
      <c r="C24" s="26" t="s">
        <v>21</v>
      </c>
      <c r="D24" s="3"/>
      <c r="E24" s="4"/>
      <c r="F24" s="2">
        <f t="shared" si="0"/>
        <v>0</v>
      </c>
      <c r="G24" s="9"/>
    </row>
    <row r="25" spans="1:7" ht="15" customHeight="1" x14ac:dyDescent="0.3">
      <c r="A25" s="25" t="s">
        <v>149</v>
      </c>
      <c r="B25" s="27" t="s">
        <v>29</v>
      </c>
      <c r="C25" s="26" t="s">
        <v>21</v>
      </c>
      <c r="D25" s="3"/>
      <c r="E25" s="4"/>
      <c r="F25" s="2">
        <f t="shared" si="0"/>
        <v>0</v>
      </c>
      <c r="G25" s="9"/>
    </row>
    <row r="26" spans="1:7" ht="15" customHeight="1" x14ac:dyDescent="0.3">
      <c r="A26" s="25" t="s">
        <v>150</v>
      </c>
      <c r="B26" s="27" t="s">
        <v>27</v>
      </c>
      <c r="C26" s="26" t="s">
        <v>21</v>
      </c>
      <c r="D26" s="3"/>
      <c r="E26" s="4"/>
      <c r="F26" s="2">
        <f t="shared" si="0"/>
        <v>0</v>
      </c>
      <c r="G26" s="9"/>
    </row>
    <row r="27" spans="1:7" ht="15" customHeight="1" x14ac:dyDescent="0.3">
      <c r="A27" s="25" t="s">
        <v>151</v>
      </c>
      <c r="B27" s="60" t="s">
        <v>69</v>
      </c>
      <c r="C27" s="26" t="s">
        <v>21</v>
      </c>
      <c r="D27" s="3"/>
      <c r="E27" s="4"/>
      <c r="F27" s="2">
        <f t="shared" si="0"/>
        <v>0</v>
      </c>
      <c r="G27" s="9"/>
    </row>
    <row r="28" spans="1:7" ht="15" customHeight="1" x14ac:dyDescent="0.3">
      <c r="A28" s="25" t="s">
        <v>152</v>
      </c>
      <c r="B28" s="27" t="s">
        <v>70</v>
      </c>
      <c r="C28" s="26" t="s">
        <v>21</v>
      </c>
      <c r="D28" s="3"/>
      <c r="E28" s="4"/>
      <c r="F28" s="2">
        <f t="shared" si="0"/>
        <v>0</v>
      </c>
      <c r="G28" s="9"/>
    </row>
    <row r="29" spans="1:7" ht="26.4" x14ac:dyDescent="0.3">
      <c r="A29" s="25" t="s">
        <v>153</v>
      </c>
      <c r="B29" s="27" t="s">
        <v>71</v>
      </c>
      <c r="C29" s="26" t="s">
        <v>21</v>
      </c>
      <c r="D29" s="3"/>
      <c r="E29" s="4"/>
      <c r="F29" s="2">
        <f t="shared" si="0"/>
        <v>0</v>
      </c>
      <c r="G29" s="9"/>
    </row>
    <row r="30" spans="1:7" s="11" customFormat="1" ht="15" customHeight="1" x14ac:dyDescent="0.3">
      <c r="A30" s="117" t="s">
        <v>7</v>
      </c>
      <c r="B30" s="117"/>
      <c r="C30" s="117"/>
      <c r="D30" s="117"/>
      <c r="E30" s="117"/>
      <c r="F30" s="50">
        <f>SUM(F8:F29)</f>
        <v>0</v>
      </c>
      <c r="G30" s="40"/>
    </row>
    <row r="31" spans="1:7" s="11" customFormat="1" ht="15" customHeight="1" x14ac:dyDescent="0.3">
      <c r="A31" s="95" t="s">
        <v>20</v>
      </c>
      <c r="B31" s="96"/>
      <c r="C31" s="96"/>
      <c r="D31" s="96"/>
      <c r="E31" s="97"/>
      <c r="F31" s="50">
        <f>+F30*20%</f>
        <v>0</v>
      </c>
      <c r="G31" s="40"/>
    </row>
    <row r="32" spans="1:7" s="11" customFormat="1" ht="15" customHeight="1" x14ac:dyDescent="0.3">
      <c r="A32" s="117" t="s">
        <v>19</v>
      </c>
      <c r="B32" s="117"/>
      <c r="C32" s="117"/>
      <c r="D32" s="117"/>
      <c r="E32" s="117"/>
      <c r="F32" s="50">
        <f>SUM(F30:F31)</f>
        <v>0</v>
      </c>
      <c r="G32" s="40"/>
    </row>
    <row r="33" spans="1:7" s="11" customFormat="1" ht="15" customHeight="1" x14ac:dyDescent="0.3">
      <c r="A33" s="102"/>
      <c r="B33" s="103"/>
      <c r="C33" s="103"/>
      <c r="D33" s="103"/>
      <c r="E33" s="103"/>
      <c r="F33" s="104"/>
      <c r="G33" s="40"/>
    </row>
    <row r="34" spans="1:7" ht="15" customHeight="1" x14ac:dyDescent="0.3">
      <c r="A34" s="20" t="s">
        <v>154</v>
      </c>
      <c r="B34" s="36" t="s">
        <v>72</v>
      </c>
      <c r="D34" s="3"/>
      <c r="E34" s="4"/>
      <c r="F34" s="2">
        <f t="shared" si="0"/>
        <v>0</v>
      </c>
      <c r="G34" s="9"/>
    </row>
    <row r="35" spans="1:7" ht="15" customHeight="1" x14ac:dyDescent="0.3">
      <c r="A35" s="22" t="s">
        <v>156</v>
      </c>
      <c r="B35" s="67" t="s">
        <v>467</v>
      </c>
      <c r="C35" s="24"/>
      <c r="D35" s="1"/>
      <c r="E35" s="2"/>
      <c r="F35" s="2">
        <f t="shared" ref="F35:F37" si="1">+D35*E35</f>
        <v>0</v>
      </c>
      <c r="G35" s="9"/>
    </row>
    <row r="36" spans="1:7" ht="15" customHeight="1" x14ac:dyDescent="0.3">
      <c r="A36" s="25" t="s">
        <v>57</v>
      </c>
      <c r="B36" s="18" t="s">
        <v>55</v>
      </c>
      <c r="D36" s="3"/>
      <c r="E36" s="4"/>
      <c r="F36" s="2">
        <f t="shared" si="1"/>
        <v>0</v>
      </c>
      <c r="G36" s="9"/>
    </row>
    <row r="37" spans="1:7" ht="15" customHeight="1" x14ac:dyDescent="0.3">
      <c r="A37" s="25"/>
      <c r="B37" s="45" t="s">
        <v>157</v>
      </c>
      <c r="C37" s="26" t="s">
        <v>127</v>
      </c>
      <c r="D37" s="3"/>
      <c r="E37" s="4"/>
      <c r="F37" s="2">
        <f t="shared" si="1"/>
        <v>0</v>
      </c>
      <c r="G37" s="9"/>
    </row>
    <row r="38" spans="1:7" s="11" customFormat="1" ht="15" customHeight="1" x14ac:dyDescent="0.3">
      <c r="A38" s="118" t="s">
        <v>7</v>
      </c>
      <c r="B38" s="118"/>
      <c r="C38" s="118"/>
      <c r="D38" s="118"/>
      <c r="E38" s="118"/>
      <c r="F38" s="68">
        <f>SUM(F34:F37)</f>
        <v>0</v>
      </c>
      <c r="G38" s="40"/>
    </row>
    <row r="39" spans="1:7" s="11" customFormat="1" ht="15" customHeight="1" x14ac:dyDescent="0.3">
      <c r="A39" s="108" t="s">
        <v>20</v>
      </c>
      <c r="B39" s="109"/>
      <c r="C39" s="109"/>
      <c r="D39" s="109"/>
      <c r="E39" s="110"/>
      <c r="F39" s="68">
        <f>+F38*20%</f>
        <v>0</v>
      </c>
      <c r="G39" s="40"/>
    </row>
    <row r="40" spans="1:7" s="11" customFormat="1" ht="15" customHeight="1" x14ac:dyDescent="0.3">
      <c r="A40" s="118" t="s">
        <v>19</v>
      </c>
      <c r="B40" s="118"/>
      <c r="C40" s="118"/>
      <c r="D40" s="118"/>
      <c r="E40" s="118"/>
      <c r="F40" s="68">
        <f>SUM(F38:F39)</f>
        <v>0</v>
      </c>
      <c r="G40" s="40"/>
    </row>
    <row r="41" spans="1:7" s="11" customFormat="1" ht="15" customHeight="1" x14ac:dyDescent="0.3">
      <c r="A41" s="114"/>
      <c r="B41" s="115"/>
      <c r="C41" s="115"/>
      <c r="D41" s="115"/>
      <c r="E41" s="115"/>
      <c r="F41" s="116"/>
      <c r="G41" s="40"/>
    </row>
    <row r="42" spans="1:7" ht="15" customHeight="1" x14ac:dyDescent="0.3">
      <c r="A42" s="20" t="s">
        <v>155</v>
      </c>
      <c r="B42" s="36" t="s">
        <v>73</v>
      </c>
      <c r="C42" s="26" t="s">
        <v>24</v>
      </c>
      <c r="D42" s="3"/>
      <c r="E42" s="4"/>
      <c r="F42" s="2">
        <f t="shared" si="0"/>
        <v>0</v>
      </c>
      <c r="G42" s="9"/>
    </row>
    <row r="43" spans="1:7" ht="15" customHeight="1" x14ac:dyDescent="0.3">
      <c r="A43" s="25"/>
      <c r="B43" s="27"/>
      <c r="D43" s="3"/>
      <c r="E43" s="4"/>
      <c r="F43" s="4"/>
    </row>
    <row r="44" spans="1:7" ht="15" customHeight="1" x14ac:dyDescent="0.3">
      <c r="A44" s="25"/>
      <c r="B44" s="27"/>
      <c r="D44" s="3"/>
      <c r="E44" s="4"/>
      <c r="F44" s="4"/>
    </row>
    <row r="45" spans="1:7" ht="15" customHeight="1" x14ac:dyDescent="0.3">
      <c r="A45" s="25"/>
      <c r="B45" s="27"/>
      <c r="D45" s="3"/>
      <c r="E45" s="4"/>
      <c r="F45" s="4"/>
    </row>
    <row r="46" spans="1:7" ht="15" customHeight="1" x14ac:dyDescent="0.3">
      <c r="A46" s="20"/>
      <c r="B46" s="23"/>
      <c r="C46" s="24"/>
      <c r="D46" s="1"/>
      <c r="E46" s="2"/>
      <c r="F46" s="4"/>
    </row>
    <row r="47" spans="1:7" s="12" customFormat="1" ht="15" customHeight="1" x14ac:dyDescent="0.3">
      <c r="A47" s="28"/>
      <c r="B47" s="5"/>
      <c r="C47" s="5"/>
      <c r="D47" s="5"/>
      <c r="E47" s="6"/>
      <c r="F47" s="6"/>
    </row>
    <row r="48" spans="1:7" s="11" customFormat="1" ht="15" customHeight="1" x14ac:dyDescent="0.3">
      <c r="A48" s="19"/>
      <c r="B48" s="19"/>
      <c r="C48" s="29"/>
      <c r="D48" s="7"/>
      <c r="E48" s="8"/>
      <c r="F48" s="8"/>
    </row>
    <row r="49" spans="1:6" s="11" customFormat="1" ht="15" customHeight="1" x14ac:dyDescent="0.3">
      <c r="A49" s="19"/>
      <c r="B49" s="19"/>
      <c r="C49" s="29"/>
      <c r="D49" s="7"/>
      <c r="E49" s="8"/>
      <c r="F49" s="8"/>
    </row>
    <row r="50" spans="1:6" s="11" customFormat="1" ht="15" customHeight="1" x14ac:dyDescent="0.3">
      <c r="A50" s="19"/>
      <c r="B50" s="19"/>
      <c r="C50" s="29"/>
      <c r="D50" s="7"/>
      <c r="E50" s="8"/>
      <c r="F50" s="8"/>
    </row>
    <row r="51" spans="1:6" ht="15" customHeight="1" x14ac:dyDescent="0.3">
      <c r="D51" s="3"/>
      <c r="E51" s="4"/>
      <c r="F51" s="4"/>
    </row>
    <row r="52" spans="1:6" ht="15.6" customHeight="1" x14ac:dyDescent="0.3">
      <c r="A52" s="20"/>
      <c r="B52" s="23"/>
      <c r="C52" s="24"/>
      <c r="D52" s="1"/>
      <c r="E52" s="2"/>
      <c r="F52" s="2"/>
    </row>
    <row r="53" spans="1:6" ht="15" customHeight="1" x14ac:dyDescent="0.3">
      <c r="D53" s="3"/>
      <c r="E53" s="3"/>
      <c r="F53" s="3"/>
    </row>
    <row r="54" spans="1:6" ht="15" customHeight="1" x14ac:dyDescent="0.3">
      <c r="D54" s="3"/>
      <c r="E54" s="3"/>
      <c r="F54" s="3"/>
    </row>
    <row r="55" spans="1:6" ht="15" customHeight="1" x14ac:dyDescent="0.3">
      <c r="D55" s="3"/>
      <c r="E55" s="3"/>
      <c r="F55" s="3"/>
    </row>
    <row r="56" spans="1:6" ht="15" customHeight="1" x14ac:dyDescent="0.3">
      <c r="D56" s="3"/>
      <c r="E56" s="3"/>
      <c r="F56" s="3"/>
    </row>
    <row r="57" spans="1:6" ht="15" customHeight="1" x14ac:dyDescent="0.3">
      <c r="D57" s="3"/>
      <c r="E57" s="3"/>
      <c r="F57" s="3"/>
    </row>
    <row r="58" spans="1:6" ht="15" customHeight="1" x14ac:dyDescent="0.3">
      <c r="D58" s="3"/>
      <c r="E58" s="3"/>
      <c r="F58" s="3"/>
    </row>
    <row r="59" spans="1:6" ht="15" customHeight="1" x14ac:dyDescent="0.3">
      <c r="D59" s="3"/>
      <c r="E59" s="3"/>
      <c r="F59" s="3"/>
    </row>
    <row r="60" spans="1:6" ht="15" customHeight="1" x14ac:dyDescent="0.3">
      <c r="D60" s="3"/>
      <c r="E60" s="3"/>
      <c r="F60" s="3"/>
    </row>
    <row r="61" spans="1:6" ht="15" customHeight="1" x14ac:dyDescent="0.3">
      <c r="D61" s="3"/>
      <c r="E61" s="3"/>
      <c r="F61" s="3"/>
    </row>
    <row r="62" spans="1:6" ht="15" customHeight="1" x14ac:dyDescent="0.3">
      <c r="D62" s="3"/>
      <c r="E62" s="3"/>
      <c r="F62" s="3"/>
    </row>
    <row r="63" spans="1:6" ht="15" customHeight="1" x14ac:dyDescent="0.3">
      <c r="D63" s="3"/>
      <c r="E63" s="3"/>
      <c r="F63" s="3"/>
    </row>
    <row r="64" spans="1:6" ht="15" customHeight="1" x14ac:dyDescent="0.3">
      <c r="D64" s="3"/>
      <c r="E64" s="3"/>
      <c r="F64" s="3"/>
    </row>
    <row r="65" spans="4:6" ht="15" customHeight="1" x14ac:dyDescent="0.3">
      <c r="D65" s="3"/>
      <c r="E65" s="3"/>
      <c r="F65" s="3"/>
    </row>
    <row r="66" spans="4:6" ht="15" customHeight="1" x14ac:dyDescent="0.3">
      <c r="D66" s="3"/>
      <c r="E66" s="3"/>
      <c r="F66" s="3"/>
    </row>
    <row r="67" spans="4:6" ht="15" customHeight="1" x14ac:dyDescent="0.3">
      <c r="D67" s="3"/>
      <c r="E67" s="3"/>
      <c r="F67" s="3"/>
    </row>
    <row r="68" spans="4:6" ht="15" customHeight="1" x14ac:dyDescent="0.3">
      <c r="D68" s="3"/>
      <c r="E68" s="3"/>
      <c r="F68" s="3"/>
    </row>
    <row r="69" spans="4:6" ht="15" customHeight="1" x14ac:dyDescent="0.3">
      <c r="D69" s="3"/>
      <c r="E69" s="3"/>
      <c r="F69" s="3"/>
    </row>
    <row r="70" spans="4:6" ht="15" customHeight="1" x14ac:dyDescent="0.3">
      <c r="D70" s="3"/>
      <c r="E70" s="3"/>
      <c r="F70" s="3"/>
    </row>
    <row r="71" spans="4:6" ht="15" customHeight="1" x14ac:dyDescent="0.3">
      <c r="D71" s="3"/>
      <c r="E71" s="3"/>
      <c r="F71" s="3"/>
    </row>
    <row r="72" spans="4:6" ht="15" customHeight="1" x14ac:dyDescent="0.3">
      <c r="D72" s="3"/>
      <c r="E72" s="3"/>
      <c r="F72" s="3"/>
    </row>
    <row r="73" spans="4:6" ht="15" customHeight="1" x14ac:dyDescent="0.3">
      <c r="D73" s="3"/>
      <c r="E73" s="3"/>
      <c r="F73" s="3"/>
    </row>
    <row r="74" spans="4:6" ht="15" customHeight="1" x14ac:dyDescent="0.3">
      <c r="D74" s="3"/>
      <c r="E74" s="3"/>
      <c r="F74" s="3"/>
    </row>
    <row r="75" spans="4:6" ht="15" customHeight="1" x14ac:dyDescent="0.3">
      <c r="D75" s="3"/>
      <c r="E75" s="3"/>
      <c r="F75" s="3"/>
    </row>
    <row r="76" spans="4:6" ht="15" customHeight="1" x14ac:dyDescent="0.3">
      <c r="D76" s="3"/>
      <c r="E76" s="3"/>
      <c r="F76" s="3"/>
    </row>
    <row r="77" spans="4:6" ht="15" customHeight="1" x14ac:dyDescent="0.3">
      <c r="D77" s="3"/>
      <c r="E77" s="3"/>
      <c r="F77" s="3"/>
    </row>
    <row r="78" spans="4:6" ht="15" customHeight="1" x14ac:dyDescent="0.3">
      <c r="D78" s="3"/>
      <c r="E78" s="3"/>
      <c r="F78" s="3"/>
    </row>
    <row r="79" spans="4:6" ht="15" customHeight="1" x14ac:dyDescent="0.3">
      <c r="D79" s="3"/>
      <c r="E79" s="3"/>
      <c r="F79" s="3"/>
    </row>
    <row r="80" spans="4:6" ht="15" customHeight="1" x14ac:dyDescent="0.3">
      <c r="D80" s="3"/>
      <c r="E80" s="3"/>
      <c r="F80" s="3"/>
    </row>
    <row r="81" spans="4:6" ht="15" customHeight="1" x14ac:dyDescent="0.3">
      <c r="D81" s="3"/>
      <c r="E81" s="3"/>
      <c r="F81" s="3"/>
    </row>
    <row r="82" spans="4:6" ht="15" customHeight="1" x14ac:dyDescent="0.3">
      <c r="D82" s="3"/>
      <c r="E82" s="3"/>
      <c r="F82" s="3"/>
    </row>
    <row r="83" spans="4:6" ht="15" customHeight="1" x14ac:dyDescent="0.3">
      <c r="D83" s="3"/>
      <c r="E83" s="3"/>
      <c r="F83" s="3"/>
    </row>
    <row r="84" spans="4:6" ht="15" customHeight="1" x14ac:dyDescent="0.3">
      <c r="D84" s="3"/>
      <c r="E84" s="3"/>
      <c r="F84" s="3"/>
    </row>
    <row r="85" spans="4:6" ht="15" customHeight="1" x14ac:dyDescent="0.3">
      <c r="D85" s="3"/>
      <c r="E85" s="3"/>
      <c r="F85" s="3"/>
    </row>
    <row r="86" spans="4:6" ht="15" customHeight="1" x14ac:dyDescent="0.3">
      <c r="D86" s="3"/>
      <c r="E86" s="3"/>
      <c r="F86" s="3"/>
    </row>
    <row r="87" spans="4:6" ht="15" customHeight="1" x14ac:dyDescent="0.3">
      <c r="D87" s="3"/>
      <c r="E87" s="3"/>
      <c r="F87" s="3"/>
    </row>
    <row r="88" spans="4:6" ht="15" customHeight="1" x14ac:dyDescent="0.3">
      <c r="D88" s="3"/>
      <c r="E88" s="3"/>
      <c r="F88" s="3"/>
    </row>
    <row r="89" spans="4:6" ht="15" customHeight="1" x14ac:dyDescent="0.3">
      <c r="D89" s="3"/>
      <c r="E89" s="3"/>
      <c r="F89" s="3"/>
    </row>
    <row r="90" spans="4:6" ht="15" customHeight="1" x14ac:dyDescent="0.3">
      <c r="D90" s="3"/>
      <c r="E90" s="3"/>
      <c r="F90" s="3"/>
    </row>
    <row r="91" spans="4:6" ht="15" customHeight="1" x14ac:dyDescent="0.3">
      <c r="D91" s="3"/>
      <c r="E91" s="3"/>
      <c r="F91" s="3"/>
    </row>
    <row r="92" spans="4:6" ht="15" customHeight="1" x14ac:dyDescent="0.3">
      <c r="D92" s="3"/>
      <c r="E92" s="3"/>
      <c r="F92" s="3"/>
    </row>
    <row r="93" spans="4:6" ht="15" customHeight="1" x14ac:dyDescent="0.3">
      <c r="D93" s="3"/>
      <c r="E93" s="3"/>
      <c r="F93" s="3"/>
    </row>
    <row r="94" spans="4:6" ht="15" customHeight="1" x14ac:dyDescent="0.3">
      <c r="D94" s="3"/>
      <c r="E94" s="3"/>
      <c r="F94" s="3"/>
    </row>
    <row r="95" spans="4:6" ht="15" customHeight="1" x14ac:dyDescent="0.3">
      <c r="D95" s="3"/>
      <c r="E95" s="3"/>
      <c r="F95" s="3"/>
    </row>
    <row r="96" spans="4:6" ht="15" customHeight="1" x14ac:dyDescent="0.3">
      <c r="D96" s="3"/>
      <c r="E96" s="3"/>
      <c r="F96" s="3"/>
    </row>
  </sheetData>
  <mergeCells count="13">
    <mergeCell ref="D1:F1"/>
    <mergeCell ref="C2:F2"/>
    <mergeCell ref="B5:F5"/>
    <mergeCell ref="A30:E30"/>
    <mergeCell ref="A41:F41"/>
    <mergeCell ref="A4:F4"/>
    <mergeCell ref="A6:F6"/>
    <mergeCell ref="A31:E31"/>
    <mergeCell ref="A32:E32"/>
    <mergeCell ref="A38:E38"/>
    <mergeCell ref="A39:E39"/>
    <mergeCell ref="A40:E40"/>
    <mergeCell ref="A33:F33"/>
  </mergeCells>
  <phoneticPr fontId="10" type="noConversion"/>
  <printOptions horizontalCentered="1"/>
  <pageMargins left="0.25" right="0.25" top="0.75" bottom="0.75" header="0.3" footer="0.3"/>
  <pageSetup paperSize="8" fitToWidth="0" fitToHeight="0" orientation="portrait" r:id="rId1"/>
  <headerFooter alignWithMargins="0">
    <oddFooter>&amp;L&amp;"Arial,Normal"&amp;10Agence DELOURMEL&amp;C&amp;"Arial,Normal"&amp;10&amp;A&amp;R&amp;"Arial,Normal"&amp;10&amp;D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FAB10-00AD-43DF-9AE7-7C492627388C}">
  <dimension ref="A1:G93"/>
  <sheetViews>
    <sheetView showZeros="0" view="pageBreakPreview" zoomScale="95" zoomScaleNormal="95" zoomScaleSheetLayoutView="95" workbookViewId="0">
      <selection activeCell="H22" sqref="H22"/>
    </sheetView>
  </sheetViews>
  <sheetFormatPr baseColWidth="10" defaultColWidth="11.5546875" defaultRowHeight="15" customHeight="1" x14ac:dyDescent="0.3"/>
  <cols>
    <col min="1" max="1" width="9.6640625" style="10" customWidth="1"/>
    <col min="2" max="2" width="60.6640625" style="10" customWidth="1"/>
    <col min="3" max="3" width="9.6640625" style="26" customWidth="1"/>
    <col min="4" max="6" width="12.6640625" style="10" customWidth="1"/>
    <col min="7" max="16384" width="11.5546875" style="10"/>
  </cols>
  <sheetData>
    <row r="1" spans="1:7" s="19" customFormat="1" ht="15" customHeight="1" x14ac:dyDescent="0.3">
      <c r="A1" s="51" t="s">
        <v>11</v>
      </c>
      <c r="B1" s="52"/>
      <c r="C1" s="52" t="s">
        <v>18</v>
      </c>
      <c r="D1" s="89" t="str">
        <f>'Données générales'!C2</f>
        <v>23-26</v>
      </c>
      <c r="E1" s="90"/>
      <c r="F1" s="91"/>
      <c r="G1" s="56"/>
    </row>
    <row r="2" spans="1:7" s="19" customFormat="1" ht="43.2" customHeight="1" x14ac:dyDescent="0.3">
      <c r="A2" s="51" t="str">
        <f>'Données générales'!C5</f>
        <v>Ministère de la justice - SG
DIR-SG-Grand-Ouest / DI de Rennes</v>
      </c>
      <c r="B2" s="52"/>
      <c r="C2" s="88" t="str">
        <f>'Données générales'!C3</f>
        <v>Cité Judiciaire de Rennes 
« Aménagement du petit dépôt
et mise en accessibilité des espaces publics »</v>
      </c>
      <c r="D2" s="88"/>
      <c r="E2" s="88"/>
      <c r="F2" s="88"/>
      <c r="G2" s="56"/>
    </row>
    <row r="3" spans="1:7" s="21" customFormat="1" ht="15" customHeight="1" x14ac:dyDescent="0.3">
      <c r="A3" s="53" t="str">
        <f>'Données générales'!C6</f>
        <v>20, rue du Puits Mauger – CS 60826 - 35108 Rennes Cedex 3</v>
      </c>
      <c r="B3" s="54"/>
      <c r="C3" s="55" t="str">
        <f>'Données générales'!C4</f>
        <v>7, rue Pierre Abélard - CS 73127 - 35000 Rennes</v>
      </c>
      <c r="D3" s="54"/>
      <c r="E3" s="54"/>
      <c r="F3" s="54"/>
      <c r="G3" s="57"/>
    </row>
    <row r="4" spans="1:7" s="22" customFormat="1" ht="15" customHeight="1" x14ac:dyDescent="0.3">
      <c r="A4" s="105"/>
      <c r="B4" s="106"/>
      <c r="C4" s="106"/>
      <c r="D4" s="106"/>
      <c r="E4" s="106"/>
      <c r="F4" s="107"/>
      <c r="G4" s="30"/>
    </row>
    <row r="5" spans="1:7" s="19" customFormat="1" ht="15" customHeight="1" x14ac:dyDescent="0.3">
      <c r="A5" s="64" t="str">
        <f>'Données générales'!B12</f>
        <v>Lot n°3</v>
      </c>
      <c r="B5" s="92" t="str">
        <f>'Données générales'!C12</f>
        <v>GROS ŒUVRE</v>
      </c>
      <c r="C5" s="93"/>
      <c r="D5" s="93"/>
      <c r="E5" s="93"/>
      <c r="F5" s="94"/>
      <c r="G5" s="56"/>
    </row>
    <row r="6" spans="1:7" ht="15" customHeight="1" x14ac:dyDescent="0.3">
      <c r="A6" s="111"/>
      <c r="B6" s="112"/>
      <c r="C6" s="112"/>
      <c r="D6" s="112"/>
      <c r="E6" s="112"/>
      <c r="F6" s="113"/>
      <c r="G6" s="9"/>
    </row>
    <row r="7" spans="1:7" ht="15" customHeight="1" x14ac:dyDescent="0.3">
      <c r="A7" s="46" t="s">
        <v>0</v>
      </c>
      <c r="B7" s="47" t="s">
        <v>1</v>
      </c>
      <c r="C7" s="48" t="s">
        <v>2</v>
      </c>
      <c r="D7" s="48" t="s">
        <v>3</v>
      </c>
      <c r="E7" s="48" t="s">
        <v>4</v>
      </c>
      <c r="F7" s="48" t="s">
        <v>5</v>
      </c>
      <c r="G7" s="9"/>
    </row>
    <row r="8" spans="1:7" ht="15" customHeight="1" x14ac:dyDescent="0.3">
      <c r="A8" s="20" t="s">
        <v>129</v>
      </c>
      <c r="B8" s="23" t="s">
        <v>22</v>
      </c>
      <c r="C8" s="24" t="s">
        <v>21</v>
      </c>
      <c r="D8" s="1"/>
      <c r="E8" s="2"/>
      <c r="F8" s="2">
        <f>+D8*E8</f>
        <v>0</v>
      </c>
      <c r="G8" s="9"/>
    </row>
    <row r="9" spans="1:7" ht="15" customHeight="1" x14ac:dyDescent="0.3">
      <c r="A9" s="20" t="s">
        <v>130</v>
      </c>
      <c r="B9" s="23" t="s">
        <v>51</v>
      </c>
      <c r="C9" s="24" t="s">
        <v>21</v>
      </c>
      <c r="D9" s="1"/>
      <c r="E9" s="2"/>
      <c r="F9" s="2">
        <f t="shared" ref="F9:F39" si="0">+D9*E9</f>
        <v>0</v>
      </c>
      <c r="G9" s="9"/>
    </row>
    <row r="10" spans="1:7" ht="15" customHeight="1" x14ac:dyDescent="0.3">
      <c r="A10" s="25" t="s">
        <v>132</v>
      </c>
      <c r="B10" s="35" t="s">
        <v>133</v>
      </c>
      <c r="C10" s="24" t="s">
        <v>127</v>
      </c>
      <c r="D10" s="1"/>
      <c r="E10" s="2"/>
      <c r="F10" s="2">
        <f t="shared" si="0"/>
        <v>0</v>
      </c>
      <c r="G10" s="9"/>
    </row>
    <row r="11" spans="1:7" ht="15" customHeight="1" x14ac:dyDescent="0.3">
      <c r="A11" s="25" t="s">
        <v>134</v>
      </c>
      <c r="B11" s="35" t="s">
        <v>135</v>
      </c>
      <c r="C11" s="24" t="s">
        <v>127</v>
      </c>
      <c r="D11" s="1"/>
      <c r="E11" s="2"/>
      <c r="F11" s="2">
        <f t="shared" si="0"/>
        <v>0</v>
      </c>
      <c r="G11" s="9"/>
    </row>
    <row r="12" spans="1:7" ht="15" customHeight="1" x14ac:dyDescent="0.3">
      <c r="A12" s="20" t="s">
        <v>160</v>
      </c>
      <c r="B12" s="69" t="s">
        <v>91</v>
      </c>
      <c r="C12" s="24"/>
      <c r="D12" s="1"/>
      <c r="E12" s="2"/>
      <c r="F12" s="2">
        <f t="shared" si="0"/>
        <v>0</v>
      </c>
      <c r="G12" s="9"/>
    </row>
    <row r="13" spans="1:7" ht="15" customHeight="1" x14ac:dyDescent="0.3">
      <c r="A13" s="25" t="s">
        <v>158</v>
      </c>
      <c r="B13" s="18" t="s">
        <v>55</v>
      </c>
      <c r="C13" s="26" t="s">
        <v>24</v>
      </c>
      <c r="D13" s="3"/>
      <c r="E13" s="4"/>
      <c r="F13" s="2">
        <f t="shared" si="0"/>
        <v>0</v>
      </c>
      <c r="G13" s="9"/>
    </row>
    <row r="14" spans="1:7" ht="15" customHeight="1" x14ac:dyDescent="0.3">
      <c r="A14" s="25" t="s">
        <v>159</v>
      </c>
      <c r="B14" s="65" t="s">
        <v>161</v>
      </c>
      <c r="D14" s="3"/>
      <c r="E14" s="4"/>
      <c r="F14" s="2">
        <f t="shared" si="0"/>
        <v>0</v>
      </c>
      <c r="G14" s="9"/>
    </row>
    <row r="15" spans="1:7" ht="15" customHeight="1" x14ac:dyDescent="0.3">
      <c r="A15" s="10" t="s">
        <v>57</v>
      </c>
      <c r="B15" s="65" t="s">
        <v>162</v>
      </c>
      <c r="C15" s="26" t="s">
        <v>125</v>
      </c>
      <c r="D15" s="3"/>
      <c r="E15" s="4"/>
      <c r="F15" s="2">
        <f t="shared" si="0"/>
        <v>0</v>
      </c>
      <c r="G15" s="9"/>
    </row>
    <row r="16" spans="1:7" ht="15" customHeight="1" x14ac:dyDescent="0.3">
      <c r="A16" s="10" t="s">
        <v>107</v>
      </c>
      <c r="B16" s="65" t="s">
        <v>163</v>
      </c>
      <c r="C16" s="26" t="s">
        <v>124</v>
      </c>
      <c r="D16" s="3"/>
      <c r="E16" s="4"/>
      <c r="F16" s="2">
        <f t="shared" si="0"/>
        <v>0</v>
      </c>
      <c r="G16" s="9"/>
    </row>
    <row r="17" spans="1:7" ht="15" customHeight="1" x14ac:dyDescent="0.3">
      <c r="A17" s="25" t="s">
        <v>164</v>
      </c>
      <c r="B17" s="65" t="s">
        <v>165</v>
      </c>
      <c r="C17" s="26" t="s">
        <v>125</v>
      </c>
      <c r="D17" s="3"/>
      <c r="E17" s="4"/>
      <c r="F17" s="2">
        <f t="shared" si="0"/>
        <v>0</v>
      </c>
      <c r="G17" s="9"/>
    </row>
    <row r="18" spans="1:7" ht="15" customHeight="1" x14ac:dyDescent="0.3">
      <c r="A18" s="25" t="s">
        <v>168</v>
      </c>
      <c r="B18" s="65" t="s">
        <v>167</v>
      </c>
      <c r="C18" s="26" t="s">
        <v>125</v>
      </c>
      <c r="D18" s="3"/>
      <c r="E18" s="4"/>
      <c r="F18" s="2">
        <f t="shared" si="0"/>
        <v>0</v>
      </c>
      <c r="G18" s="9"/>
    </row>
    <row r="19" spans="1:7" ht="15" customHeight="1" x14ac:dyDescent="0.3">
      <c r="A19" s="25" t="s">
        <v>169</v>
      </c>
      <c r="B19" s="65" t="s">
        <v>170</v>
      </c>
      <c r="C19" s="26" t="s">
        <v>124</v>
      </c>
      <c r="D19" s="3"/>
      <c r="E19" s="4"/>
      <c r="F19" s="2">
        <f t="shared" si="0"/>
        <v>0</v>
      </c>
      <c r="G19" s="9"/>
    </row>
    <row r="20" spans="1:7" ht="15" customHeight="1" x14ac:dyDescent="0.3">
      <c r="A20" s="25" t="s">
        <v>171</v>
      </c>
      <c r="B20" s="35" t="s">
        <v>23</v>
      </c>
      <c r="C20" s="24"/>
      <c r="D20" s="1"/>
      <c r="E20" s="2"/>
      <c r="F20" s="2">
        <f t="shared" si="0"/>
        <v>0</v>
      </c>
      <c r="G20" s="9"/>
    </row>
    <row r="21" spans="1:7" ht="15" customHeight="1" x14ac:dyDescent="0.3">
      <c r="A21" s="25" t="s">
        <v>57</v>
      </c>
      <c r="B21" s="66" t="s">
        <v>141</v>
      </c>
      <c r="C21" s="26" t="s">
        <v>125</v>
      </c>
      <c r="D21" s="3"/>
      <c r="E21" s="4"/>
      <c r="F21" s="2">
        <f t="shared" si="0"/>
        <v>0</v>
      </c>
      <c r="G21" s="9"/>
    </row>
    <row r="22" spans="1:7" ht="15" customHeight="1" x14ac:dyDescent="0.3">
      <c r="A22" s="20" t="s">
        <v>143</v>
      </c>
      <c r="B22" s="36" t="s">
        <v>6</v>
      </c>
      <c r="D22" s="3"/>
      <c r="E22" s="4"/>
      <c r="F22" s="2">
        <f t="shared" si="0"/>
        <v>0</v>
      </c>
      <c r="G22" s="9"/>
    </row>
    <row r="23" spans="1:7" ht="15" customHeight="1" x14ac:dyDescent="0.3">
      <c r="A23" s="25" t="s">
        <v>144</v>
      </c>
      <c r="B23" s="27" t="s">
        <v>61</v>
      </c>
      <c r="C23" s="26" t="s">
        <v>21</v>
      </c>
      <c r="D23" s="3"/>
      <c r="E23" s="4"/>
      <c r="F23" s="2">
        <f t="shared" si="0"/>
        <v>0</v>
      </c>
      <c r="G23" s="9"/>
    </row>
    <row r="24" spans="1:7" ht="15" customHeight="1" x14ac:dyDescent="0.3">
      <c r="A24" s="25" t="s">
        <v>145</v>
      </c>
      <c r="B24" s="27" t="s">
        <v>28</v>
      </c>
      <c r="C24" s="26" t="s">
        <v>21</v>
      </c>
      <c r="D24" s="3"/>
      <c r="E24" s="4"/>
      <c r="F24" s="2">
        <f t="shared" si="0"/>
        <v>0</v>
      </c>
      <c r="G24" s="9"/>
    </row>
    <row r="25" spans="1:7" ht="15" customHeight="1" x14ac:dyDescent="0.3">
      <c r="A25" s="25" t="s">
        <v>146</v>
      </c>
      <c r="B25" s="27" t="s">
        <v>25</v>
      </c>
      <c r="C25" s="26" t="s">
        <v>21</v>
      </c>
      <c r="D25" s="3"/>
      <c r="E25" s="4"/>
      <c r="F25" s="2">
        <f t="shared" si="0"/>
        <v>0</v>
      </c>
      <c r="G25" s="9"/>
    </row>
    <row r="26" spans="1:7" ht="15" customHeight="1" x14ac:dyDescent="0.3">
      <c r="A26" s="25" t="s">
        <v>147</v>
      </c>
      <c r="B26" s="27" t="s">
        <v>62</v>
      </c>
      <c r="C26" s="26" t="s">
        <v>21</v>
      </c>
      <c r="D26" s="3"/>
      <c r="E26" s="4"/>
      <c r="F26" s="2">
        <f t="shared" si="0"/>
        <v>0</v>
      </c>
      <c r="G26" s="9"/>
    </row>
    <row r="27" spans="1:7" ht="15" customHeight="1" x14ac:dyDescent="0.3">
      <c r="A27" s="25" t="s">
        <v>148</v>
      </c>
      <c r="B27" s="27" t="s">
        <v>26</v>
      </c>
      <c r="C27" s="26" t="s">
        <v>21</v>
      </c>
      <c r="D27" s="3"/>
      <c r="E27" s="4"/>
      <c r="F27" s="2">
        <f t="shared" si="0"/>
        <v>0</v>
      </c>
      <c r="G27" s="9"/>
    </row>
    <row r="28" spans="1:7" ht="15" customHeight="1" x14ac:dyDescent="0.3">
      <c r="A28" s="25" t="s">
        <v>149</v>
      </c>
      <c r="B28" s="27" t="s">
        <v>29</v>
      </c>
      <c r="C28" s="26" t="s">
        <v>21</v>
      </c>
      <c r="D28" s="3"/>
      <c r="E28" s="4"/>
      <c r="F28" s="2">
        <f t="shared" si="0"/>
        <v>0</v>
      </c>
      <c r="G28" s="9"/>
    </row>
    <row r="29" spans="1:7" ht="15" customHeight="1" x14ac:dyDescent="0.3">
      <c r="A29" s="25" t="s">
        <v>150</v>
      </c>
      <c r="B29" s="27" t="s">
        <v>27</v>
      </c>
      <c r="C29" s="26" t="s">
        <v>21</v>
      </c>
      <c r="D29" s="3"/>
      <c r="E29" s="4"/>
      <c r="F29" s="2">
        <f t="shared" si="0"/>
        <v>0</v>
      </c>
      <c r="G29" s="9"/>
    </row>
    <row r="30" spans="1:7" ht="15" customHeight="1" x14ac:dyDescent="0.3">
      <c r="A30" s="25" t="s">
        <v>151</v>
      </c>
      <c r="B30" s="60" t="s">
        <v>69</v>
      </c>
      <c r="C30" s="26" t="s">
        <v>21</v>
      </c>
      <c r="D30" s="3"/>
      <c r="E30" s="4"/>
      <c r="F30" s="2">
        <f t="shared" si="0"/>
        <v>0</v>
      </c>
      <c r="G30" s="9"/>
    </row>
    <row r="31" spans="1:7" ht="15" customHeight="1" x14ac:dyDescent="0.3">
      <c r="A31" s="25" t="s">
        <v>152</v>
      </c>
      <c r="B31" s="27" t="s">
        <v>70</v>
      </c>
      <c r="C31" s="26" t="s">
        <v>21</v>
      </c>
      <c r="D31" s="3"/>
      <c r="E31" s="4"/>
      <c r="F31" s="2">
        <f t="shared" si="0"/>
        <v>0</v>
      </c>
      <c r="G31" s="9"/>
    </row>
    <row r="32" spans="1:7" ht="26.4" x14ac:dyDescent="0.3">
      <c r="A32" s="25" t="s">
        <v>153</v>
      </c>
      <c r="B32" s="27" t="s">
        <v>71</v>
      </c>
      <c r="C32" s="26" t="s">
        <v>21</v>
      </c>
      <c r="D32" s="3"/>
      <c r="E32" s="4"/>
      <c r="F32" s="2">
        <f t="shared" si="0"/>
        <v>0</v>
      </c>
      <c r="G32" s="9"/>
    </row>
    <row r="33" spans="1:7" ht="13.2" x14ac:dyDescent="0.3">
      <c r="A33" s="119"/>
      <c r="B33" s="120"/>
      <c r="C33" s="120"/>
      <c r="D33" s="120"/>
      <c r="E33" s="120"/>
      <c r="F33" s="121"/>
      <c r="G33" s="9"/>
    </row>
    <row r="34" spans="1:7" s="11" customFormat="1" ht="15" customHeight="1" x14ac:dyDescent="0.3">
      <c r="A34" s="95" t="s">
        <v>7</v>
      </c>
      <c r="B34" s="96"/>
      <c r="C34" s="96"/>
      <c r="D34" s="96"/>
      <c r="E34" s="97"/>
      <c r="F34" s="50">
        <f>SUM(F8:F33)</f>
        <v>0</v>
      </c>
      <c r="G34" s="40"/>
    </row>
    <row r="35" spans="1:7" s="11" customFormat="1" ht="15" customHeight="1" x14ac:dyDescent="0.3">
      <c r="A35" s="95" t="s">
        <v>20</v>
      </c>
      <c r="B35" s="96"/>
      <c r="C35" s="96"/>
      <c r="D35" s="96"/>
      <c r="E35" s="97"/>
      <c r="F35" s="50">
        <f>+F34*20%</f>
        <v>0</v>
      </c>
      <c r="G35" s="40"/>
    </row>
    <row r="36" spans="1:7" s="11" customFormat="1" ht="15" customHeight="1" x14ac:dyDescent="0.3">
      <c r="A36" s="117" t="s">
        <v>19</v>
      </c>
      <c r="B36" s="117"/>
      <c r="C36" s="117"/>
      <c r="D36" s="117"/>
      <c r="E36" s="117"/>
      <c r="F36" s="50">
        <f>SUM(F34:F35)</f>
        <v>0</v>
      </c>
      <c r="G36" s="40"/>
    </row>
    <row r="37" spans="1:7" s="11" customFormat="1" ht="15" customHeight="1" x14ac:dyDescent="0.3">
      <c r="A37" s="102"/>
      <c r="B37" s="103"/>
      <c r="C37" s="103"/>
      <c r="D37" s="103"/>
      <c r="E37" s="103"/>
      <c r="F37" s="104"/>
      <c r="G37" s="40"/>
    </row>
    <row r="38" spans="1:7" ht="15" customHeight="1" x14ac:dyDescent="0.3">
      <c r="A38" s="20" t="s">
        <v>59</v>
      </c>
      <c r="B38" s="36" t="s">
        <v>72</v>
      </c>
      <c r="C38" s="26" t="s">
        <v>24</v>
      </c>
      <c r="D38" s="3"/>
      <c r="E38" s="4"/>
      <c r="F38" s="2">
        <f t="shared" si="0"/>
        <v>0</v>
      </c>
      <c r="G38" s="9"/>
    </row>
    <row r="39" spans="1:7" ht="15" customHeight="1" x14ac:dyDescent="0.3">
      <c r="A39" s="20" t="s">
        <v>74</v>
      </c>
      <c r="B39" s="36" t="s">
        <v>73</v>
      </c>
      <c r="C39" s="26" t="s">
        <v>24</v>
      </c>
      <c r="D39" s="3"/>
      <c r="E39" s="4"/>
      <c r="F39" s="2">
        <f t="shared" si="0"/>
        <v>0</v>
      </c>
      <c r="G39" s="9"/>
    </row>
    <row r="40" spans="1:7" ht="15" customHeight="1" x14ac:dyDescent="0.3">
      <c r="A40" s="25"/>
      <c r="B40" s="27"/>
      <c r="D40" s="3"/>
      <c r="E40" s="4"/>
      <c r="F40" s="4"/>
    </row>
    <row r="41" spans="1:7" ht="15" customHeight="1" x14ac:dyDescent="0.3">
      <c r="A41" s="25"/>
      <c r="B41" s="27"/>
      <c r="D41" s="3"/>
      <c r="E41" s="4"/>
      <c r="F41" s="4"/>
    </row>
    <row r="42" spans="1:7" ht="15" customHeight="1" x14ac:dyDescent="0.3">
      <c r="A42" s="25"/>
      <c r="B42" s="27"/>
      <c r="D42" s="3"/>
      <c r="E42" s="4"/>
      <c r="F42" s="4"/>
    </row>
    <row r="43" spans="1:7" ht="15" customHeight="1" x14ac:dyDescent="0.3">
      <c r="A43" s="20"/>
      <c r="B43" s="23"/>
      <c r="C43" s="24"/>
      <c r="D43" s="1"/>
      <c r="E43" s="2"/>
      <c r="F43" s="4"/>
    </row>
    <row r="44" spans="1:7" s="12" customFormat="1" ht="15" customHeight="1" x14ac:dyDescent="0.3">
      <c r="A44" s="28"/>
      <c r="B44" s="5"/>
      <c r="C44" s="5"/>
      <c r="D44" s="5"/>
      <c r="E44" s="6"/>
      <c r="F44" s="6"/>
    </row>
    <row r="45" spans="1:7" s="11" customFormat="1" ht="15" customHeight="1" x14ac:dyDescent="0.3">
      <c r="A45" s="19"/>
      <c r="B45" s="19"/>
      <c r="C45" s="29"/>
      <c r="D45" s="7"/>
      <c r="E45" s="8"/>
      <c r="F45" s="8"/>
    </row>
    <row r="46" spans="1:7" s="11" customFormat="1" ht="15" customHeight="1" x14ac:dyDescent="0.3">
      <c r="A46" s="19"/>
      <c r="B46" s="19"/>
      <c r="C46" s="29"/>
      <c r="D46" s="7"/>
      <c r="E46" s="8"/>
      <c r="F46" s="8"/>
    </row>
    <row r="47" spans="1:7" s="11" customFormat="1" ht="15" customHeight="1" x14ac:dyDescent="0.3">
      <c r="A47" s="19"/>
      <c r="B47" s="19"/>
      <c r="C47" s="29"/>
      <c r="D47" s="7"/>
      <c r="E47" s="8"/>
      <c r="F47" s="8"/>
    </row>
    <row r="48" spans="1:7" ht="15" customHeight="1" x14ac:dyDescent="0.3">
      <c r="D48" s="3"/>
      <c r="E48" s="4"/>
      <c r="F48" s="4"/>
    </row>
    <row r="49" spans="1:6" ht="15.6" customHeight="1" x14ac:dyDescent="0.3">
      <c r="A49" s="20"/>
      <c r="B49" s="23"/>
      <c r="C49" s="24"/>
      <c r="D49" s="1"/>
      <c r="E49" s="2"/>
      <c r="F49" s="2"/>
    </row>
    <row r="50" spans="1:6" ht="15" customHeight="1" x14ac:dyDescent="0.3">
      <c r="D50" s="3"/>
      <c r="E50" s="3"/>
      <c r="F50" s="3"/>
    </row>
    <row r="51" spans="1:6" ht="15" customHeight="1" x14ac:dyDescent="0.3">
      <c r="D51" s="3"/>
      <c r="E51" s="3"/>
      <c r="F51" s="3"/>
    </row>
    <row r="52" spans="1:6" ht="15" customHeight="1" x14ac:dyDescent="0.3">
      <c r="D52" s="3"/>
      <c r="E52" s="3"/>
      <c r="F52" s="3"/>
    </row>
    <row r="53" spans="1:6" ht="15" customHeight="1" x14ac:dyDescent="0.3">
      <c r="D53" s="3"/>
      <c r="E53" s="3"/>
      <c r="F53" s="3"/>
    </row>
    <row r="54" spans="1:6" ht="15" customHeight="1" x14ac:dyDescent="0.3">
      <c r="D54" s="3"/>
      <c r="E54" s="3"/>
      <c r="F54" s="3"/>
    </row>
    <row r="55" spans="1:6" ht="15" customHeight="1" x14ac:dyDescent="0.3">
      <c r="D55" s="3"/>
      <c r="E55" s="3"/>
      <c r="F55" s="3"/>
    </row>
    <row r="56" spans="1:6" ht="15" customHeight="1" x14ac:dyDescent="0.3">
      <c r="D56" s="3"/>
      <c r="E56" s="3"/>
      <c r="F56" s="3"/>
    </row>
    <row r="57" spans="1:6" ht="15" customHeight="1" x14ac:dyDescent="0.3">
      <c r="D57" s="3"/>
      <c r="E57" s="3"/>
      <c r="F57" s="3"/>
    </row>
    <row r="58" spans="1:6" ht="15" customHeight="1" x14ac:dyDescent="0.3">
      <c r="D58" s="3"/>
      <c r="E58" s="3"/>
      <c r="F58" s="3"/>
    </row>
    <row r="59" spans="1:6" ht="15" customHeight="1" x14ac:dyDescent="0.3">
      <c r="D59" s="3"/>
      <c r="E59" s="3"/>
      <c r="F59" s="3"/>
    </row>
    <row r="60" spans="1:6" ht="15" customHeight="1" x14ac:dyDescent="0.3">
      <c r="D60" s="3"/>
      <c r="E60" s="3"/>
      <c r="F60" s="3"/>
    </row>
    <row r="61" spans="1:6" ht="15" customHeight="1" x14ac:dyDescent="0.3">
      <c r="D61" s="3"/>
      <c r="E61" s="3"/>
      <c r="F61" s="3"/>
    </row>
    <row r="62" spans="1:6" ht="15" customHeight="1" x14ac:dyDescent="0.3">
      <c r="D62" s="3"/>
      <c r="E62" s="3"/>
      <c r="F62" s="3"/>
    </row>
    <row r="63" spans="1:6" ht="15" customHeight="1" x14ac:dyDescent="0.3">
      <c r="D63" s="3"/>
      <c r="E63" s="3"/>
      <c r="F63" s="3"/>
    </row>
    <row r="64" spans="1:6" ht="15" customHeight="1" x14ac:dyDescent="0.3">
      <c r="D64" s="3"/>
      <c r="E64" s="3"/>
      <c r="F64" s="3"/>
    </row>
    <row r="65" spans="4:6" ht="15" customHeight="1" x14ac:dyDescent="0.3">
      <c r="D65" s="3"/>
      <c r="E65" s="3"/>
      <c r="F65" s="3"/>
    </row>
    <row r="66" spans="4:6" ht="15" customHeight="1" x14ac:dyDescent="0.3">
      <c r="D66" s="3"/>
      <c r="E66" s="3"/>
      <c r="F66" s="3"/>
    </row>
    <row r="67" spans="4:6" ht="15" customHeight="1" x14ac:dyDescent="0.3">
      <c r="D67" s="3"/>
      <c r="E67" s="3"/>
      <c r="F67" s="3"/>
    </row>
    <row r="68" spans="4:6" ht="15" customHeight="1" x14ac:dyDescent="0.3">
      <c r="D68" s="3"/>
      <c r="E68" s="3"/>
      <c r="F68" s="3"/>
    </row>
    <row r="69" spans="4:6" ht="15" customHeight="1" x14ac:dyDescent="0.3">
      <c r="D69" s="3"/>
      <c r="E69" s="3"/>
      <c r="F69" s="3"/>
    </row>
    <row r="70" spans="4:6" ht="15" customHeight="1" x14ac:dyDescent="0.3">
      <c r="D70" s="3"/>
      <c r="E70" s="3"/>
      <c r="F70" s="3"/>
    </row>
    <row r="71" spans="4:6" ht="15" customHeight="1" x14ac:dyDescent="0.3">
      <c r="D71" s="3"/>
      <c r="E71" s="3"/>
      <c r="F71" s="3"/>
    </row>
    <row r="72" spans="4:6" ht="15" customHeight="1" x14ac:dyDescent="0.3">
      <c r="D72" s="3"/>
      <c r="E72" s="3"/>
      <c r="F72" s="3"/>
    </row>
    <row r="73" spans="4:6" ht="15" customHeight="1" x14ac:dyDescent="0.3">
      <c r="D73" s="3"/>
      <c r="E73" s="3"/>
      <c r="F73" s="3"/>
    </row>
    <row r="74" spans="4:6" ht="15" customHeight="1" x14ac:dyDescent="0.3">
      <c r="D74" s="3"/>
      <c r="E74" s="3"/>
      <c r="F74" s="3"/>
    </row>
    <row r="75" spans="4:6" ht="15" customHeight="1" x14ac:dyDescent="0.3">
      <c r="D75" s="3"/>
      <c r="E75" s="3"/>
      <c r="F75" s="3"/>
    </row>
    <row r="76" spans="4:6" ht="15" customHeight="1" x14ac:dyDescent="0.3">
      <c r="D76" s="3"/>
      <c r="E76" s="3"/>
      <c r="F76" s="3"/>
    </row>
    <row r="77" spans="4:6" ht="15" customHeight="1" x14ac:dyDescent="0.3">
      <c r="D77" s="3"/>
      <c r="E77" s="3"/>
      <c r="F77" s="3"/>
    </row>
    <row r="78" spans="4:6" ht="15" customHeight="1" x14ac:dyDescent="0.3">
      <c r="D78" s="3"/>
      <c r="E78" s="3"/>
      <c r="F78" s="3"/>
    </row>
    <row r="79" spans="4:6" ht="15" customHeight="1" x14ac:dyDescent="0.3">
      <c r="D79" s="3"/>
      <c r="E79" s="3"/>
      <c r="F79" s="3"/>
    </row>
    <row r="80" spans="4:6" ht="15" customHeight="1" x14ac:dyDescent="0.3">
      <c r="D80" s="3"/>
      <c r="E80" s="3"/>
      <c r="F80" s="3"/>
    </row>
    <row r="81" spans="4:6" ht="15" customHeight="1" x14ac:dyDescent="0.3">
      <c r="D81" s="3"/>
      <c r="E81" s="3"/>
      <c r="F81" s="3"/>
    </row>
    <row r="82" spans="4:6" ht="15" customHeight="1" x14ac:dyDescent="0.3">
      <c r="D82" s="3"/>
      <c r="E82" s="3"/>
      <c r="F82" s="3"/>
    </row>
    <row r="83" spans="4:6" ht="15" customHeight="1" x14ac:dyDescent="0.3">
      <c r="D83" s="3"/>
      <c r="E83" s="3"/>
      <c r="F83" s="3"/>
    </row>
    <row r="84" spans="4:6" ht="15" customHeight="1" x14ac:dyDescent="0.3">
      <c r="D84" s="3"/>
      <c r="E84" s="3"/>
      <c r="F84" s="3"/>
    </row>
    <row r="85" spans="4:6" ht="15" customHeight="1" x14ac:dyDescent="0.3">
      <c r="D85" s="3"/>
      <c r="E85" s="3"/>
      <c r="F85" s="3"/>
    </row>
    <row r="86" spans="4:6" ht="15" customHeight="1" x14ac:dyDescent="0.3">
      <c r="D86" s="3"/>
      <c r="E86" s="3"/>
      <c r="F86" s="3"/>
    </row>
    <row r="87" spans="4:6" ht="15" customHeight="1" x14ac:dyDescent="0.3">
      <c r="D87" s="3"/>
      <c r="E87" s="3"/>
      <c r="F87" s="3"/>
    </row>
    <row r="88" spans="4:6" ht="15" customHeight="1" x14ac:dyDescent="0.3">
      <c r="D88" s="3"/>
      <c r="E88" s="3"/>
      <c r="F88" s="3"/>
    </row>
    <row r="89" spans="4:6" ht="15" customHeight="1" x14ac:dyDescent="0.3">
      <c r="D89" s="3"/>
      <c r="E89" s="3"/>
      <c r="F89" s="3"/>
    </row>
    <row r="90" spans="4:6" ht="15" customHeight="1" x14ac:dyDescent="0.3">
      <c r="D90" s="3"/>
      <c r="E90" s="3"/>
      <c r="F90" s="3"/>
    </row>
    <row r="91" spans="4:6" ht="15" customHeight="1" x14ac:dyDescent="0.3">
      <c r="D91" s="3"/>
      <c r="E91" s="3"/>
      <c r="F91" s="3"/>
    </row>
    <row r="92" spans="4:6" ht="15" customHeight="1" x14ac:dyDescent="0.3">
      <c r="D92" s="3"/>
      <c r="E92" s="3"/>
      <c r="F92" s="3"/>
    </row>
    <row r="93" spans="4:6" ht="15" customHeight="1" x14ac:dyDescent="0.3">
      <c r="D93" s="3"/>
      <c r="E93" s="3"/>
      <c r="F93" s="3"/>
    </row>
  </sheetData>
  <mergeCells count="10">
    <mergeCell ref="A4:F4"/>
    <mergeCell ref="D1:F1"/>
    <mergeCell ref="C2:F2"/>
    <mergeCell ref="B5:F5"/>
    <mergeCell ref="A34:E34"/>
    <mergeCell ref="A35:E35"/>
    <mergeCell ref="A36:E36"/>
    <mergeCell ref="A37:F37"/>
    <mergeCell ref="A33:F33"/>
    <mergeCell ref="A6:F6"/>
  </mergeCells>
  <phoneticPr fontId="10" type="noConversion"/>
  <printOptions horizontalCentered="1"/>
  <pageMargins left="0.25" right="0.25" top="0.75" bottom="0.75" header="0.3" footer="0.3"/>
  <pageSetup paperSize="8" fitToWidth="0" fitToHeight="0" orientation="portrait" r:id="rId1"/>
  <headerFooter alignWithMargins="0">
    <oddFooter>&amp;L&amp;"Arial,Normal"&amp;10Agence DELOURMEL&amp;C&amp;"Arial,Normal"&amp;10&amp;A&amp;R&amp;"Arial,Normal"&amp;10&amp;D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37702-E1AA-4DE1-B561-B44D67D855A4}">
  <dimension ref="A1:G94"/>
  <sheetViews>
    <sheetView showZeros="0" view="pageBreakPreview" zoomScale="95" zoomScaleNormal="95" zoomScaleSheetLayoutView="95" workbookViewId="0">
      <selection activeCell="G23" sqref="G23"/>
    </sheetView>
  </sheetViews>
  <sheetFormatPr baseColWidth="10" defaultColWidth="11.5546875" defaultRowHeight="15" customHeight="1" x14ac:dyDescent="0.3"/>
  <cols>
    <col min="1" max="1" width="9.6640625" style="10" customWidth="1"/>
    <col min="2" max="2" width="60.6640625" style="10" customWidth="1"/>
    <col min="3" max="3" width="9.6640625" style="26" customWidth="1"/>
    <col min="4" max="6" width="12.6640625" style="10" customWidth="1"/>
    <col min="7" max="16384" width="11.5546875" style="10"/>
  </cols>
  <sheetData>
    <row r="1" spans="1:7" s="19" customFormat="1" ht="15" customHeight="1" x14ac:dyDescent="0.3">
      <c r="A1" s="51" t="s">
        <v>11</v>
      </c>
      <c r="B1" s="52"/>
      <c r="C1" s="52" t="s">
        <v>18</v>
      </c>
      <c r="D1" s="89" t="str">
        <f>'Données générales'!C2</f>
        <v>23-26</v>
      </c>
      <c r="E1" s="90"/>
      <c r="F1" s="91"/>
      <c r="G1" s="56"/>
    </row>
    <row r="2" spans="1:7" s="19" customFormat="1" ht="43.2" customHeight="1" x14ac:dyDescent="0.3">
      <c r="A2" s="51" t="str">
        <f>'Données générales'!C5</f>
        <v>Ministère de la justice - SG
DIR-SG-Grand-Ouest / DI de Rennes</v>
      </c>
      <c r="B2" s="52"/>
      <c r="C2" s="88" t="str">
        <f>'Données générales'!C3</f>
        <v>Cité Judiciaire de Rennes 
« Aménagement du petit dépôt
et mise en accessibilité des espaces publics »</v>
      </c>
      <c r="D2" s="88"/>
      <c r="E2" s="88"/>
      <c r="F2" s="88"/>
      <c r="G2" s="56"/>
    </row>
    <row r="3" spans="1:7" s="21" customFormat="1" ht="15" customHeight="1" x14ac:dyDescent="0.3">
      <c r="A3" s="53" t="str">
        <f>'Données générales'!C6</f>
        <v>20, rue du Puits Mauger – CS 60826 - 35108 Rennes Cedex 3</v>
      </c>
      <c r="B3" s="54"/>
      <c r="C3" s="55" t="str">
        <f>'Données générales'!C4</f>
        <v>7, rue Pierre Abélard - CS 73127 - 35000 Rennes</v>
      </c>
      <c r="D3" s="54"/>
      <c r="E3" s="54"/>
      <c r="F3" s="54"/>
      <c r="G3" s="57"/>
    </row>
    <row r="4" spans="1:7" s="22" customFormat="1" ht="15" customHeight="1" x14ac:dyDescent="0.3">
      <c r="A4" s="105"/>
      <c r="B4" s="106"/>
      <c r="C4" s="106"/>
      <c r="D4" s="106"/>
      <c r="E4" s="106"/>
      <c r="F4" s="107"/>
      <c r="G4" s="30"/>
    </row>
    <row r="5" spans="1:7" s="19" customFormat="1" ht="15" customHeight="1" x14ac:dyDescent="0.3">
      <c r="A5" s="70" t="str">
        <f>'Données générales'!B13</f>
        <v>Lot n°4</v>
      </c>
      <c r="B5" s="92" t="str">
        <f>'Données générales'!C13</f>
        <v>SERRURERIE</v>
      </c>
      <c r="C5" s="93"/>
      <c r="D5" s="93"/>
      <c r="E5" s="93"/>
      <c r="F5" s="94"/>
      <c r="G5" s="56"/>
    </row>
    <row r="6" spans="1:7" ht="15" customHeight="1" x14ac:dyDescent="0.3">
      <c r="A6" s="111"/>
      <c r="B6" s="112"/>
      <c r="C6" s="112"/>
      <c r="D6" s="112"/>
      <c r="E6" s="112"/>
      <c r="F6" s="113"/>
      <c r="G6" s="9"/>
    </row>
    <row r="7" spans="1:7" ht="15" customHeight="1" x14ac:dyDescent="0.3">
      <c r="A7" s="46" t="s">
        <v>0</v>
      </c>
      <c r="B7" s="47" t="s">
        <v>1</v>
      </c>
      <c r="C7" s="48" t="s">
        <v>2</v>
      </c>
      <c r="D7" s="48" t="s">
        <v>3</v>
      </c>
      <c r="E7" s="48" t="s">
        <v>4</v>
      </c>
      <c r="F7" s="48" t="s">
        <v>5</v>
      </c>
      <c r="G7" s="9"/>
    </row>
    <row r="8" spans="1:7" ht="15" customHeight="1" x14ac:dyDescent="0.3">
      <c r="A8" s="20" t="s">
        <v>172</v>
      </c>
      <c r="B8" s="23" t="s">
        <v>22</v>
      </c>
      <c r="C8" s="24" t="s">
        <v>21</v>
      </c>
      <c r="D8" s="1"/>
      <c r="E8" s="2"/>
      <c r="F8" s="2">
        <f>+D8*E8</f>
        <v>0</v>
      </c>
      <c r="G8" s="9"/>
    </row>
    <row r="9" spans="1:7" ht="15" customHeight="1" x14ac:dyDescent="0.3">
      <c r="A9" s="20" t="s">
        <v>173</v>
      </c>
      <c r="B9" s="23" t="s">
        <v>51</v>
      </c>
      <c r="C9" s="24" t="s">
        <v>21</v>
      </c>
      <c r="D9" s="1"/>
      <c r="E9" s="2"/>
      <c r="F9" s="2">
        <f t="shared" ref="F9:F40" si="0">+D9*E9</f>
        <v>0</v>
      </c>
      <c r="G9" s="9"/>
    </row>
    <row r="10" spans="1:7" ht="15" customHeight="1" x14ac:dyDescent="0.3">
      <c r="A10" s="20" t="s">
        <v>174</v>
      </c>
      <c r="B10" s="63" t="s">
        <v>467</v>
      </c>
      <c r="C10" s="24" t="s">
        <v>24</v>
      </c>
      <c r="D10" s="1"/>
      <c r="E10" s="2"/>
      <c r="F10" s="2">
        <f t="shared" si="0"/>
        <v>0</v>
      </c>
      <c r="G10" s="9"/>
    </row>
    <row r="11" spans="1:7" ht="15" customHeight="1" x14ac:dyDescent="0.3">
      <c r="A11" s="20" t="s">
        <v>175</v>
      </c>
      <c r="B11" s="69" t="s">
        <v>91</v>
      </c>
      <c r="C11" s="24"/>
      <c r="D11" s="1"/>
      <c r="E11" s="2"/>
      <c r="F11" s="2">
        <f t="shared" si="0"/>
        <v>0</v>
      </c>
      <c r="G11" s="9"/>
    </row>
    <row r="12" spans="1:7" ht="15" customHeight="1" x14ac:dyDescent="0.3">
      <c r="A12" s="25" t="s">
        <v>176</v>
      </c>
      <c r="B12" s="18" t="s">
        <v>55</v>
      </c>
      <c r="C12" s="26" t="s">
        <v>24</v>
      </c>
      <c r="D12" s="3"/>
      <c r="E12" s="4"/>
      <c r="F12" s="2">
        <f t="shared" si="0"/>
        <v>0</v>
      </c>
      <c r="G12" s="9"/>
    </row>
    <row r="13" spans="1:7" ht="15" customHeight="1" x14ac:dyDescent="0.3">
      <c r="A13" s="25" t="s">
        <v>177</v>
      </c>
      <c r="B13" s="65" t="s">
        <v>178</v>
      </c>
      <c r="D13" s="3"/>
      <c r="E13" s="4"/>
      <c r="F13" s="2">
        <f t="shared" si="0"/>
        <v>0</v>
      </c>
      <c r="G13" s="9"/>
    </row>
    <row r="14" spans="1:7" ht="15" customHeight="1" x14ac:dyDescent="0.3">
      <c r="B14" s="45" t="s">
        <v>179</v>
      </c>
      <c r="C14" s="26" t="s">
        <v>125</v>
      </c>
      <c r="D14" s="3"/>
      <c r="E14" s="4"/>
      <c r="F14" s="2">
        <f t="shared" si="0"/>
        <v>0</v>
      </c>
      <c r="G14" s="9"/>
    </row>
    <row r="15" spans="1:7" ht="15" customHeight="1" x14ac:dyDescent="0.3">
      <c r="A15" s="25"/>
      <c r="B15" s="45" t="s">
        <v>180</v>
      </c>
      <c r="C15" s="26" t="s">
        <v>125</v>
      </c>
      <c r="D15" s="3"/>
      <c r="E15" s="4"/>
      <c r="F15" s="2">
        <f t="shared" si="0"/>
        <v>0</v>
      </c>
      <c r="G15" s="9"/>
    </row>
    <row r="16" spans="1:7" ht="15" customHeight="1" x14ac:dyDescent="0.3">
      <c r="A16" s="25"/>
      <c r="B16" s="45" t="s">
        <v>181</v>
      </c>
      <c r="C16" s="26" t="s">
        <v>125</v>
      </c>
      <c r="D16" s="3"/>
      <c r="E16" s="4"/>
      <c r="F16" s="2">
        <f t="shared" si="0"/>
        <v>0</v>
      </c>
      <c r="G16" s="9"/>
    </row>
    <row r="17" spans="1:7" ht="15" customHeight="1" x14ac:dyDescent="0.3">
      <c r="A17" s="25"/>
      <c r="B17" s="45" t="s">
        <v>182</v>
      </c>
      <c r="C17" s="26" t="s">
        <v>125</v>
      </c>
      <c r="D17" s="3"/>
      <c r="E17" s="4"/>
      <c r="F17" s="2">
        <f t="shared" si="0"/>
        <v>0</v>
      </c>
      <c r="G17" s="9"/>
    </row>
    <row r="18" spans="1:7" ht="15" customHeight="1" x14ac:dyDescent="0.3">
      <c r="A18" s="25"/>
      <c r="B18" s="45" t="s">
        <v>183</v>
      </c>
      <c r="C18" s="26" t="s">
        <v>125</v>
      </c>
      <c r="D18" s="3"/>
      <c r="E18" s="4"/>
      <c r="F18" s="2">
        <f t="shared" si="0"/>
        <v>0</v>
      </c>
      <c r="G18" s="9"/>
    </row>
    <row r="19" spans="1:7" ht="15" customHeight="1" x14ac:dyDescent="0.3">
      <c r="A19" s="25"/>
      <c r="B19" s="45" t="s">
        <v>184</v>
      </c>
      <c r="C19" s="26" t="s">
        <v>125</v>
      </c>
      <c r="D19" s="3"/>
      <c r="E19" s="4"/>
      <c r="F19" s="2">
        <f t="shared" si="0"/>
        <v>0</v>
      </c>
      <c r="G19" s="9"/>
    </row>
    <row r="20" spans="1:7" ht="15" customHeight="1" x14ac:dyDescent="0.3">
      <c r="A20" s="25"/>
      <c r="B20" s="45" t="s">
        <v>185</v>
      </c>
      <c r="C20" s="26" t="s">
        <v>125</v>
      </c>
      <c r="D20" s="3"/>
      <c r="E20" s="4"/>
      <c r="F20" s="2">
        <f t="shared" si="0"/>
        <v>0</v>
      </c>
      <c r="G20" s="9"/>
    </row>
    <row r="21" spans="1:7" ht="15" customHeight="1" x14ac:dyDescent="0.3">
      <c r="A21" s="25"/>
      <c r="B21" s="45" t="s">
        <v>186</v>
      </c>
      <c r="C21" s="26" t="s">
        <v>125</v>
      </c>
      <c r="D21" s="3"/>
      <c r="E21" s="4"/>
      <c r="F21" s="2">
        <f t="shared" si="0"/>
        <v>0</v>
      </c>
      <c r="G21" s="9"/>
    </row>
    <row r="22" spans="1:7" ht="15" customHeight="1" x14ac:dyDescent="0.3">
      <c r="A22" s="25" t="s">
        <v>187</v>
      </c>
      <c r="B22" s="35" t="s">
        <v>23</v>
      </c>
      <c r="C22" s="24"/>
      <c r="D22" s="1"/>
      <c r="E22" s="2"/>
      <c r="F22" s="2">
        <f t="shared" si="0"/>
        <v>0</v>
      </c>
      <c r="G22" s="9"/>
    </row>
    <row r="23" spans="1:7" ht="15" customHeight="1" x14ac:dyDescent="0.3">
      <c r="A23" s="25" t="s">
        <v>57</v>
      </c>
      <c r="B23" s="66" t="s">
        <v>188</v>
      </c>
      <c r="C23" s="26" t="s">
        <v>127</v>
      </c>
      <c r="D23" s="3"/>
      <c r="E23" s="4"/>
      <c r="F23" s="2">
        <f t="shared" si="0"/>
        <v>0</v>
      </c>
      <c r="G23" s="9"/>
    </row>
    <row r="24" spans="1:7" ht="15" customHeight="1" x14ac:dyDescent="0.3">
      <c r="A24" s="20" t="s">
        <v>189</v>
      </c>
      <c r="B24" s="36" t="s">
        <v>6</v>
      </c>
      <c r="D24" s="3"/>
      <c r="E24" s="4"/>
      <c r="F24" s="2">
        <f t="shared" si="0"/>
        <v>0</v>
      </c>
      <c r="G24" s="9"/>
    </row>
    <row r="25" spans="1:7" ht="15" customHeight="1" x14ac:dyDescent="0.3">
      <c r="A25" s="25" t="s">
        <v>190</v>
      </c>
      <c r="B25" s="27" t="s">
        <v>61</v>
      </c>
      <c r="C25" s="26" t="s">
        <v>21</v>
      </c>
      <c r="D25" s="3"/>
      <c r="E25" s="4"/>
      <c r="F25" s="2">
        <f t="shared" si="0"/>
        <v>0</v>
      </c>
      <c r="G25" s="9"/>
    </row>
    <row r="26" spans="1:7" ht="15" customHeight="1" x14ac:dyDescent="0.3">
      <c r="A26" s="25" t="s">
        <v>191</v>
      </c>
      <c r="B26" s="27" t="s">
        <v>28</v>
      </c>
      <c r="C26" s="26" t="s">
        <v>21</v>
      </c>
      <c r="D26" s="3"/>
      <c r="E26" s="4"/>
      <c r="F26" s="2">
        <f t="shared" si="0"/>
        <v>0</v>
      </c>
      <c r="G26" s="9"/>
    </row>
    <row r="27" spans="1:7" ht="15" customHeight="1" x14ac:dyDescent="0.3">
      <c r="A27" s="25" t="s">
        <v>192</v>
      </c>
      <c r="B27" s="27" t="s">
        <v>25</v>
      </c>
      <c r="C27" s="26" t="s">
        <v>21</v>
      </c>
      <c r="D27" s="3"/>
      <c r="E27" s="4"/>
      <c r="F27" s="2">
        <f t="shared" si="0"/>
        <v>0</v>
      </c>
      <c r="G27" s="9"/>
    </row>
    <row r="28" spans="1:7" ht="15" customHeight="1" x14ac:dyDescent="0.3">
      <c r="A28" s="25" t="s">
        <v>193</v>
      </c>
      <c r="B28" s="27" t="s">
        <v>62</v>
      </c>
      <c r="C28" s="26" t="s">
        <v>21</v>
      </c>
      <c r="D28" s="3"/>
      <c r="E28" s="4"/>
      <c r="F28" s="2">
        <f t="shared" si="0"/>
        <v>0</v>
      </c>
      <c r="G28" s="9"/>
    </row>
    <row r="29" spans="1:7" ht="15" customHeight="1" x14ac:dyDescent="0.3">
      <c r="A29" s="25" t="s">
        <v>194</v>
      </c>
      <c r="B29" s="27" t="s">
        <v>26</v>
      </c>
      <c r="C29" s="26" t="s">
        <v>21</v>
      </c>
      <c r="D29" s="3"/>
      <c r="E29" s="4"/>
      <c r="F29" s="2">
        <f t="shared" si="0"/>
        <v>0</v>
      </c>
      <c r="G29" s="9"/>
    </row>
    <row r="30" spans="1:7" ht="15" customHeight="1" x14ac:dyDescent="0.3">
      <c r="A30" s="25" t="s">
        <v>195</v>
      </c>
      <c r="B30" s="27" t="s">
        <v>29</v>
      </c>
      <c r="C30" s="26" t="s">
        <v>21</v>
      </c>
      <c r="D30" s="3"/>
      <c r="E30" s="4"/>
      <c r="F30" s="2">
        <f t="shared" si="0"/>
        <v>0</v>
      </c>
      <c r="G30" s="9"/>
    </row>
    <row r="31" spans="1:7" ht="15" customHeight="1" x14ac:dyDescent="0.3">
      <c r="A31" s="25" t="s">
        <v>196</v>
      </c>
      <c r="B31" s="27" t="s">
        <v>27</v>
      </c>
      <c r="C31" s="26" t="s">
        <v>21</v>
      </c>
      <c r="D31" s="3"/>
      <c r="E31" s="4"/>
      <c r="F31" s="2">
        <f t="shared" si="0"/>
        <v>0</v>
      </c>
      <c r="G31" s="9"/>
    </row>
    <row r="32" spans="1:7" ht="15" customHeight="1" x14ac:dyDescent="0.3">
      <c r="A32" s="25" t="s">
        <v>197</v>
      </c>
      <c r="B32" s="60" t="s">
        <v>69</v>
      </c>
      <c r="C32" s="26" t="s">
        <v>21</v>
      </c>
      <c r="D32" s="3"/>
      <c r="E32" s="4"/>
      <c r="F32" s="2">
        <f t="shared" si="0"/>
        <v>0</v>
      </c>
      <c r="G32" s="9"/>
    </row>
    <row r="33" spans="1:7" ht="15" customHeight="1" x14ac:dyDescent="0.3">
      <c r="A33" s="25" t="s">
        <v>198</v>
      </c>
      <c r="B33" s="27" t="s">
        <v>70</v>
      </c>
      <c r="C33" s="26" t="s">
        <v>21</v>
      </c>
      <c r="D33" s="3"/>
      <c r="E33" s="4"/>
      <c r="F33" s="2">
        <f t="shared" si="0"/>
        <v>0</v>
      </c>
      <c r="G33" s="9"/>
    </row>
    <row r="34" spans="1:7" ht="26.4" x14ac:dyDescent="0.3">
      <c r="A34" s="25" t="s">
        <v>199</v>
      </c>
      <c r="B34" s="27" t="s">
        <v>71</v>
      </c>
      <c r="C34" s="26" t="s">
        <v>21</v>
      </c>
      <c r="D34" s="3"/>
      <c r="E34" s="4"/>
      <c r="F34" s="2">
        <f t="shared" si="0"/>
        <v>0</v>
      </c>
      <c r="G34" s="9"/>
    </row>
    <row r="35" spans="1:7" s="11" customFormat="1" ht="15" customHeight="1" x14ac:dyDescent="0.3">
      <c r="A35" s="95" t="s">
        <v>7</v>
      </c>
      <c r="B35" s="96"/>
      <c r="C35" s="96"/>
      <c r="D35" s="96"/>
      <c r="E35" s="97"/>
      <c r="F35" s="50">
        <f>SUM(F8:F34)</f>
        <v>0</v>
      </c>
      <c r="G35" s="40"/>
    </row>
    <row r="36" spans="1:7" s="11" customFormat="1" ht="15" customHeight="1" x14ac:dyDescent="0.3">
      <c r="A36" s="95" t="s">
        <v>20</v>
      </c>
      <c r="B36" s="96"/>
      <c r="C36" s="96"/>
      <c r="D36" s="96"/>
      <c r="E36" s="97"/>
      <c r="F36" s="50">
        <f>+F35*20%</f>
        <v>0</v>
      </c>
      <c r="G36" s="40"/>
    </row>
    <row r="37" spans="1:7" s="11" customFormat="1" ht="15" customHeight="1" x14ac:dyDescent="0.3">
      <c r="A37" s="117" t="s">
        <v>19</v>
      </c>
      <c r="B37" s="117"/>
      <c r="C37" s="117"/>
      <c r="D37" s="117"/>
      <c r="E37" s="117"/>
      <c r="F37" s="50">
        <f>SUM(F35:F36)</f>
        <v>0</v>
      </c>
      <c r="G37" s="40"/>
    </row>
    <row r="38" spans="1:7" s="11" customFormat="1" ht="15" customHeight="1" x14ac:dyDescent="0.3">
      <c r="A38" s="102"/>
      <c r="B38" s="103"/>
      <c r="C38" s="103"/>
      <c r="D38" s="103"/>
      <c r="E38" s="103"/>
      <c r="F38" s="104"/>
      <c r="G38" s="40"/>
    </row>
    <row r="39" spans="1:7" ht="15" customHeight="1" x14ac:dyDescent="0.3">
      <c r="A39" s="20" t="s">
        <v>200</v>
      </c>
      <c r="B39" s="36" t="s">
        <v>72</v>
      </c>
      <c r="C39" s="26" t="s">
        <v>24</v>
      </c>
      <c r="D39" s="3"/>
      <c r="E39" s="4"/>
      <c r="F39" s="2">
        <f t="shared" si="0"/>
        <v>0</v>
      </c>
      <c r="G39" s="9"/>
    </row>
    <row r="40" spans="1:7" ht="15" customHeight="1" x14ac:dyDescent="0.3">
      <c r="A40" s="20" t="s">
        <v>201</v>
      </c>
      <c r="B40" s="36" t="s">
        <v>73</v>
      </c>
      <c r="C40" s="26" t="s">
        <v>24</v>
      </c>
      <c r="D40" s="3"/>
      <c r="E40" s="4"/>
      <c r="F40" s="2">
        <f t="shared" si="0"/>
        <v>0</v>
      </c>
      <c r="G40" s="9"/>
    </row>
    <row r="41" spans="1:7" ht="15" customHeight="1" x14ac:dyDescent="0.3">
      <c r="A41" s="25"/>
      <c r="B41" s="27"/>
      <c r="D41" s="3"/>
      <c r="E41" s="4"/>
      <c r="F41" s="4"/>
    </row>
    <row r="42" spans="1:7" ht="15" customHeight="1" x14ac:dyDescent="0.3">
      <c r="A42" s="25"/>
      <c r="B42" s="27"/>
      <c r="D42" s="3"/>
      <c r="E42" s="4"/>
      <c r="F42" s="4"/>
    </row>
    <row r="43" spans="1:7" ht="15" customHeight="1" x14ac:dyDescent="0.3">
      <c r="A43" s="25"/>
      <c r="B43" s="27"/>
      <c r="D43" s="3"/>
      <c r="E43" s="4"/>
      <c r="F43" s="4"/>
    </row>
    <row r="44" spans="1:7" ht="15" customHeight="1" x14ac:dyDescent="0.3">
      <c r="A44" s="20"/>
      <c r="B44" s="23"/>
      <c r="C44" s="24"/>
      <c r="D44" s="1"/>
      <c r="E44" s="2"/>
      <c r="F44" s="4"/>
    </row>
    <row r="45" spans="1:7" s="12" customFormat="1" ht="15" customHeight="1" x14ac:dyDescent="0.3">
      <c r="A45" s="28"/>
      <c r="B45" s="5"/>
      <c r="C45" s="5"/>
      <c r="D45" s="5"/>
      <c r="E45" s="6"/>
      <c r="F45" s="6"/>
    </row>
    <row r="46" spans="1:7" s="11" customFormat="1" ht="15" customHeight="1" x14ac:dyDescent="0.3">
      <c r="A46" s="19"/>
      <c r="B46" s="19"/>
      <c r="C46" s="29"/>
      <c r="D46" s="7"/>
      <c r="E46" s="8"/>
      <c r="F46" s="8"/>
    </row>
    <row r="47" spans="1:7" s="11" customFormat="1" ht="15" customHeight="1" x14ac:dyDescent="0.3">
      <c r="A47" s="19"/>
      <c r="B47" s="19"/>
      <c r="C47" s="29"/>
      <c r="D47" s="7"/>
      <c r="E47" s="8"/>
      <c r="F47" s="8"/>
    </row>
    <row r="48" spans="1:7" s="11" customFormat="1" ht="15" customHeight="1" x14ac:dyDescent="0.3">
      <c r="A48" s="19"/>
      <c r="B48" s="19"/>
      <c r="C48" s="29"/>
      <c r="D48" s="7"/>
      <c r="E48" s="8"/>
      <c r="F48" s="8"/>
    </row>
    <row r="49" spans="1:6" ht="15" customHeight="1" x14ac:dyDescent="0.3">
      <c r="D49" s="3"/>
      <c r="E49" s="4"/>
      <c r="F49" s="4"/>
    </row>
    <row r="50" spans="1:6" ht="15.6" customHeight="1" x14ac:dyDescent="0.3">
      <c r="A50" s="20"/>
      <c r="B50" s="23"/>
      <c r="C50" s="24"/>
      <c r="D50" s="1"/>
      <c r="E50" s="2"/>
      <c r="F50" s="2"/>
    </row>
    <row r="51" spans="1:6" ht="15" customHeight="1" x14ac:dyDescent="0.3">
      <c r="D51" s="3"/>
      <c r="E51" s="3"/>
      <c r="F51" s="3"/>
    </row>
    <row r="52" spans="1:6" ht="15" customHeight="1" x14ac:dyDescent="0.3">
      <c r="D52" s="3"/>
      <c r="E52" s="3"/>
      <c r="F52" s="3"/>
    </row>
    <row r="53" spans="1:6" ht="15" customHeight="1" x14ac:dyDescent="0.3">
      <c r="D53" s="3"/>
      <c r="E53" s="3"/>
      <c r="F53" s="3"/>
    </row>
    <row r="54" spans="1:6" ht="15" customHeight="1" x14ac:dyDescent="0.3">
      <c r="D54" s="3"/>
      <c r="E54" s="3"/>
      <c r="F54" s="3"/>
    </row>
    <row r="55" spans="1:6" ht="15" customHeight="1" x14ac:dyDescent="0.3">
      <c r="D55" s="3"/>
      <c r="E55" s="3"/>
      <c r="F55" s="3"/>
    </row>
    <row r="56" spans="1:6" ht="15" customHeight="1" x14ac:dyDescent="0.3">
      <c r="D56" s="3"/>
      <c r="E56" s="3"/>
      <c r="F56" s="3"/>
    </row>
    <row r="57" spans="1:6" ht="15" customHeight="1" x14ac:dyDescent="0.3">
      <c r="D57" s="3"/>
      <c r="E57" s="3"/>
      <c r="F57" s="3"/>
    </row>
    <row r="58" spans="1:6" ht="15" customHeight="1" x14ac:dyDescent="0.3">
      <c r="D58" s="3"/>
      <c r="E58" s="3"/>
      <c r="F58" s="3"/>
    </row>
    <row r="59" spans="1:6" ht="15" customHeight="1" x14ac:dyDescent="0.3">
      <c r="D59" s="3"/>
      <c r="E59" s="3"/>
      <c r="F59" s="3"/>
    </row>
    <row r="60" spans="1:6" ht="15" customHeight="1" x14ac:dyDescent="0.3">
      <c r="D60" s="3"/>
      <c r="E60" s="3"/>
      <c r="F60" s="3"/>
    </row>
    <row r="61" spans="1:6" ht="15" customHeight="1" x14ac:dyDescent="0.3">
      <c r="D61" s="3"/>
      <c r="E61" s="3"/>
      <c r="F61" s="3"/>
    </row>
    <row r="62" spans="1:6" ht="15" customHeight="1" x14ac:dyDescent="0.3">
      <c r="D62" s="3"/>
      <c r="E62" s="3"/>
      <c r="F62" s="3"/>
    </row>
    <row r="63" spans="1:6" ht="15" customHeight="1" x14ac:dyDescent="0.3">
      <c r="D63" s="3"/>
      <c r="E63" s="3"/>
      <c r="F63" s="3"/>
    </row>
    <row r="64" spans="1:6" ht="15" customHeight="1" x14ac:dyDescent="0.3">
      <c r="D64" s="3"/>
      <c r="E64" s="3"/>
      <c r="F64" s="3"/>
    </row>
    <row r="65" spans="4:6" ht="15" customHeight="1" x14ac:dyDescent="0.3">
      <c r="D65" s="3"/>
      <c r="E65" s="3"/>
      <c r="F65" s="3"/>
    </row>
    <row r="66" spans="4:6" ht="15" customHeight="1" x14ac:dyDescent="0.3">
      <c r="D66" s="3"/>
      <c r="E66" s="3"/>
      <c r="F66" s="3"/>
    </row>
    <row r="67" spans="4:6" ht="15" customHeight="1" x14ac:dyDescent="0.3">
      <c r="D67" s="3"/>
      <c r="E67" s="3"/>
      <c r="F67" s="3"/>
    </row>
    <row r="68" spans="4:6" ht="15" customHeight="1" x14ac:dyDescent="0.3">
      <c r="D68" s="3"/>
      <c r="E68" s="3"/>
      <c r="F68" s="3"/>
    </row>
    <row r="69" spans="4:6" ht="15" customHeight="1" x14ac:dyDescent="0.3">
      <c r="D69" s="3"/>
      <c r="E69" s="3"/>
      <c r="F69" s="3"/>
    </row>
    <row r="70" spans="4:6" ht="15" customHeight="1" x14ac:dyDescent="0.3">
      <c r="D70" s="3"/>
      <c r="E70" s="3"/>
      <c r="F70" s="3"/>
    </row>
    <row r="71" spans="4:6" ht="15" customHeight="1" x14ac:dyDescent="0.3">
      <c r="D71" s="3"/>
      <c r="E71" s="3"/>
      <c r="F71" s="3"/>
    </row>
    <row r="72" spans="4:6" ht="15" customHeight="1" x14ac:dyDescent="0.3">
      <c r="D72" s="3"/>
      <c r="E72" s="3"/>
      <c r="F72" s="3"/>
    </row>
    <row r="73" spans="4:6" ht="15" customHeight="1" x14ac:dyDescent="0.3">
      <c r="D73" s="3"/>
      <c r="E73" s="3"/>
      <c r="F73" s="3"/>
    </row>
    <row r="74" spans="4:6" ht="15" customHeight="1" x14ac:dyDescent="0.3">
      <c r="D74" s="3"/>
      <c r="E74" s="3"/>
      <c r="F74" s="3"/>
    </row>
    <row r="75" spans="4:6" ht="15" customHeight="1" x14ac:dyDescent="0.3">
      <c r="D75" s="3"/>
      <c r="E75" s="3"/>
      <c r="F75" s="3"/>
    </row>
    <row r="76" spans="4:6" ht="15" customHeight="1" x14ac:dyDescent="0.3">
      <c r="D76" s="3"/>
      <c r="E76" s="3"/>
      <c r="F76" s="3"/>
    </row>
    <row r="77" spans="4:6" ht="15" customHeight="1" x14ac:dyDescent="0.3">
      <c r="D77" s="3"/>
      <c r="E77" s="3"/>
      <c r="F77" s="3"/>
    </row>
    <row r="78" spans="4:6" ht="15" customHeight="1" x14ac:dyDescent="0.3">
      <c r="D78" s="3"/>
      <c r="E78" s="3"/>
      <c r="F78" s="3"/>
    </row>
    <row r="79" spans="4:6" ht="15" customHeight="1" x14ac:dyDescent="0.3">
      <c r="D79" s="3"/>
      <c r="E79" s="3"/>
      <c r="F79" s="3"/>
    </row>
    <row r="80" spans="4:6" ht="15" customHeight="1" x14ac:dyDescent="0.3">
      <c r="D80" s="3"/>
      <c r="E80" s="3"/>
      <c r="F80" s="3"/>
    </row>
    <row r="81" spans="4:6" ht="15" customHeight="1" x14ac:dyDescent="0.3">
      <c r="D81" s="3"/>
      <c r="E81" s="3"/>
      <c r="F81" s="3"/>
    </row>
    <row r="82" spans="4:6" ht="15" customHeight="1" x14ac:dyDescent="0.3">
      <c r="D82" s="3"/>
      <c r="E82" s="3"/>
      <c r="F82" s="3"/>
    </row>
    <row r="83" spans="4:6" ht="15" customHeight="1" x14ac:dyDescent="0.3">
      <c r="D83" s="3"/>
      <c r="E83" s="3"/>
      <c r="F83" s="3"/>
    </row>
    <row r="84" spans="4:6" ht="15" customHeight="1" x14ac:dyDescent="0.3">
      <c r="D84" s="3"/>
      <c r="E84" s="3"/>
      <c r="F84" s="3"/>
    </row>
    <row r="85" spans="4:6" ht="15" customHeight="1" x14ac:dyDescent="0.3">
      <c r="D85" s="3"/>
      <c r="E85" s="3"/>
      <c r="F85" s="3"/>
    </row>
    <row r="86" spans="4:6" ht="15" customHeight="1" x14ac:dyDescent="0.3">
      <c r="D86" s="3"/>
      <c r="E86" s="3"/>
      <c r="F86" s="3"/>
    </row>
    <row r="87" spans="4:6" ht="15" customHeight="1" x14ac:dyDescent="0.3">
      <c r="D87" s="3"/>
      <c r="E87" s="3"/>
      <c r="F87" s="3"/>
    </row>
    <row r="88" spans="4:6" ht="15" customHeight="1" x14ac:dyDescent="0.3">
      <c r="D88" s="3"/>
      <c r="E88" s="3"/>
      <c r="F88" s="3"/>
    </row>
    <row r="89" spans="4:6" ht="15" customHeight="1" x14ac:dyDescent="0.3">
      <c r="D89" s="3"/>
      <c r="E89" s="3"/>
      <c r="F89" s="3"/>
    </row>
    <row r="90" spans="4:6" ht="15" customHeight="1" x14ac:dyDescent="0.3">
      <c r="D90" s="3"/>
      <c r="E90" s="3"/>
      <c r="F90" s="3"/>
    </row>
    <row r="91" spans="4:6" ht="15" customHeight="1" x14ac:dyDescent="0.3">
      <c r="D91" s="3"/>
      <c r="E91" s="3"/>
      <c r="F91" s="3"/>
    </row>
    <row r="92" spans="4:6" ht="15" customHeight="1" x14ac:dyDescent="0.3">
      <c r="D92" s="3"/>
      <c r="E92" s="3"/>
      <c r="F92" s="3"/>
    </row>
    <row r="93" spans="4:6" ht="15" customHeight="1" x14ac:dyDescent="0.3">
      <c r="D93" s="3"/>
      <c r="E93" s="3"/>
      <c r="F93" s="3"/>
    </row>
    <row r="94" spans="4:6" ht="15" customHeight="1" x14ac:dyDescent="0.3">
      <c r="D94" s="3"/>
      <c r="E94" s="3"/>
      <c r="F94" s="3"/>
    </row>
  </sheetData>
  <mergeCells count="9">
    <mergeCell ref="A36:E36"/>
    <mergeCell ref="A37:E37"/>
    <mergeCell ref="A38:F38"/>
    <mergeCell ref="D1:F1"/>
    <mergeCell ref="C2:F2"/>
    <mergeCell ref="B5:F5"/>
    <mergeCell ref="A35:E35"/>
    <mergeCell ref="A6:F6"/>
    <mergeCell ref="A4:F4"/>
  </mergeCells>
  <phoneticPr fontId="10" type="noConversion"/>
  <printOptions horizontalCentered="1"/>
  <pageMargins left="0.25" right="0.25" top="0.75" bottom="0.75" header="0.3" footer="0.3"/>
  <pageSetup paperSize="8" fitToWidth="0" fitToHeight="0" orientation="portrait" r:id="rId1"/>
  <headerFooter alignWithMargins="0">
    <oddFooter>&amp;L&amp;"Arial,Normal"&amp;10Agence DELOURMEL&amp;C&amp;"Arial,Normal"&amp;10&amp;A&amp;R&amp;"Arial,Normal"&amp;10&amp;D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92E1C-E1FB-47FB-8CED-F66DA342698E}">
  <dimension ref="A1:G141"/>
  <sheetViews>
    <sheetView showZeros="0" view="pageBreakPreview" topLeftCell="A41" zoomScale="95" zoomScaleNormal="95" zoomScaleSheetLayoutView="95" workbookViewId="0">
      <selection activeCell="H65" sqref="H65"/>
    </sheetView>
  </sheetViews>
  <sheetFormatPr baseColWidth="10" defaultColWidth="11.5546875" defaultRowHeight="15" customHeight="1" x14ac:dyDescent="0.3"/>
  <cols>
    <col min="1" max="1" width="9.6640625" style="10" customWidth="1"/>
    <col min="2" max="2" width="60.6640625" style="10" customWidth="1"/>
    <col min="3" max="3" width="9.6640625" style="26" customWidth="1"/>
    <col min="4" max="6" width="12.6640625" style="10" customWidth="1"/>
    <col min="7" max="16384" width="11.5546875" style="10"/>
  </cols>
  <sheetData>
    <row r="1" spans="1:7" s="19" customFormat="1" ht="15" customHeight="1" x14ac:dyDescent="0.3">
      <c r="A1" s="51" t="s">
        <v>11</v>
      </c>
      <c r="B1" s="52"/>
      <c r="C1" s="52" t="s">
        <v>18</v>
      </c>
      <c r="D1" s="89" t="str">
        <f>'Données générales'!C2</f>
        <v>23-26</v>
      </c>
      <c r="E1" s="90"/>
      <c r="F1" s="91"/>
      <c r="G1" s="56"/>
    </row>
    <row r="2" spans="1:7" s="19" customFormat="1" ht="43.2" customHeight="1" x14ac:dyDescent="0.3">
      <c r="A2" s="51" t="str">
        <f>'Données générales'!C5</f>
        <v>Ministère de la justice - SG
DIR-SG-Grand-Ouest / DI de Rennes</v>
      </c>
      <c r="B2" s="52"/>
      <c r="C2" s="88" t="str">
        <f>'Données générales'!C3</f>
        <v>Cité Judiciaire de Rennes 
« Aménagement du petit dépôt
et mise en accessibilité des espaces publics »</v>
      </c>
      <c r="D2" s="88"/>
      <c r="E2" s="88"/>
      <c r="F2" s="88"/>
      <c r="G2" s="56"/>
    </row>
    <row r="3" spans="1:7" s="21" customFormat="1" ht="15" customHeight="1" x14ac:dyDescent="0.3">
      <c r="A3" s="53" t="str">
        <f>'Données générales'!C6</f>
        <v>20, rue du Puits Mauger – CS 60826 - 35108 Rennes Cedex 3</v>
      </c>
      <c r="B3" s="54"/>
      <c r="C3" s="55" t="str">
        <f>'Données générales'!C4</f>
        <v>7, rue Pierre Abélard - CS 73127 - 35000 Rennes</v>
      </c>
      <c r="D3" s="54"/>
      <c r="E3" s="54"/>
      <c r="F3" s="54"/>
      <c r="G3" s="57"/>
    </row>
    <row r="4" spans="1:7" s="22" customFormat="1" ht="15" customHeight="1" x14ac:dyDescent="0.3">
      <c r="A4" s="105"/>
      <c r="B4" s="106"/>
      <c r="C4" s="106"/>
      <c r="D4" s="106"/>
      <c r="E4" s="106"/>
      <c r="F4" s="107"/>
      <c r="G4" s="30"/>
    </row>
    <row r="5" spans="1:7" s="19" customFormat="1" ht="15" customHeight="1" x14ac:dyDescent="0.3">
      <c r="A5" s="70" t="str">
        <f>'Données générales'!B14</f>
        <v>Lot n°5</v>
      </c>
      <c r="B5" s="70" t="str">
        <f>'Données générales'!C14</f>
        <v>MENUISERIES</v>
      </c>
      <c r="C5" s="71"/>
      <c r="D5" s="71"/>
      <c r="E5" s="71"/>
      <c r="F5" s="72"/>
      <c r="G5" s="56"/>
    </row>
    <row r="6" spans="1:7" ht="15" customHeight="1" x14ac:dyDescent="0.3">
      <c r="A6" s="111"/>
      <c r="B6" s="112"/>
      <c r="C6" s="112"/>
      <c r="D6" s="112"/>
      <c r="E6" s="112"/>
      <c r="F6" s="113"/>
      <c r="G6" s="9"/>
    </row>
    <row r="7" spans="1:7" ht="15" customHeight="1" x14ac:dyDescent="0.3">
      <c r="A7" s="46" t="s">
        <v>0</v>
      </c>
      <c r="B7" s="47" t="s">
        <v>1</v>
      </c>
      <c r="C7" s="48" t="s">
        <v>2</v>
      </c>
      <c r="D7" s="48" t="s">
        <v>3</v>
      </c>
      <c r="E7" s="48" t="s">
        <v>4</v>
      </c>
      <c r="F7" s="48" t="s">
        <v>5</v>
      </c>
      <c r="G7" s="9"/>
    </row>
    <row r="8" spans="1:7" ht="15" customHeight="1" x14ac:dyDescent="0.3">
      <c r="A8" s="20" t="s">
        <v>202</v>
      </c>
      <c r="B8" s="23" t="s">
        <v>22</v>
      </c>
      <c r="C8" s="24" t="s">
        <v>21</v>
      </c>
      <c r="D8" s="1"/>
      <c r="E8" s="2"/>
      <c r="F8" s="2">
        <f>+D8*E8</f>
        <v>0</v>
      </c>
      <c r="G8" s="9"/>
    </row>
    <row r="9" spans="1:7" ht="15" customHeight="1" x14ac:dyDescent="0.3">
      <c r="A9" s="20" t="s">
        <v>203</v>
      </c>
      <c r="B9" s="23" t="s">
        <v>51</v>
      </c>
      <c r="C9" s="24" t="s">
        <v>21</v>
      </c>
      <c r="D9" s="1"/>
      <c r="E9" s="2"/>
      <c r="F9" s="2">
        <f t="shared" ref="F9:F55" si="0">+D9*E9</f>
        <v>0</v>
      </c>
      <c r="G9" s="9"/>
    </row>
    <row r="10" spans="1:7" ht="15" customHeight="1" x14ac:dyDescent="0.3">
      <c r="A10" s="20" t="s">
        <v>204</v>
      </c>
      <c r="B10" s="63" t="s">
        <v>467</v>
      </c>
      <c r="C10" s="24"/>
      <c r="D10" s="1"/>
      <c r="E10" s="2"/>
      <c r="F10" s="2">
        <f t="shared" si="0"/>
        <v>0</v>
      </c>
      <c r="G10" s="9"/>
    </row>
    <row r="11" spans="1:7" ht="15" customHeight="1" x14ac:dyDescent="0.3">
      <c r="A11" s="25" t="s">
        <v>205</v>
      </c>
      <c r="B11" s="18" t="s">
        <v>55</v>
      </c>
      <c r="C11" s="26" t="s">
        <v>24</v>
      </c>
      <c r="D11" s="3"/>
      <c r="E11" s="4"/>
      <c r="F11" s="2">
        <f t="shared" si="0"/>
        <v>0</v>
      </c>
      <c r="G11" s="9"/>
    </row>
    <row r="12" spans="1:7" ht="15" customHeight="1" x14ac:dyDescent="0.3">
      <c r="A12" s="25" t="s">
        <v>206</v>
      </c>
      <c r="B12" s="65" t="s">
        <v>207</v>
      </c>
      <c r="D12" s="3"/>
      <c r="E12" s="4"/>
      <c r="F12" s="2">
        <f t="shared" si="0"/>
        <v>0</v>
      </c>
      <c r="G12" s="9"/>
    </row>
    <row r="13" spans="1:7" ht="15" customHeight="1" x14ac:dyDescent="0.3">
      <c r="A13" s="25"/>
      <c r="B13" s="45" t="s">
        <v>240</v>
      </c>
      <c r="C13" s="26" t="s">
        <v>125</v>
      </c>
      <c r="D13" s="3"/>
      <c r="E13" s="4"/>
      <c r="F13" s="2">
        <f t="shared" si="0"/>
        <v>0</v>
      </c>
      <c r="G13" s="9"/>
    </row>
    <row r="14" spans="1:7" ht="15" customHeight="1" x14ac:dyDescent="0.3">
      <c r="A14" s="25"/>
      <c r="B14" s="45" t="s">
        <v>241</v>
      </c>
      <c r="C14" s="26" t="s">
        <v>24</v>
      </c>
      <c r="D14" s="3"/>
      <c r="E14" s="4"/>
      <c r="F14" s="2">
        <f t="shared" si="0"/>
        <v>0</v>
      </c>
      <c r="G14" s="9"/>
    </row>
    <row r="15" spans="1:7" ht="15" customHeight="1" x14ac:dyDescent="0.3">
      <c r="A15" s="25"/>
      <c r="B15" s="45" t="s">
        <v>242</v>
      </c>
      <c r="C15" s="26" t="s">
        <v>125</v>
      </c>
      <c r="D15" s="3"/>
      <c r="E15" s="4"/>
      <c r="F15" s="2">
        <f t="shared" si="0"/>
        <v>0</v>
      </c>
      <c r="G15" s="9"/>
    </row>
    <row r="16" spans="1:7" ht="15" customHeight="1" x14ac:dyDescent="0.3">
      <c r="A16" s="25"/>
      <c r="B16" s="45" t="s">
        <v>243</v>
      </c>
      <c r="C16" s="26" t="s">
        <v>125</v>
      </c>
      <c r="D16" s="3"/>
      <c r="E16" s="4"/>
      <c r="F16" s="2">
        <f t="shared" si="0"/>
        <v>0</v>
      </c>
      <c r="G16" s="9"/>
    </row>
    <row r="17" spans="1:7" ht="15" customHeight="1" x14ac:dyDescent="0.3">
      <c r="A17" s="25"/>
      <c r="B17" s="45" t="s">
        <v>244</v>
      </c>
      <c r="C17" s="26" t="s">
        <v>125</v>
      </c>
      <c r="D17" s="3"/>
      <c r="E17" s="4"/>
      <c r="F17" s="2">
        <f t="shared" si="0"/>
        <v>0</v>
      </c>
      <c r="G17" s="9"/>
    </row>
    <row r="18" spans="1:7" ht="15" customHeight="1" x14ac:dyDescent="0.3">
      <c r="A18" s="25"/>
      <c r="B18" s="45" t="s">
        <v>245</v>
      </c>
      <c r="C18" s="26" t="s">
        <v>125</v>
      </c>
      <c r="D18" s="3"/>
      <c r="E18" s="4"/>
      <c r="F18" s="2">
        <f t="shared" si="0"/>
        <v>0</v>
      </c>
      <c r="G18" s="9"/>
    </row>
    <row r="19" spans="1:7" ht="15" customHeight="1" x14ac:dyDescent="0.3">
      <c r="A19" s="25"/>
      <c r="B19" s="45" t="s">
        <v>246</v>
      </c>
      <c r="C19" s="26" t="s">
        <v>125</v>
      </c>
      <c r="D19" s="3"/>
      <c r="E19" s="4"/>
      <c r="F19" s="2">
        <f t="shared" si="0"/>
        <v>0</v>
      </c>
      <c r="G19" s="9"/>
    </row>
    <row r="20" spans="1:7" ht="15" customHeight="1" x14ac:dyDescent="0.3">
      <c r="A20" s="25"/>
      <c r="B20" s="45" t="s">
        <v>247</v>
      </c>
      <c r="C20" s="26" t="s">
        <v>125</v>
      </c>
      <c r="D20" s="3"/>
      <c r="E20" s="4"/>
      <c r="F20" s="2">
        <f t="shared" si="0"/>
        <v>0</v>
      </c>
      <c r="G20" s="9"/>
    </row>
    <row r="21" spans="1:7" ht="15" customHeight="1" x14ac:dyDescent="0.3">
      <c r="A21" s="25"/>
      <c r="B21" s="45" t="s">
        <v>248</v>
      </c>
      <c r="C21" s="26" t="s">
        <v>125</v>
      </c>
      <c r="D21" s="3"/>
      <c r="E21" s="4"/>
      <c r="F21" s="2">
        <f t="shared" si="0"/>
        <v>0</v>
      </c>
      <c r="G21" s="9"/>
    </row>
    <row r="22" spans="1:7" ht="15" customHeight="1" x14ac:dyDescent="0.3">
      <c r="A22" s="25"/>
      <c r="B22" s="45" t="s">
        <v>249</v>
      </c>
      <c r="C22" s="26" t="s">
        <v>125</v>
      </c>
      <c r="D22" s="3"/>
      <c r="E22" s="4"/>
      <c r="F22" s="2">
        <f t="shared" si="0"/>
        <v>0</v>
      </c>
      <c r="G22" s="9"/>
    </row>
    <row r="23" spans="1:7" ht="15" customHeight="1" x14ac:dyDescent="0.3">
      <c r="A23" s="25"/>
      <c r="B23" s="45" t="s">
        <v>250</v>
      </c>
      <c r="C23" s="26" t="s">
        <v>125</v>
      </c>
      <c r="D23" s="3"/>
      <c r="E23" s="4"/>
      <c r="F23" s="2">
        <f t="shared" si="0"/>
        <v>0</v>
      </c>
      <c r="G23" s="9"/>
    </row>
    <row r="24" spans="1:7" ht="15" customHeight="1" x14ac:dyDescent="0.3">
      <c r="A24" s="25"/>
      <c r="B24" s="45" t="s">
        <v>251</v>
      </c>
      <c r="C24" s="26" t="s">
        <v>24</v>
      </c>
      <c r="D24" s="3"/>
      <c r="E24" s="4"/>
      <c r="F24" s="2">
        <f t="shared" si="0"/>
        <v>0</v>
      </c>
      <c r="G24" s="9"/>
    </row>
    <row r="25" spans="1:7" ht="15" customHeight="1" x14ac:dyDescent="0.3">
      <c r="A25" s="25"/>
      <c r="B25" s="45" t="s">
        <v>252</v>
      </c>
      <c r="C25" s="26" t="s">
        <v>125</v>
      </c>
      <c r="D25" s="3"/>
      <c r="E25" s="4"/>
      <c r="F25" s="2">
        <f t="shared" si="0"/>
        <v>0</v>
      </c>
      <c r="G25" s="9"/>
    </row>
    <row r="26" spans="1:7" ht="15" customHeight="1" x14ac:dyDescent="0.3">
      <c r="A26" s="25"/>
      <c r="B26" s="45" t="s">
        <v>253</v>
      </c>
      <c r="C26" s="26" t="s">
        <v>24</v>
      </c>
      <c r="D26" s="3"/>
      <c r="E26" s="4"/>
      <c r="F26" s="2">
        <f t="shared" si="0"/>
        <v>0</v>
      </c>
      <c r="G26" s="9"/>
    </row>
    <row r="27" spans="1:7" ht="15" customHeight="1" x14ac:dyDescent="0.3">
      <c r="A27" s="25"/>
      <c r="B27" s="45" t="s">
        <v>254</v>
      </c>
      <c r="C27" s="26" t="s">
        <v>24</v>
      </c>
      <c r="D27" s="3"/>
      <c r="E27" s="4"/>
      <c r="F27" s="2">
        <f t="shared" si="0"/>
        <v>0</v>
      </c>
      <c r="G27" s="9"/>
    </row>
    <row r="28" spans="1:7" ht="15" customHeight="1" x14ac:dyDescent="0.3">
      <c r="A28" s="25"/>
      <c r="B28" s="45" t="s">
        <v>255</v>
      </c>
      <c r="C28" s="26" t="s">
        <v>125</v>
      </c>
      <c r="D28" s="3"/>
      <c r="E28" s="4"/>
      <c r="F28" s="2">
        <f t="shared" si="0"/>
        <v>0</v>
      </c>
      <c r="G28" s="9"/>
    </row>
    <row r="29" spans="1:7" ht="15" customHeight="1" x14ac:dyDescent="0.3">
      <c r="A29" s="25" t="s">
        <v>256</v>
      </c>
      <c r="B29" s="65" t="s">
        <v>257</v>
      </c>
      <c r="D29" s="3"/>
      <c r="E29" s="4"/>
      <c r="F29" s="2">
        <f t="shared" si="0"/>
        <v>0</v>
      </c>
      <c r="G29" s="9"/>
    </row>
    <row r="30" spans="1:7" ht="15" customHeight="1" x14ac:dyDescent="0.3">
      <c r="A30" s="25" t="s">
        <v>57</v>
      </c>
      <c r="B30" s="65" t="s">
        <v>258</v>
      </c>
      <c r="D30" s="3"/>
      <c r="E30" s="4"/>
      <c r="F30" s="2">
        <f t="shared" si="0"/>
        <v>0</v>
      </c>
      <c r="G30" s="9"/>
    </row>
    <row r="31" spans="1:7" ht="15" customHeight="1" x14ac:dyDescent="0.3">
      <c r="A31" s="25"/>
      <c r="B31" s="45" t="s">
        <v>210</v>
      </c>
      <c r="C31" s="26" t="s">
        <v>127</v>
      </c>
      <c r="D31" s="3"/>
      <c r="E31" s="4"/>
      <c r="F31" s="2">
        <f t="shared" si="0"/>
        <v>0</v>
      </c>
      <c r="G31" s="9"/>
    </row>
    <row r="32" spans="1:7" ht="15" customHeight="1" x14ac:dyDescent="0.3">
      <c r="A32" s="25" t="s">
        <v>107</v>
      </c>
      <c r="B32" s="65" t="s">
        <v>259</v>
      </c>
      <c r="D32" s="3"/>
      <c r="E32" s="4"/>
      <c r="F32" s="2">
        <f t="shared" si="0"/>
        <v>0</v>
      </c>
      <c r="G32" s="9"/>
    </row>
    <row r="33" spans="1:7" ht="15" customHeight="1" x14ac:dyDescent="0.3">
      <c r="A33" s="25"/>
      <c r="B33" s="45" t="s">
        <v>90</v>
      </c>
      <c r="C33" s="26" t="s">
        <v>127</v>
      </c>
      <c r="D33" s="3"/>
      <c r="E33" s="4"/>
      <c r="F33" s="2">
        <f t="shared" si="0"/>
        <v>0</v>
      </c>
      <c r="G33" s="9"/>
    </row>
    <row r="34" spans="1:7" ht="15" customHeight="1" x14ac:dyDescent="0.3">
      <c r="A34" s="25" t="s">
        <v>215</v>
      </c>
      <c r="B34" s="65" t="s">
        <v>260</v>
      </c>
      <c r="D34" s="3"/>
      <c r="E34" s="4"/>
      <c r="F34" s="2">
        <f t="shared" si="0"/>
        <v>0</v>
      </c>
      <c r="G34" s="9"/>
    </row>
    <row r="35" spans="1:7" ht="15" customHeight="1" x14ac:dyDescent="0.3">
      <c r="A35" s="25" t="s">
        <v>225</v>
      </c>
      <c r="B35" s="65" t="s">
        <v>226</v>
      </c>
      <c r="C35" s="26" t="s">
        <v>24</v>
      </c>
      <c r="D35" s="3"/>
      <c r="E35" s="4"/>
      <c r="F35" s="2">
        <f t="shared" si="0"/>
        <v>0</v>
      </c>
      <c r="G35" s="9"/>
    </row>
    <row r="36" spans="1:7" ht="15" customHeight="1" x14ac:dyDescent="0.3">
      <c r="A36" s="25" t="s">
        <v>224</v>
      </c>
      <c r="B36" s="35" t="s">
        <v>23</v>
      </c>
      <c r="C36" s="24"/>
      <c r="D36" s="1"/>
      <c r="E36" s="2"/>
      <c r="F36" s="2">
        <f t="shared" si="0"/>
        <v>0</v>
      </c>
      <c r="G36" s="9"/>
    </row>
    <row r="37" spans="1:7" ht="15" customHeight="1" x14ac:dyDescent="0.3">
      <c r="A37" s="25" t="s">
        <v>57</v>
      </c>
      <c r="B37" s="73" t="s">
        <v>208</v>
      </c>
      <c r="D37" s="3"/>
      <c r="E37" s="4"/>
      <c r="F37" s="2">
        <f t="shared" si="0"/>
        <v>0</v>
      </c>
      <c r="G37" s="9"/>
    </row>
    <row r="38" spans="1:7" ht="15" customHeight="1" x14ac:dyDescent="0.3">
      <c r="A38" s="25"/>
      <c r="B38" s="74" t="s">
        <v>209</v>
      </c>
      <c r="C38" s="26" t="s">
        <v>125</v>
      </c>
      <c r="D38" s="3"/>
      <c r="E38" s="4"/>
      <c r="F38" s="2">
        <f t="shared" si="0"/>
        <v>0</v>
      </c>
      <c r="G38" s="9"/>
    </row>
    <row r="39" spans="1:7" ht="15" customHeight="1" x14ac:dyDescent="0.3">
      <c r="A39" s="25"/>
      <c r="B39" s="74" t="s">
        <v>210</v>
      </c>
      <c r="C39" s="26" t="s">
        <v>125</v>
      </c>
      <c r="D39" s="3"/>
      <c r="E39" s="4"/>
      <c r="F39" s="2">
        <f t="shared" si="0"/>
        <v>0</v>
      </c>
      <c r="G39" s="9"/>
    </row>
    <row r="40" spans="1:7" ht="15" customHeight="1" x14ac:dyDescent="0.3">
      <c r="A40" s="25"/>
      <c r="B40" s="74" t="s">
        <v>211</v>
      </c>
      <c r="C40" s="26" t="s">
        <v>125</v>
      </c>
      <c r="D40" s="3"/>
      <c r="E40" s="4"/>
      <c r="F40" s="2">
        <f t="shared" si="0"/>
        <v>0</v>
      </c>
      <c r="G40" s="9"/>
    </row>
    <row r="41" spans="1:7" ht="15" customHeight="1" x14ac:dyDescent="0.3">
      <c r="A41" s="25"/>
      <c r="B41" s="74" t="s">
        <v>212</v>
      </c>
      <c r="C41" s="26" t="s">
        <v>125</v>
      </c>
      <c r="D41" s="3"/>
      <c r="E41" s="4"/>
      <c r="F41" s="2">
        <f t="shared" si="0"/>
        <v>0</v>
      </c>
      <c r="G41" s="9"/>
    </row>
    <row r="42" spans="1:7" ht="15" customHeight="1" x14ac:dyDescent="0.3">
      <c r="A42" s="25" t="s">
        <v>107</v>
      </c>
      <c r="B42" s="73" t="s">
        <v>213</v>
      </c>
      <c r="C42" s="26" t="s">
        <v>125</v>
      </c>
      <c r="D42" s="3"/>
      <c r="E42" s="4"/>
      <c r="F42" s="2">
        <f t="shared" si="0"/>
        <v>0</v>
      </c>
      <c r="G42" s="9"/>
    </row>
    <row r="43" spans="1:7" ht="15" customHeight="1" x14ac:dyDescent="0.3">
      <c r="A43" s="25"/>
      <c r="B43" s="74" t="s">
        <v>214</v>
      </c>
      <c r="C43" s="26" t="s">
        <v>125</v>
      </c>
      <c r="D43" s="3"/>
      <c r="E43" s="4"/>
      <c r="F43" s="2">
        <f t="shared" si="0"/>
        <v>0</v>
      </c>
      <c r="G43" s="9"/>
    </row>
    <row r="44" spans="1:7" ht="15" customHeight="1" x14ac:dyDescent="0.3">
      <c r="A44" s="25" t="s">
        <v>215</v>
      </c>
      <c r="B44" s="73" t="s">
        <v>216</v>
      </c>
      <c r="C44" s="26" t="s">
        <v>124</v>
      </c>
      <c r="D44" s="3"/>
      <c r="E44" s="4"/>
      <c r="F44" s="2">
        <f t="shared" si="0"/>
        <v>0</v>
      </c>
      <c r="G44" s="9"/>
    </row>
    <row r="45" spans="1:7" ht="15" customHeight="1" x14ac:dyDescent="0.3">
      <c r="A45" s="25"/>
      <c r="B45" s="74" t="s">
        <v>90</v>
      </c>
      <c r="C45" s="26" t="s">
        <v>124</v>
      </c>
      <c r="D45" s="3"/>
      <c r="E45" s="4"/>
      <c r="F45" s="2">
        <f t="shared" si="0"/>
        <v>0</v>
      </c>
      <c r="G45" s="9"/>
    </row>
    <row r="46" spans="1:7" ht="15" customHeight="1" x14ac:dyDescent="0.3">
      <c r="A46" s="25"/>
      <c r="B46" s="74" t="s">
        <v>209</v>
      </c>
      <c r="C46" s="26" t="s">
        <v>124</v>
      </c>
      <c r="D46" s="3"/>
      <c r="E46" s="4"/>
      <c r="F46" s="2">
        <f t="shared" si="0"/>
        <v>0</v>
      </c>
      <c r="G46" s="9"/>
    </row>
    <row r="47" spans="1:7" ht="15" customHeight="1" x14ac:dyDescent="0.3">
      <c r="A47" s="25"/>
      <c r="B47" s="74" t="s">
        <v>210</v>
      </c>
      <c r="C47" s="26" t="s">
        <v>124</v>
      </c>
      <c r="D47" s="3"/>
      <c r="E47" s="4"/>
      <c r="F47" s="2">
        <f t="shared" si="0"/>
        <v>0</v>
      </c>
      <c r="G47" s="9"/>
    </row>
    <row r="48" spans="1:7" ht="15" customHeight="1" x14ac:dyDescent="0.3">
      <c r="A48" s="25"/>
      <c r="B48" s="74" t="s">
        <v>217</v>
      </c>
      <c r="C48" s="26" t="s">
        <v>124</v>
      </c>
      <c r="D48" s="3"/>
      <c r="E48" s="4"/>
      <c r="F48" s="2">
        <f t="shared" si="0"/>
        <v>0</v>
      </c>
      <c r="G48" s="9"/>
    </row>
    <row r="49" spans="1:7" ht="15" customHeight="1" x14ac:dyDescent="0.3">
      <c r="A49" s="25"/>
      <c r="B49" s="74" t="s">
        <v>211</v>
      </c>
      <c r="C49" s="26" t="s">
        <v>124</v>
      </c>
      <c r="D49" s="3"/>
      <c r="E49" s="4"/>
      <c r="F49" s="2">
        <f t="shared" si="0"/>
        <v>0</v>
      </c>
      <c r="G49" s="9"/>
    </row>
    <row r="50" spans="1:7" ht="15" customHeight="1" x14ac:dyDescent="0.3">
      <c r="A50" s="25"/>
      <c r="B50" s="74" t="s">
        <v>212</v>
      </c>
      <c r="C50" s="26" t="s">
        <v>124</v>
      </c>
      <c r="D50" s="3"/>
      <c r="E50" s="4"/>
      <c r="F50" s="2">
        <f t="shared" si="0"/>
        <v>0</v>
      </c>
      <c r="G50" s="9"/>
    </row>
    <row r="51" spans="1:7" ht="15" customHeight="1" x14ac:dyDescent="0.3">
      <c r="A51" s="25" t="s">
        <v>166</v>
      </c>
      <c r="B51" s="73" t="s">
        <v>218</v>
      </c>
      <c r="C51" s="26" t="s">
        <v>125</v>
      </c>
      <c r="D51" s="3"/>
      <c r="E51" s="4"/>
      <c r="F51" s="2">
        <f t="shared" si="0"/>
        <v>0</v>
      </c>
      <c r="G51" s="9"/>
    </row>
    <row r="52" spans="1:7" ht="15" customHeight="1" x14ac:dyDescent="0.3">
      <c r="A52" s="25" t="s">
        <v>106</v>
      </c>
      <c r="B52" s="73" t="s">
        <v>221</v>
      </c>
      <c r="C52" s="26" t="s">
        <v>127</v>
      </c>
      <c r="D52" s="3"/>
      <c r="E52" s="4"/>
      <c r="F52" s="2">
        <f t="shared" si="0"/>
        <v>0</v>
      </c>
      <c r="G52" s="9"/>
    </row>
    <row r="53" spans="1:7" ht="15" customHeight="1" x14ac:dyDescent="0.3">
      <c r="A53" s="25" t="s">
        <v>219</v>
      </c>
      <c r="B53" s="73" t="s">
        <v>222</v>
      </c>
      <c r="C53" s="26" t="s">
        <v>124</v>
      </c>
      <c r="D53" s="3"/>
      <c r="E53" s="4"/>
      <c r="F53" s="2">
        <f t="shared" si="0"/>
        <v>0</v>
      </c>
      <c r="G53" s="9"/>
    </row>
    <row r="54" spans="1:7" ht="15" customHeight="1" x14ac:dyDescent="0.3">
      <c r="A54" s="25" t="s">
        <v>220</v>
      </c>
      <c r="B54" s="73" t="s">
        <v>223</v>
      </c>
      <c r="C54" s="26" t="s">
        <v>127</v>
      </c>
      <c r="D54" s="3"/>
      <c r="E54" s="4"/>
      <c r="F54" s="2">
        <f t="shared" si="0"/>
        <v>0</v>
      </c>
      <c r="G54" s="9"/>
    </row>
    <row r="55" spans="1:7" ht="15" customHeight="1" x14ac:dyDescent="0.3">
      <c r="A55" s="20" t="s">
        <v>227</v>
      </c>
      <c r="B55" s="36" t="s">
        <v>6</v>
      </c>
      <c r="D55" s="3"/>
      <c r="E55" s="4"/>
      <c r="F55" s="2">
        <f t="shared" si="0"/>
        <v>0</v>
      </c>
      <c r="G55" s="9"/>
    </row>
    <row r="56" spans="1:7" ht="15" customHeight="1" x14ac:dyDescent="0.3">
      <c r="A56" s="25" t="s">
        <v>228</v>
      </c>
      <c r="B56" s="27" t="s">
        <v>61</v>
      </c>
      <c r="C56" s="26" t="s">
        <v>21</v>
      </c>
      <c r="D56" s="3"/>
      <c r="E56" s="4"/>
      <c r="F56" s="2">
        <f t="shared" ref="F56:F87" si="1">+D56*E56</f>
        <v>0</v>
      </c>
      <c r="G56" s="9"/>
    </row>
    <row r="57" spans="1:7" ht="15" customHeight="1" x14ac:dyDescent="0.3">
      <c r="A57" s="25" t="s">
        <v>229</v>
      </c>
      <c r="B57" s="27" t="s">
        <v>28</v>
      </c>
      <c r="C57" s="26" t="s">
        <v>21</v>
      </c>
      <c r="D57" s="3"/>
      <c r="E57" s="4"/>
      <c r="F57" s="2">
        <f t="shared" si="1"/>
        <v>0</v>
      </c>
      <c r="G57" s="9"/>
    </row>
    <row r="58" spans="1:7" ht="15" customHeight="1" x14ac:dyDescent="0.3">
      <c r="A58" s="25" t="s">
        <v>230</v>
      </c>
      <c r="B58" s="27" t="s">
        <v>25</v>
      </c>
      <c r="C58" s="26" t="s">
        <v>21</v>
      </c>
      <c r="D58" s="3"/>
      <c r="E58" s="4"/>
      <c r="F58" s="2">
        <f t="shared" si="1"/>
        <v>0</v>
      </c>
      <c r="G58" s="9"/>
    </row>
    <row r="59" spans="1:7" ht="15" customHeight="1" x14ac:dyDescent="0.3">
      <c r="A59" s="25" t="s">
        <v>231</v>
      </c>
      <c r="B59" s="27" t="s">
        <v>62</v>
      </c>
      <c r="C59" s="26" t="s">
        <v>21</v>
      </c>
      <c r="D59" s="3"/>
      <c r="E59" s="4"/>
      <c r="F59" s="2">
        <f t="shared" si="1"/>
        <v>0</v>
      </c>
      <c r="G59" s="9"/>
    </row>
    <row r="60" spans="1:7" ht="15" customHeight="1" x14ac:dyDescent="0.3">
      <c r="A60" s="25" t="s">
        <v>232</v>
      </c>
      <c r="B60" s="27" t="s">
        <v>26</v>
      </c>
      <c r="C60" s="26" t="s">
        <v>21</v>
      </c>
      <c r="D60" s="3"/>
      <c r="E60" s="4"/>
      <c r="F60" s="2">
        <f t="shared" si="1"/>
        <v>0</v>
      </c>
      <c r="G60" s="9"/>
    </row>
    <row r="61" spans="1:7" ht="15" customHeight="1" x14ac:dyDescent="0.3">
      <c r="A61" s="25" t="s">
        <v>233</v>
      </c>
      <c r="B61" s="27" t="s">
        <v>29</v>
      </c>
      <c r="C61" s="26" t="s">
        <v>21</v>
      </c>
      <c r="D61" s="3"/>
      <c r="E61" s="4"/>
      <c r="F61" s="2">
        <f t="shared" si="1"/>
        <v>0</v>
      </c>
      <c r="G61" s="9"/>
    </row>
    <row r="62" spans="1:7" ht="15" customHeight="1" x14ac:dyDescent="0.3">
      <c r="A62" s="25" t="s">
        <v>234</v>
      </c>
      <c r="B62" s="27" t="s">
        <v>27</v>
      </c>
      <c r="C62" s="26" t="s">
        <v>21</v>
      </c>
      <c r="D62" s="3"/>
      <c r="E62" s="4"/>
      <c r="F62" s="2">
        <f t="shared" si="1"/>
        <v>0</v>
      </c>
      <c r="G62" s="9"/>
    </row>
    <row r="63" spans="1:7" ht="15" customHeight="1" x14ac:dyDescent="0.3">
      <c r="A63" s="25" t="s">
        <v>235</v>
      </c>
      <c r="B63" s="60" t="s">
        <v>69</v>
      </c>
      <c r="C63" s="26" t="s">
        <v>21</v>
      </c>
      <c r="D63" s="3"/>
      <c r="E63" s="4"/>
      <c r="F63" s="2">
        <f t="shared" si="1"/>
        <v>0</v>
      </c>
      <c r="G63" s="9"/>
    </row>
    <row r="64" spans="1:7" ht="15" customHeight="1" x14ac:dyDescent="0.3">
      <c r="A64" s="25" t="s">
        <v>236</v>
      </c>
      <c r="B64" s="27" t="s">
        <v>70</v>
      </c>
      <c r="C64" s="26" t="s">
        <v>21</v>
      </c>
      <c r="D64" s="3"/>
      <c r="E64" s="4"/>
      <c r="F64" s="2">
        <f t="shared" si="1"/>
        <v>0</v>
      </c>
      <c r="G64" s="9"/>
    </row>
    <row r="65" spans="1:7" ht="26.4" x14ac:dyDescent="0.3">
      <c r="A65" s="25" t="s">
        <v>237</v>
      </c>
      <c r="B65" s="27" t="s">
        <v>71</v>
      </c>
      <c r="C65" s="26" t="s">
        <v>21</v>
      </c>
      <c r="D65" s="3"/>
      <c r="E65" s="4"/>
      <c r="F65" s="2">
        <f t="shared" si="1"/>
        <v>0</v>
      </c>
      <c r="G65" s="9"/>
    </row>
    <row r="66" spans="1:7" s="11" customFormat="1" ht="15" customHeight="1" x14ac:dyDescent="0.3">
      <c r="A66" s="95" t="s">
        <v>7</v>
      </c>
      <c r="B66" s="96"/>
      <c r="C66" s="96"/>
      <c r="D66" s="96"/>
      <c r="E66" s="97"/>
      <c r="F66" s="50">
        <f>SUM(F8:F65)</f>
        <v>0</v>
      </c>
      <c r="G66" s="40"/>
    </row>
    <row r="67" spans="1:7" s="11" customFormat="1" ht="15" customHeight="1" x14ac:dyDescent="0.3">
      <c r="A67" s="95" t="s">
        <v>20</v>
      </c>
      <c r="B67" s="96"/>
      <c r="C67" s="96"/>
      <c r="D67" s="96"/>
      <c r="E67" s="97"/>
      <c r="F67" s="50">
        <f>+F66*20%</f>
        <v>0</v>
      </c>
      <c r="G67" s="40"/>
    </row>
    <row r="68" spans="1:7" s="11" customFormat="1" ht="15" customHeight="1" x14ac:dyDescent="0.3">
      <c r="A68" s="95" t="s">
        <v>19</v>
      </c>
      <c r="B68" s="96"/>
      <c r="C68" s="96"/>
      <c r="D68" s="96"/>
      <c r="E68" s="97"/>
      <c r="F68" s="50">
        <f>SUM(F66:F67)</f>
        <v>0</v>
      </c>
      <c r="G68" s="40"/>
    </row>
    <row r="69" spans="1:7" s="11" customFormat="1" ht="15" customHeight="1" x14ac:dyDescent="0.3">
      <c r="A69" s="102"/>
      <c r="B69" s="103"/>
      <c r="C69" s="103"/>
      <c r="D69" s="103"/>
      <c r="E69" s="103"/>
      <c r="F69" s="104"/>
      <c r="G69" s="40"/>
    </row>
    <row r="70" spans="1:7" ht="15" customHeight="1" x14ac:dyDescent="0.3">
      <c r="A70" s="20" t="s">
        <v>305</v>
      </c>
      <c r="B70" s="36" t="s">
        <v>72</v>
      </c>
      <c r="D70" s="3"/>
      <c r="E70" s="4"/>
      <c r="F70" s="2">
        <f t="shared" si="1"/>
        <v>0</v>
      </c>
      <c r="G70" s="9"/>
    </row>
    <row r="71" spans="1:7" ht="15" customHeight="1" x14ac:dyDescent="0.3">
      <c r="A71" s="22" t="s">
        <v>306</v>
      </c>
      <c r="B71" s="67" t="s">
        <v>467</v>
      </c>
      <c r="C71" s="24"/>
      <c r="D71" s="1"/>
      <c r="E71" s="2"/>
      <c r="F71" s="2">
        <f t="shared" si="1"/>
        <v>0</v>
      </c>
      <c r="G71" s="9"/>
    </row>
    <row r="72" spans="1:7" ht="15" customHeight="1" x14ac:dyDescent="0.3">
      <c r="A72" s="25" t="s">
        <v>57</v>
      </c>
      <c r="B72" s="18" t="s">
        <v>238</v>
      </c>
      <c r="D72" s="3"/>
      <c r="E72" s="4"/>
      <c r="F72" s="2">
        <f t="shared" si="1"/>
        <v>0</v>
      </c>
      <c r="G72" s="9"/>
    </row>
    <row r="73" spans="1:7" ht="15" customHeight="1" x14ac:dyDescent="0.3">
      <c r="A73" s="25"/>
      <c r="B73" s="45" t="s">
        <v>88</v>
      </c>
      <c r="C73" s="26" t="s">
        <v>124</v>
      </c>
      <c r="D73" s="3"/>
      <c r="E73" s="4"/>
      <c r="F73" s="2">
        <f t="shared" si="1"/>
        <v>0</v>
      </c>
      <c r="G73" s="9"/>
    </row>
    <row r="74" spans="1:7" ht="15" customHeight="1" x14ac:dyDescent="0.3">
      <c r="A74" s="25"/>
      <c r="B74" s="45" t="s">
        <v>78</v>
      </c>
      <c r="C74" s="26" t="s">
        <v>124</v>
      </c>
      <c r="D74" s="3"/>
      <c r="E74" s="4"/>
      <c r="F74" s="2">
        <f t="shared" si="1"/>
        <v>0</v>
      </c>
      <c r="G74" s="9"/>
    </row>
    <row r="75" spans="1:7" ht="15" customHeight="1" x14ac:dyDescent="0.3">
      <c r="A75" s="25"/>
      <c r="B75" s="45" t="s">
        <v>240</v>
      </c>
      <c r="C75" s="26" t="s">
        <v>125</v>
      </c>
      <c r="D75" s="3"/>
      <c r="E75" s="4"/>
      <c r="F75" s="2">
        <f t="shared" si="1"/>
        <v>0</v>
      </c>
      <c r="G75" s="9"/>
    </row>
    <row r="76" spans="1:7" ht="15" customHeight="1" x14ac:dyDescent="0.3">
      <c r="A76" s="25"/>
      <c r="B76" s="45" t="s">
        <v>242</v>
      </c>
      <c r="C76" s="26" t="s">
        <v>125</v>
      </c>
      <c r="D76" s="3"/>
      <c r="E76" s="4"/>
      <c r="F76" s="2">
        <f t="shared" si="1"/>
        <v>0</v>
      </c>
      <c r="G76" s="9"/>
    </row>
    <row r="77" spans="1:7" ht="15" customHeight="1" x14ac:dyDescent="0.3">
      <c r="A77" s="25"/>
      <c r="B77" s="45" t="s">
        <v>244</v>
      </c>
      <c r="C77" s="26" t="s">
        <v>125</v>
      </c>
      <c r="D77" s="3"/>
      <c r="E77" s="4"/>
      <c r="F77" s="2">
        <f t="shared" si="1"/>
        <v>0</v>
      </c>
      <c r="G77" s="9"/>
    </row>
    <row r="78" spans="1:7" ht="15" customHeight="1" x14ac:dyDescent="0.3">
      <c r="A78" s="25"/>
      <c r="B78" s="45" t="s">
        <v>246</v>
      </c>
      <c r="C78" s="26" t="s">
        <v>125</v>
      </c>
      <c r="D78" s="3"/>
      <c r="E78" s="4"/>
      <c r="F78" s="2">
        <f t="shared" si="1"/>
        <v>0</v>
      </c>
      <c r="G78" s="9"/>
    </row>
    <row r="79" spans="1:7" ht="15" customHeight="1" x14ac:dyDescent="0.3">
      <c r="A79" s="25"/>
      <c r="B79" s="45" t="s">
        <v>247</v>
      </c>
      <c r="C79" s="26" t="s">
        <v>125</v>
      </c>
      <c r="D79" s="3"/>
      <c r="E79" s="4"/>
      <c r="F79" s="2">
        <f t="shared" si="1"/>
        <v>0</v>
      </c>
      <c r="G79" s="9"/>
    </row>
    <row r="80" spans="1:7" ht="15" customHeight="1" x14ac:dyDescent="0.3">
      <c r="A80" s="25"/>
      <c r="B80" s="45" t="s">
        <v>248</v>
      </c>
      <c r="C80" s="26" t="s">
        <v>125</v>
      </c>
      <c r="D80" s="3"/>
      <c r="E80" s="4"/>
      <c r="F80" s="2">
        <f t="shared" si="1"/>
        <v>0</v>
      </c>
      <c r="G80" s="9"/>
    </row>
    <row r="81" spans="1:7" ht="15" customHeight="1" x14ac:dyDescent="0.3">
      <c r="A81" s="25"/>
      <c r="B81" s="45" t="s">
        <v>250</v>
      </c>
      <c r="C81" s="26" t="s">
        <v>125</v>
      </c>
      <c r="D81" s="3"/>
      <c r="E81" s="4"/>
      <c r="F81" s="2">
        <f t="shared" si="1"/>
        <v>0</v>
      </c>
      <c r="G81" s="9"/>
    </row>
    <row r="82" spans="1:7" ht="15" customHeight="1" x14ac:dyDescent="0.3">
      <c r="A82" s="25" t="s">
        <v>107</v>
      </c>
      <c r="B82" s="18" t="s">
        <v>239</v>
      </c>
      <c r="C82" s="26" t="s">
        <v>125</v>
      </c>
      <c r="D82" s="3"/>
      <c r="E82" s="4"/>
      <c r="F82" s="2">
        <f t="shared" si="1"/>
        <v>0</v>
      </c>
      <c r="G82" s="9"/>
    </row>
    <row r="83" spans="1:7" s="11" customFormat="1" ht="15" customHeight="1" x14ac:dyDescent="0.3">
      <c r="A83" s="118" t="s">
        <v>7</v>
      </c>
      <c r="B83" s="118"/>
      <c r="C83" s="118"/>
      <c r="D83" s="118"/>
      <c r="E83" s="118"/>
      <c r="F83" s="68">
        <f>SUM(F70:F82)</f>
        <v>0</v>
      </c>
      <c r="G83" s="40"/>
    </row>
    <row r="84" spans="1:7" s="11" customFormat="1" ht="15" customHeight="1" x14ac:dyDescent="0.3">
      <c r="A84" s="118" t="s">
        <v>20</v>
      </c>
      <c r="B84" s="118"/>
      <c r="C84" s="118"/>
      <c r="D84" s="118"/>
      <c r="E84" s="118"/>
      <c r="F84" s="68">
        <f>+F83*20%</f>
        <v>0</v>
      </c>
      <c r="G84" s="40"/>
    </row>
    <row r="85" spans="1:7" s="11" customFormat="1" ht="15" customHeight="1" x14ac:dyDescent="0.3">
      <c r="A85" s="118" t="s">
        <v>19</v>
      </c>
      <c r="B85" s="118"/>
      <c r="C85" s="118"/>
      <c r="D85" s="118"/>
      <c r="E85" s="118"/>
      <c r="F85" s="68">
        <f>SUM(F83:F84)</f>
        <v>0</v>
      </c>
      <c r="G85" s="40"/>
    </row>
    <row r="86" spans="1:7" s="11" customFormat="1" ht="15" customHeight="1" x14ac:dyDescent="0.3">
      <c r="A86" s="102"/>
      <c r="B86" s="103"/>
      <c r="C86" s="103"/>
      <c r="D86" s="103"/>
      <c r="E86" s="103"/>
      <c r="F86" s="104"/>
      <c r="G86" s="40"/>
    </row>
    <row r="87" spans="1:7" ht="15" customHeight="1" x14ac:dyDescent="0.3">
      <c r="A87" s="20" t="s">
        <v>307</v>
      </c>
      <c r="B87" s="36" t="s">
        <v>73</v>
      </c>
      <c r="C87" s="26" t="s">
        <v>24</v>
      </c>
      <c r="D87" s="3"/>
      <c r="E87" s="4"/>
      <c r="F87" s="2">
        <f t="shared" si="1"/>
        <v>0</v>
      </c>
      <c r="G87" s="9"/>
    </row>
    <row r="88" spans="1:7" ht="15" customHeight="1" x14ac:dyDescent="0.3">
      <c r="A88" s="25"/>
      <c r="B88" s="27"/>
      <c r="D88" s="3"/>
      <c r="E88" s="4"/>
      <c r="F88" s="4"/>
    </row>
    <row r="89" spans="1:7" ht="15" customHeight="1" x14ac:dyDescent="0.3">
      <c r="A89" s="25"/>
      <c r="B89" s="27"/>
      <c r="D89" s="3"/>
      <c r="E89" s="4"/>
      <c r="F89" s="4"/>
    </row>
    <row r="90" spans="1:7" ht="15" customHeight="1" x14ac:dyDescent="0.3">
      <c r="A90" s="25"/>
      <c r="B90" s="27"/>
      <c r="D90" s="3"/>
      <c r="E90" s="4"/>
      <c r="F90" s="4"/>
    </row>
    <row r="91" spans="1:7" ht="15" customHeight="1" x14ac:dyDescent="0.3">
      <c r="A91" s="20"/>
      <c r="B91" s="23"/>
      <c r="C91" s="24"/>
      <c r="D91" s="1"/>
      <c r="E91" s="2"/>
      <c r="F91" s="4"/>
    </row>
    <row r="92" spans="1:7" s="12" customFormat="1" ht="15" customHeight="1" x14ac:dyDescent="0.3">
      <c r="A92" s="28"/>
      <c r="B92" s="5"/>
      <c r="C92" s="5"/>
      <c r="D92" s="5"/>
      <c r="E92" s="6"/>
      <c r="F92" s="6"/>
    </row>
    <row r="93" spans="1:7" s="11" customFormat="1" ht="15" customHeight="1" x14ac:dyDescent="0.3">
      <c r="A93" s="19"/>
      <c r="B93" s="19"/>
      <c r="C93" s="29"/>
      <c r="D93" s="7"/>
      <c r="E93" s="8"/>
      <c r="F93" s="8"/>
    </row>
    <row r="94" spans="1:7" s="11" customFormat="1" ht="15" customHeight="1" x14ac:dyDescent="0.3">
      <c r="A94" s="19"/>
      <c r="B94" s="19"/>
      <c r="C94" s="29"/>
      <c r="D94" s="7"/>
      <c r="E94" s="8"/>
      <c r="F94" s="8"/>
    </row>
    <row r="95" spans="1:7" s="11" customFormat="1" ht="15" customHeight="1" x14ac:dyDescent="0.3">
      <c r="A95" s="19"/>
      <c r="B95" s="19"/>
      <c r="C95" s="29"/>
      <c r="D95" s="7"/>
      <c r="E95" s="8"/>
      <c r="F95" s="8"/>
    </row>
    <row r="96" spans="1:7" ht="15" customHeight="1" x14ac:dyDescent="0.3">
      <c r="D96" s="3"/>
      <c r="E96" s="4"/>
      <c r="F96" s="4"/>
    </row>
    <row r="97" spans="1:6" ht="15.6" customHeight="1" x14ac:dyDescent="0.3">
      <c r="A97" s="20"/>
      <c r="B97" s="23"/>
      <c r="C97" s="24"/>
      <c r="D97" s="1"/>
      <c r="E97" s="2"/>
      <c r="F97" s="2"/>
    </row>
    <row r="98" spans="1:6" ht="15" customHeight="1" x14ac:dyDescent="0.3">
      <c r="D98" s="3"/>
      <c r="E98" s="3"/>
      <c r="F98" s="3"/>
    </row>
    <row r="99" spans="1:6" ht="15" customHeight="1" x14ac:dyDescent="0.3">
      <c r="D99" s="3"/>
      <c r="E99" s="3"/>
      <c r="F99" s="3"/>
    </row>
    <row r="100" spans="1:6" ht="15" customHeight="1" x14ac:dyDescent="0.3">
      <c r="D100" s="3"/>
      <c r="E100" s="3"/>
      <c r="F100" s="3"/>
    </row>
    <row r="101" spans="1:6" ht="15" customHeight="1" x14ac:dyDescent="0.3">
      <c r="D101" s="3"/>
      <c r="E101" s="3"/>
      <c r="F101" s="3"/>
    </row>
    <row r="102" spans="1:6" ht="15" customHeight="1" x14ac:dyDescent="0.3">
      <c r="D102" s="3"/>
      <c r="E102" s="3"/>
      <c r="F102" s="3"/>
    </row>
    <row r="103" spans="1:6" ht="15" customHeight="1" x14ac:dyDescent="0.3">
      <c r="D103" s="3"/>
      <c r="E103" s="3"/>
      <c r="F103" s="3"/>
    </row>
    <row r="104" spans="1:6" ht="15" customHeight="1" x14ac:dyDescent="0.3">
      <c r="D104" s="3"/>
      <c r="E104" s="3"/>
      <c r="F104" s="3"/>
    </row>
    <row r="105" spans="1:6" ht="15" customHeight="1" x14ac:dyDescent="0.3">
      <c r="D105" s="3"/>
      <c r="E105" s="3"/>
      <c r="F105" s="3"/>
    </row>
    <row r="106" spans="1:6" ht="15" customHeight="1" x14ac:dyDescent="0.3">
      <c r="D106" s="3"/>
      <c r="E106" s="3"/>
      <c r="F106" s="3"/>
    </row>
    <row r="107" spans="1:6" ht="15" customHeight="1" x14ac:dyDescent="0.3">
      <c r="D107" s="3"/>
      <c r="E107" s="3"/>
      <c r="F107" s="3"/>
    </row>
    <row r="108" spans="1:6" ht="15" customHeight="1" x14ac:dyDescent="0.3">
      <c r="D108" s="3"/>
      <c r="E108" s="3"/>
      <c r="F108" s="3"/>
    </row>
    <row r="109" spans="1:6" ht="15" customHeight="1" x14ac:dyDescent="0.3">
      <c r="D109" s="3"/>
      <c r="E109" s="3"/>
      <c r="F109" s="3"/>
    </row>
    <row r="110" spans="1:6" ht="15" customHeight="1" x14ac:dyDescent="0.3">
      <c r="D110" s="3"/>
      <c r="E110" s="3"/>
      <c r="F110" s="3"/>
    </row>
    <row r="111" spans="1:6" ht="15" customHeight="1" x14ac:dyDescent="0.3">
      <c r="D111" s="3"/>
      <c r="E111" s="3"/>
      <c r="F111" s="3"/>
    </row>
    <row r="112" spans="1:6" ht="15" customHeight="1" x14ac:dyDescent="0.3">
      <c r="D112" s="3"/>
      <c r="E112" s="3"/>
      <c r="F112" s="3"/>
    </row>
    <row r="113" spans="4:6" ht="15" customHeight="1" x14ac:dyDescent="0.3">
      <c r="D113" s="3"/>
      <c r="E113" s="3"/>
      <c r="F113" s="3"/>
    </row>
    <row r="114" spans="4:6" ht="15" customHeight="1" x14ac:dyDescent="0.3">
      <c r="D114" s="3"/>
      <c r="E114" s="3"/>
      <c r="F114" s="3"/>
    </row>
    <row r="115" spans="4:6" ht="15" customHeight="1" x14ac:dyDescent="0.3">
      <c r="D115" s="3"/>
      <c r="E115" s="3"/>
      <c r="F115" s="3"/>
    </row>
    <row r="116" spans="4:6" ht="15" customHeight="1" x14ac:dyDescent="0.3">
      <c r="D116" s="3"/>
      <c r="E116" s="3"/>
      <c r="F116" s="3"/>
    </row>
    <row r="117" spans="4:6" ht="15" customHeight="1" x14ac:dyDescent="0.3">
      <c r="D117" s="3"/>
      <c r="E117" s="3"/>
      <c r="F117" s="3"/>
    </row>
    <row r="118" spans="4:6" ht="15" customHeight="1" x14ac:dyDescent="0.3">
      <c r="D118" s="3"/>
      <c r="E118" s="3"/>
      <c r="F118" s="3"/>
    </row>
    <row r="119" spans="4:6" ht="15" customHeight="1" x14ac:dyDescent="0.3">
      <c r="D119" s="3"/>
      <c r="E119" s="3"/>
      <c r="F119" s="3"/>
    </row>
    <row r="120" spans="4:6" ht="15" customHeight="1" x14ac:dyDescent="0.3">
      <c r="D120" s="3"/>
      <c r="E120" s="3"/>
      <c r="F120" s="3"/>
    </row>
    <row r="121" spans="4:6" ht="15" customHeight="1" x14ac:dyDescent="0.3">
      <c r="D121" s="3"/>
      <c r="E121" s="3"/>
      <c r="F121" s="3"/>
    </row>
    <row r="122" spans="4:6" ht="15" customHeight="1" x14ac:dyDescent="0.3">
      <c r="D122" s="3"/>
      <c r="E122" s="3"/>
      <c r="F122" s="3"/>
    </row>
    <row r="123" spans="4:6" ht="15" customHeight="1" x14ac:dyDescent="0.3">
      <c r="D123" s="3"/>
      <c r="E123" s="3"/>
      <c r="F123" s="3"/>
    </row>
    <row r="124" spans="4:6" ht="15" customHeight="1" x14ac:dyDescent="0.3">
      <c r="D124" s="3"/>
      <c r="E124" s="3"/>
      <c r="F124" s="3"/>
    </row>
    <row r="125" spans="4:6" ht="15" customHeight="1" x14ac:dyDescent="0.3">
      <c r="D125" s="3"/>
      <c r="E125" s="3"/>
      <c r="F125" s="3"/>
    </row>
    <row r="126" spans="4:6" ht="15" customHeight="1" x14ac:dyDescent="0.3">
      <c r="D126" s="3"/>
      <c r="E126" s="3"/>
      <c r="F126" s="3"/>
    </row>
    <row r="127" spans="4:6" ht="15" customHeight="1" x14ac:dyDescent="0.3">
      <c r="D127" s="3"/>
      <c r="E127" s="3"/>
      <c r="F127" s="3"/>
    </row>
    <row r="128" spans="4:6" ht="15" customHeight="1" x14ac:dyDescent="0.3">
      <c r="D128" s="3"/>
      <c r="E128" s="3"/>
      <c r="F128" s="3"/>
    </row>
    <row r="129" spans="4:6" ht="15" customHeight="1" x14ac:dyDescent="0.3">
      <c r="D129" s="3"/>
      <c r="E129" s="3"/>
      <c r="F129" s="3"/>
    </row>
    <row r="130" spans="4:6" ht="15" customHeight="1" x14ac:dyDescent="0.3">
      <c r="D130" s="3"/>
      <c r="E130" s="3"/>
      <c r="F130" s="3"/>
    </row>
    <row r="131" spans="4:6" ht="15" customHeight="1" x14ac:dyDescent="0.3">
      <c r="D131" s="3"/>
      <c r="E131" s="3"/>
      <c r="F131" s="3"/>
    </row>
    <row r="132" spans="4:6" ht="15" customHeight="1" x14ac:dyDescent="0.3">
      <c r="D132" s="3"/>
      <c r="E132" s="3"/>
      <c r="F132" s="3"/>
    </row>
    <row r="133" spans="4:6" ht="15" customHeight="1" x14ac:dyDescent="0.3">
      <c r="D133" s="3"/>
      <c r="E133" s="3"/>
      <c r="F133" s="3"/>
    </row>
    <row r="134" spans="4:6" ht="15" customHeight="1" x14ac:dyDescent="0.3">
      <c r="D134" s="3"/>
      <c r="E134" s="3"/>
      <c r="F134" s="3"/>
    </row>
    <row r="135" spans="4:6" ht="15" customHeight="1" x14ac:dyDescent="0.3">
      <c r="D135" s="3"/>
      <c r="E135" s="3"/>
      <c r="F135" s="3"/>
    </row>
    <row r="136" spans="4:6" ht="15" customHeight="1" x14ac:dyDescent="0.3">
      <c r="D136" s="3"/>
      <c r="E136" s="3"/>
      <c r="F136" s="3"/>
    </row>
    <row r="137" spans="4:6" ht="15" customHeight="1" x14ac:dyDescent="0.3">
      <c r="D137" s="3"/>
      <c r="E137" s="3"/>
      <c r="F137" s="3"/>
    </row>
    <row r="138" spans="4:6" ht="15" customHeight="1" x14ac:dyDescent="0.3">
      <c r="D138" s="3"/>
      <c r="E138" s="3"/>
      <c r="F138" s="3"/>
    </row>
    <row r="139" spans="4:6" ht="15" customHeight="1" x14ac:dyDescent="0.3">
      <c r="D139" s="3"/>
      <c r="E139" s="3"/>
      <c r="F139" s="3"/>
    </row>
    <row r="140" spans="4:6" ht="15" customHeight="1" x14ac:dyDescent="0.3">
      <c r="D140" s="3"/>
      <c r="E140" s="3"/>
      <c r="F140" s="3"/>
    </row>
    <row r="141" spans="4:6" ht="15" customHeight="1" x14ac:dyDescent="0.3">
      <c r="D141" s="3"/>
      <c r="E141" s="3"/>
      <c r="F141" s="3"/>
    </row>
  </sheetData>
  <mergeCells count="12">
    <mergeCell ref="A86:F86"/>
    <mergeCell ref="A69:F69"/>
    <mergeCell ref="D1:F1"/>
    <mergeCell ref="C2:F2"/>
    <mergeCell ref="A66:E66"/>
    <mergeCell ref="A6:F6"/>
    <mergeCell ref="A4:F4"/>
    <mergeCell ref="A67:E67"/>
    <mergeCell ref="A68:E68"/>
    <mergeCell ref="A83:E83"/>
    <mergeCell ref="A84:E84"/>
    <mergeCell ref="A85:E85"/>
  </mergeCells>
  <phoneticPr fontId="10" type="noConversion"/>
  <printOptions horizontalCentered="1"/>
  <pageMargins left="0.25" right="0.25" top="0.75" bottom="0.75" header="0.3" footer="0.3"/>
  <pageSetup paperSize="8" fitToWidth="0" fitToHeight="0" orientation="portrait" r:id="rId1"/>
  <headerFooter alignWithMargins="0">
    <oddFooter>&amp;L&amp;"Arial,Normal"&amp;10Agence DELOURMEL&amp;C&amp;"Arial,Normal"&amp;10&amp;A&amp;R&amp;"Arial,Normal"&amp;10&amp;D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E848B-3985-4BAA-8738-F4045CA68034}">
  <dimension ref="A1:G190"/>
  <sheetViews>
    <sheetView showZeros="0" view="pageBreakPreview" topLeftCell="A109" zoomScale="95" zoomScaleNormal="95" zoomScaleSheetLayoutView="95" workbookViewId="0">
      <selection activeCell="E127" sqref="E127"/>
    </sheetView>
  </sheetViews>
  <sheetFormatPr baseColWidth="10" defaultColWidth="11.5546875" defaultRowHeight="15" customHeight="1" x14ac:dyDescent="0.3"/>
  <cols>
    <col min="1" max="1" width="9.6640625" style="10" customWidth="1"/>
    <col min="2" max="2" width="60.6640625" style="10" customWidth="1"/>
    <col min="3" max="3" width="9.6640625" style="26" customWidth="1"/>
    <col min="4" max="6" width="12.6640625" style="10" customWidth="1"/>
    <col min="7" max="16384" width="11.5546875" style="10"/>
  </cols>
  <sheetData>
    <row r="1" spans="1:7" s="19" customFormat="1" ht="15" customHeight="1" x14ac:dyDescent="0.3">
      <c r="A1" s="51" t="s">
        <v>11</v>
      </c>
      <c r="B1" s="52"/>
      <c r="C1" s="52" t="s">
        <v>18</v>
      </c>
      <c r="D1" s="89" t="str">
        <f>'Données générales'!C2</f>
        <v>23-26</v>
      </c>
      <c r="E1" s="90"/>
      <c r="F1" s="91"/>
      <c r="G1" s="56"/>
    </row>
    <row r="2" spans="1:7" s="19" customFormat="1" ht="43.2" customHeight="1" x14ac:dyDescent="0.3">
      <c r="A2" s="51" t="str">
        <f>'Données générales'!C5</f>
        <v>Ministère de la justice - SG
DIR-SG-Grand-Ouest / DI de Rennes</v>
      </c>
      <c r="B2" s="52"/>
      <c r="C2" s="88" t="str">
        <f>'Données générales'!C3</f>
        <v>Cité Judiciaire de Rennes 
« Aménagement du petit dépôt
et mise en accessibilité des espaces publics »</v>
      </c>
      <c r="D2" s="88"/>
      <c r="E2" s="88"/>
      <c r="F2" s="88"/>
      <c r="G2" s="56"/>
    </row>
    <row r="3" spans="1:7" s="21" customFormat="1" ht="15" customHeight="1" x14ac:dyDescent="0.3">
      <c r="A3" s="53" t="str">
        <f>'Données générales'!C6</f>
        <v>20, rue du Puits Mauger – CS 60826 - 35108 Rennes Cedex 3</v>
      </c>
      <c r="B3" s="54"/>
      <c r="C3" s="55" t="str">
        <f>'Données générales'!C4</f>
        <v>7, rue Pierre Abélard - CS 73127 - 35000 Rennes</v>
      </c>
      <c r="D3" s="54"/>
      <c r="E3" s="54"/>
      <c r="F3" s="54"/>
      <c r="G3" s="57"/>
    </row>
    <row r="4" spans="1:7" s="22" customFormat="1" ht="15" customHeight="1" x14ac:dyDescent="0.3">
      <c r="A4" s="105"/>
      <c r="B4" s="106"/>
      <c r="C4" s="106"/>
      <c r="D4" s="106"/>
      <c r="E4" s="106"/>
      <c r="F4" s="107"/>
      <c r="G4" s="30"/>
    </row>
    <row r="5" spans="1:7" s="19" customFormat="1" ht="15" customHeight="1" x14ac:dyDescent="0.3">
      <c r="A5" s="70" t="str">
        <f>'Données générales'!B14</f>
        <v>Lot n°5</v>
      </c>
      <c r="B5" s="70" t="str">
        <f>'Données générales'!C14</f>
        <v>MENUISERIES</v>
      </c>
      <c r="C5" s="71"/>
      <c r="D5" s="71"/>
      <c r="E5" s="71"/>
      <c r="F5" s="72"/>
      <c r="G5" s="56"/>
    </row>
    <row r="6" spans="1:7" ht="15" customHeight="1" x14ac:dyDescent="0.3">
      <c r="A6" s="111"/>
      <c r="B6" s="112"/>
      <c r="C6" s="112"/>
      <c r="D6" s="112"/>
      <c r="E6" s="112"/>
      <c r="F6" s="113"/>
      <c r="G6" s="9"/>
    </row>
    <row r="7" spans="1:7" ht="15" customHeight="1" x14ac:dyDescent="0.3">
      <c r="A7" s="46" t="s">
        <v>0</v>
      </c>
      <c r="B7" s="47" t="s">
        <v>1</v>
      </c>
      <c r="C7" s="48" t="s">
        <v>2</v>
      </c>
      <c r="D7" s="48" t="s">
        <v>3</v>
      </c>
      <c r="E7" s="48" t="s">
        <v>4</v>
      </c>
      <c r="F7" s="48" t="s">
        <v>5</v>
      </c>
      <c r="G7" s="9"/>
    </row>
    <row r="8" spans="1:7" ht="15" customHeight="1" x14ac:dyDescent="0.3">
      <c r="A8" s="20" t="s">
        <v>202</v>
      </c>
      <c r="B8" s="23" t="s">
        <v>22</v>
      </c>
      <c r="C8" s="24" t="s">
        <v>21</v>
      </c>
      <c r="D8" s="1"/>
      <c r="E8" s="2"/>
      <c r="F8" s="2">
        <f>+D8*E8</f>
        <v>0</v>
      </c>
      <c r="G8" s="9"/>
    </row>
    <row r="9" spans="1:7" ht="15" customHeight="1" x14ac:dyDescent="0.3">
      <c r="A9" s="20" t="s">
        <v>203</v>
      </c>
      <c r="B9" s="23" t="s">
        <v>51</v>
      </c>
      <c r="C9" s="24" t="s">
        <v>21</v>
      </c>
      <c r="D9" s="1"/>
      <c r="E9" s="2"/>
      <c r="F9" s="2">
        <f t="shared" ref="F9:F112" si="0">+D9*E9</f>
        <v>0</v>
      </c>
      <c r="G9" s="9"/>
    </row>
    <row r="10" spans="1:7" ht="15" customHeight="1" x14ac:dyDescent="0.3">
      <c r="A10" s="20" t="s">
        <v>261</v>
      </c>
      <c r="B10" s="69" t="s">
        <v>91</v>
      </c>
      <c r="C10" s="24"/>
      <c r="D10" s="1"/>
      <c r="E10" s="2"/>
      <c r="F10" s="2">
        <f t="shared" si="0"/>
        <v>0</v>
      </c>
      <c r="G10" s="9"/>
    </row>
    <row r="11" spans="1:7" ht="15" customHeight="1" x14ac:dyDescent="0.3">
      <c r="A11" s="25" t="s">
        <v>290</v>
      </c>
      <c r="B11" s="18" t="s">
        <v>55</v>
      </c>
      <c r="C11" s="26" t="s">
        <v>24</v>
      </c>
      <c r="D11" s="3"/>
      <c r="E11" s="4"/>
      <c r="F11" s="2">
        <f t="shared" si="0"/>
        <v>0</v>
      </c>
      <c r="G11" s="9"/>
    </row>
    <row r="12" spans="1:7" ht="15" customHeight="1" x14ac:dyDescent="0.3">
      <c r="A12" s="25" t="s">
        <v>291</v>
      </c>
      <c r="B12" s="65" t="s">
        <v>207</v>
      </c>
      <c r="D12" s="3"/>
      <c r="E12" s="4"/>
      <c r="F12" s="2">
        <f t="shared" si="0"/>
        <v>0</v>
      </c>
      <c r="G12" s="9"/>
    </row>
    <row r="13" spans="1:7" ht="15" customHeight="1" x14ac:dyDescent="0.3">
      <c r="A13" s="25"/>
      <c r="B13" s="45" t="s">
        <v>262</v>
      </c>
      <c r="C13" s="26" t="s">
        <v>125</v>
      </c>
      <c r="D13" s="3"/>
      <c r="E13" s="4"/>
      <c r="F13" s="2">
        <f t="shared" si="0"/>
        <v>0</v>
      </c>
      <c r="G13" s="9"/>
    </row>
    <row r="14" spans="1:7" ht="15" customHeight="1" x14ac:dyDescent="0.3">
      <c r="A14" s="25"/>
      <c r="B14" s="45" t="s">
        <v>263</v>
      </c>
      <c r="C14" s="26" t="s">
        <v>125</v>
      </c>
      <c r="D14" s="3"/>
      <c r="E14" s="4"/>
      <c r="F14" s="2">
        <f t="shared" si="0"/>
        <v>0</v>
      </c>
      <c r="G14" s="9"/>
    </row>
    <row r="15" spans="1:7" ht="15" customHeight="1" x14ac:dyDescent="0.3">
      <c r="A15" s="25"/>
      <c r="B15" s="45" t="s">
        <v>264</v>
      </c>
      <c r="C15" s="26" t="s">
        <v>125</v>
      </c>
      <c r="D15" s="3"/>
      <c r="E15" s="4"/>
      <c r="F15" s="2">
        <f t="shared" si="0"/>
        <v>0</v>
      </c>
      <c r="G15" s="9"/>
    </row>
    <row r="16" spans="1:7" ht="15" customHeight="1" x14ac:dyDescent="0.3">
      <c r="A16" s="25"/>
      <c r="B16" s="45" t="s">
        <v>265</v>
      </c>
      <c r="C16" s="26" t="s">
        <v>125</v>
      </c>
      <c r="D16" s="3"/>
      <c r="E16" s="4"/>
      <c r="F16" s="2">
        <f t="shared" si="0"/>
        <v>0</v>
      </c>
      <c r="G16" s="9"/>
    </row>
    <row r="17" spans="1:7" ht="15" customHeight="1" x14ac:dyDescent="0.3">
      <c r="A17" s="25"/>
      <c r="B17" s="45" t="s">
        <v>266</v>
      </c>
      <c r="C17" s="26" t="s">
        <v>125</v>
      </c>
      <c r="D17" s="3"/>
      <c r="E17" s="4"/>
      <c r="F17" s="2">
        <f t="shared" si="0"/>
        <v>0</v>
      </c>
      <c r="G17" s="9"/>
    </row>
    <row r="18" spans="1:7" ht="15" customHeight="1" x14ac:dyDescent="0.3">
      <c r="A18" s="25"/>
      <c r="B18" s="45" t="s">
        <v>267</v>
      </c>
      <c r="C18" s="26" t="s">
        <v>125</v>
      </c>
      <c r="D18" s="3"/>
      <c r="E18" s="4"/>
      <c r="F18" s="2">
        <f t="shared" si="0"/>
        <v>0</v>
      </c>
      <c r="G18" s="9"/>
    </row>
    <row r="19" spans="1:7" ht="15" customHeight="1" x14ac:dyDescent="0.3">
      <c r="A19" s="25"/>
      <c r="B19" s="45" t="s">
        <v>268</v>
      </c>
      <c r="C19" s="26" t="s">
        <v>125</v>
      </c>
      <c r="D19" s="3"/>
      <c r="E19" s="4"/>
      <c r="F19" s="2">
        <f t="shared" si="0"/>
        <v>0</v>
      </c>
      <c r="G19" s="9"/>
    </row>
    <row r="20" spans="1:7" ht="15" customHeight="1" x14ac:dyDescent="0.3">
      <c r="A20" s="25"/>
      <c r="B20" s="45" t="s">
        <v>269</v>
      </c>
      <c r="C20" s="26" t="s">
        <v>125</v>
      </c>
      <c r="D20" s="3"/>
      <c r="E20" s="4"/>
      <c r="F20" s="2">
        <f t="shared" si="0"/>
        <v>0</v>
      </c>
      <c r="G20" s="9"/>
    </row>
    <row r="21" spans="1:7" ht="15" customHeight="1" x14ac:dyDescent="0.3">
      <c r="A21" s="25"/>
      <c r="B21" s="45" t="s">
        <v>270</v>
      </c>
      <c r="C21" s="26" t="s">
        <v>125</v>
      </c>
      <c r="D21" s="3"/>
      <c r="E21" s="4"/>
      <c r="F21" s="2">
        <f t="shared" si="0"/>
        <v>0</v>
      </c>
      <c r="G21" s="9"/>
    </row>
    <row r="22" spans="1:7" ht="15" customHeight="1" x14ac:dyDescent="0.3">
      <c r="A22" s="25"/>
      <c r="B22" s="45" t="s">
        <v>271</v>
      </c>
      <c r="C22" s="26" t="s">
        <v>125</v>
      </c>
      <c r="D22" s="3"/>
      <c r="E22" s="4"/>
      <c r="F22" s="2">
        <f t="shared" si="0"/>
        <v>0</v>
      </c>
      <c r="G22" s="9"/>
    </row>
    <row r="23" spans="1:7" ht="15" customHeight="1" x14ac:dyDescent="0.3">
      <c r="A23" s="25"/>
      <c r="B23" s="45" t="s">
        <v>272</v>
      </c>
      <c r="C23" s="26" t="s">
        <v>125</v>
      </c>
      <c r="D23" s="3"/>
      <c r="E23" s="4"/>
      <c r="F23" s="2">
        <f t="shared" si="0"/>
        <v>0</v>
      </c>
      <c r="G23" s="9"/>
    </row>
    <row r="24" spans="1:7" ht="15" customHeight="1" x14ac:dyDescent="0.3">
      <c r="A24" s="25"/>
      <c r="B24" s="45" t="s">
        <v>273</v>
      </c>
      <c r="C24" s="26" t="s">
        <v>125</v>
      </c>
      <c r="D24" s="3"/>
      <c r="E24" s="4"/>
      <c r="F24" s="2">
        <f t="shared" si="0"/>
        <v>0</v>
      </c>
      <c r="G24" s="9"/>
    </row>
    <row r="25" spans="1:7" ht="15" customHeight="1" x14ac:dyDescent="0.3">
      <c r="A25" s="25"/>
      <c r="B25" s="45" t="s">
        <v>274</v>
      </c>
      <c r="C25" s="26" t="s">
        <v>125</v>
      </c>
      <c r="D25" s="3"/>
      <c r="E25" s="4"/>
      <c r="F25" s="2">
        <f t="shared" si="0"/>
        <v>0</v>
      </c>
      <c r="G25" s="9"/>
    </row>
    <row r="26" spans="1:7" ht="15" customHeight="1" x14ac:dyDescent="0.3">
      <c r="A26" s="25"/>
      <c r="B26" s="45" t="s">
        <v>275</v>
      </c>
      <c r="C26" s="26" t="s">
        <v>125</v>
      </c>
      <c r="D26" s="3"/>
      <c r="E26" s="4"/>
      <c r="F26" s="2">
        <f t="shared" si="0"/>
        <v>0</v>
      </c>
      <c r="G26" s="9"/>
    </row>
    <row r="27" spans="1:7" ht="15" customHeight="1" x14ac:dyDescent="0.3">
      <c r="A27" s="25"/>
      <c r="B27" s="45" t="s">
        <v>276</v>
      </c>
      <c r="C27" s="26" t="s">
        <v>125</v>
      </c>
      <c r="D27" s="3"/>
      <c r="E27" s="4"/>
      <c r="F27" s="2">
        <f t="shared" si="0"/>
        <v>0</v>
      </c>
      <c r="G27" s="9"/>
    </row>
    <row r="28" spans="1:7" ht="15" customHeight="1" x14ac:dyDescent="0.3">
      <c r="A28" s="25"/>
      <c r="B28" s="45" t="s">
        <v>277</v>
      </c>
      <c r="C28" s="26" t="s">
        <v>125</v>
      </c>
      <c r="D28" s="3"/>
      <c r="E28" s="4"/>
      <c r="F28" s="2">
        <f t="shared" si="0"/>
        <v>0</v>
      </c>
      <c r="G28" s="9"/>
    </row>
    <row r="29" spans="1:7" ht="15" customHeight="1" x14ac:dyDescent="0.3">
      <c r="A29" s="25"/>
      <c r="B29" s="45" t="s">
        <v>278</v>
      </c>
      <c r="C29" s="26" t="s">
        <v>125</v>
      </c>
      <c r="D29" s="3"/>
      <c r="E29" s="4"/>
      <c r="F29" s="2">
        <f t="shared" si="0"/>
        <v>0</v>
      </c>
      <c r="G29" s="9"/>
    </row>
    <row r="30" spans="1:7" ht="15" customHeight="1" x14ac:dyDescent="0.3">
      <c r="A30" s="25"/>
      <c r="B30" s="45" t="s">
        <v>279</v>
      </c>
      <c r="C30" s="26" t="s">
        <v>125</v>
      </c>
      <c r="D30" s="3"/>
      <c r="E30" s="4"/>
      <c r="F30" s="2">
        <f t="shared" si="0"/>
        <v>0</v>
      </c>
      <c r="G30" s="9"/>
    </row>
    <row r="31" spans="1:7" ht="15" customHeight="1" x14ac:dyDescent="0.3">
      <c r="A31" s="25"/>
      <c r="B31" s="45" t="s">
        <v>280</v>
      </c>
      <c r="C31" s="26" t="s">
        <v>125</v>
      </c>
      <c r="D31" s="3"/>
      <c r="E31" s="4"/>
      <c r="F31" s="2">
        <f t="shared" si="0"/>
        <v>0</v>
      </c>
      <c r="G31" s="9"/>
    </row>
    <row r="32" spans="1:7" ht="15" customHeight="1" x14ac:dyDescent="0.3">
      <c r="A32" s="25"/>
      <c r="B32" s="45" t="s">
        <v>281</v>
      </c>
      <c r="C32" s="26" t="s">
        <v>125</v>
      </c>
      <c r="D32" s="3"/>
      <c r="E32" s="4"/>
      <c r="F32" s="2">
        <f t="shared" si="0"/>
        <v>0</v>
      </c>
      <c r="G32" s="9"/>
    </row>
    <row r="33" spans="1:7" ht="15" customHeight="1" x14ac:dyDescent="0.3">
      <c r="A33" s="25"/>
      <c r="B33" s="45" t="s">
        <v>282</v>
      </c>
      <c r="C33" s="26" t="s">
        <v>125</v>
      </c>
      <c r="D33" s="3"/>
      <c r="E33" s="4"/>
      <c r="F33" s="2">
        <f t="shared" si="0"/>
        <v>0</v>
      </c>
      <c r="G33" s="9"/>
    </row>
    <row r="34" spans="1:7" ht="15" customHeight="1" x14ac:dyDescent="0.3">
      <c r="A34" s="25"/>
      <c r="B34" s="45" t="s">
        <v>283</v>
      </c>
      <c r="C34" s="26" t="s">
        <v>125</v>
      </c>
      <c r="D34" s="3"/>
      <c r="E34" s="4"/>
      <c r="F34" s="2">
        <f t="shared" si="0"/>
        <v>0</v>
      </c>
      <c r="G34" s="9"/>
    </row>
    <row r="35" spans="1:7" ht="15" customHeight="1" x14ac:dyDescent="0.3">
      <c r="A35" s="25"/>
      <c r="B35" s="45" t="s">
        <v>284</v>
      </c>
      <c r="C35" s="26" t="s">
        <v>125</v>
      </c>
      <c r="D35" s="3"/>
      <c r="E35" s="4"/>
      <c r="F35" s="2">
        <f t="shared" si="0"/>
        <v>0</v>
      </c>
      <c r="G35" s="9"/>
    </row>
    <row r="36" spans="1:7" ht="15" customHeight="1" x14ac:dyDescent="0.3">
      <c r="A36" s="25"/>
      <c r="B36" s="45" t="s">
        <v>285</v>
      </c>
      <c r="C36" s="26" t="s">
        <v>125</v>
      </c>
      <c r="D36" s="3"/>
      <c r="E36" s="4"/>
      <c r="F36" s="2">
        <f t="shared" si="0"/>
        <v>0</v>
      </c>
      <c r="G36" s="9"/>
    </row>
    <row r="37" spans="1:7" ht="15" customHeight="1" x14ac:dyDescent="0.3">
      <c r="A37" s="25"/>
      <c r="B37" s="45" t="s">
        <v>286</v>
      </c>
      <c r="C37" s="26" t="s">
        <v>125</v>
      </c>
      <c r="D37" s="3"/>
      <c r="E37" s="4"/>
      <c r="F37" s="2">
        <f t="shared" si="0"/>
        <v>0</v>
      </c>
      <c r="G37" s="9"/>
    </row>
    <row r="38" spans="1:7" ht="15" customHeight="1" x14ac:dyDescent="0.3">
      <c r="A38" s="25"/>
      <c r="B38" s="45" t="s">
        <v>287</v>
      </c>
      <c r="C38" s="26" t="s">
        <v>125</v>
      </c>
      <c r="D38" s="3"/>
      <c r="E38" s="4"/>
      <c r="F38" s="2">
        <f t="shared" si="0"/>
        <v>0</v>
      </c>
      <c r="G38" s="9"/>
    </row>
    <row r="39" spans="1:7" ht="15" customHeight="1" x14ac:dyDescent="0.3">
      <c r="A39" s="25" t="s">
        <v>292</v>
      </c>
      <c r="B39" s="65" t="s">
        <v>257</v>
      </c>
      <c r="D39" s="3"/>
      <c r="E39" s="4"/>
      <c r="F39" s="2">
        <f t="shared" si="0"/>
        <v>0</v>
      </c>
      <c r="G39" s="9"/>
    </row>
    <row r="40" spans="1:7" ht="15" customHeight="1" x14ac:dyDescent="0.3">
      <c r="A40" s="25" t="s">
        <v>57</v>
      </c>
      <c r="B40" s="65" t="s">
        <v>288</v>
      </c>
      <c r="C40" s="26" t="s">
        <v>125</v>
      </c>
      <c r="D40" s="3"/>
      <c r="E40" s="4"/>
      <c r="F40" s="2">
        <f t="shared" si="0"/>
        <v>0</v>
      </c>
      <c r="G40" s="9"/>
    </row>
    <row r="41" spans="1:7" ht="15" customHeight="1" x14ac:dyDescent="0.3">
      <c r="A41" s="25" t="s">
        <v>107</v>
      </c>
      <c r="B41" s="65" t="s">
        <v>289</v>
      </c>
      <c r="D41" s="3"/>
      <c r="E41" s="4"/>
      <c r="F41" s="2">
        <f t="shared" si="0"/>
        <v>0</v>
      </c>
      <c r="G41" s="9"/>
    </row>
    <row r="42" spans="1:7" ht="15" customHeight="1" x14ac:dyDescent="0.3">
      <c r="A42" s="25"/>
      <c r="B42" s="45" t="s">
        <v>180</v>
      </c>
      <c r="C42" s="26" t="s">
        <v>127</v>
      </c>
      <c r="D42" s="3"/>
      <c r="E42" s="4"/>
      <c r="F42" s="2">
        <f t="shared" si="0"/>
        <v>0</v>
      </c>
      <c r="G42" s="9"/>
    </row>
    <row r="43" spans="1:7" ht="15" customHeight="1" x14ac:dyDescent="0.3">
      <c r="A43" s="25"/>
      <c r="B43" s="45" t="s">
        <v>182</v>
      </c>
      <c r="C43" s="26" t="s">
        <v>127</v>
      </c>
      <c r="D43" s="3"/>
      <c r="E43" s="4"/>
      <c r="F43" s="2">
        <f t="shared" si="0"/>
        <v>0</v>
      </c>
      <c r="G43" s="9"/>
    </row>
    <row r="44" spans="1:7" ht="15" customHeight="1" x14ac:dyDescent="0.3">
      <c r="A44" s="25"/>
      <c r="B44" s="45" t="s">
        <v>183</v>
      </c>
      <c r="C44" s="26" t="s">
        <v>127</v>
      </c>
      <c r="D44" s="3"/>
      <c r="E44" s="4"/>
      <c r="F44" s="2">
        <f t="shared" si="0"/>
        <v>0</v>
      </c>
      <c r="G44" s="9"/>
    </row>
    <row r="45" spans="1:7" ht="15" customHeight="1" x14ac:dyDescent="0.3">
      <c r="A45" s="25"/>
      <c r="B45" s="45" t="s">
        <v>185</v>
      </c>
      <c r="C45" s="26" t="s">
        <v>127</v>
      </c>
      <c r="D45" s="3"/>
      <c r="E45" s="4"/>
      <c r="F45" s="2">
        <f t="shared" si="0"/>
        <v>0</v>
      </c>
      <c r="G45" s="9"/>
    </row>
    <row r="46" spans="1:7" ht="15" customHeight="1" x14ac:dyDescent="0.3">
      <c r="A46" s="25" t="s">
        <v>293</v>
      </c>
      <c r="B46" s="65" t="s">
        <v>226</v>
      </c>
      <c r="D46" s="3"/>
      <c r="E46" s="4"/>
      <c r="F46" s="2">
        <f t="shared" si="0"/>
        <v>0</v>
      </c>
      <c r="G46" s="9"/>
    </row>
    <row r="47" spans="1:7" ht="15" customHeight="1" x14ac:dyDescent="0.3">
      <c r="A47" s="25" t="s">
        <v>57</v>
      </c>
      <c r="B47" s="65" t="s">
        <v>294</v>
      </c>
      <c r="D47" s="3"/>
      <c r="E47" s="4"/>
      <c r="F47" s="2">
        <f t="shared" si="0"/>
        <v>0</v>
      </c>
      <c r="G47" s="9"/>
    </row>
    <row r="48" spans="1:7" ht="15" customHeight="1" x14ac:dyDescent="0.3">
      <c r="A48" s="25"/>
      <c r="B48" s="45" t="s">
        <v>182</v>
      </c>
      <c r="C48" s="26" t="s">
        <v>125</v>
      </c>
      <c r="D48" s="3"/>
      <c r="E48" s="4"/>
      <c r="F48" s="2">
        <f t="shared" si="0"/>
        <v>0</v>
      </c>
      <c r="G48" s="9"/>
    </row>
    <row r="49" spans="1:7" ht="15" customHeight="1" x14ac:dyDescent="0.3">
      <c r="A49" s="25"/>
      <c r="B49" s="45" t="s">
        <v>183</v>
      </c>
      <c r="C49" s="26" t="s">
        <v>125</v>
      </c>
      <c r="D49" s="3"/>
      <c r="E49" s="4"/>
      <c r="F49" s="2">
        <f t="shared" si="0"/>
        <v>0</v>
      </c>
      <c r="G49" s="9"/>
    </row>
    <row r="50" spans="1:7" ht="15" customHeight="1" x14ac:dyDescent="0.3">
      <c r="A50" s="25" t="s">
        <v>107</v>
      </c>
      <c r="B50" s="65" t="s">
        <v>295</v>
      </c>
      <c r="D50" s="3"/>
      <c r="E50" s="4"/>
      <c r="F50" s="2">
        <f t="shared" si="0"/>
        <v>0</v>
      </c>
      <c r="G50" s="9"/>
    </row>
    <row r="51" spans="1:7" ht="15" customHeight="1" x14ac:dyDescent="0.3">
      <c r="A51" s="25"/>
      <c r="B51" s="45" t="s">
        <v>179</v>
      </c>
      <c r="C51" s="26" t="s">
        <v>125</v>
      </c>
      <c r="D51" s="3"/>
      <c r="E51" s="4"/>
      <c r="F51" s="2">
        <f t="shared" si="0"/>
        <v>0</v>
      </c>
      <c r="G51" s="9"/>
    </row>
    <row r="52" spans="1:7" ht="15" customHeight="1" x14ac:dyDescent="0.3">
      <c r="A52" s="25"/>
      <c r="B52" s="45" t="s">
        <v>180</v>
      </c>
      <c r="C52" s="26" t="s">
        <v>125</v>
      </c>
      <c r="D52" s="3"/>
      <c r="E52" s="4"/>
      <c r="F52" s="2">
        <f t="shared" si="0"/>
        <v>0</v>
      </c>
      <c r="G52" s="9"/>
    </row>
    <row r="53" spans="1:7" ht="15" customHeight="1" x14ac:dyDescent="0.3">
      <c r="A53" s="25"/>
      <c r="B53" s="45" t="s">
        <v>181</v>
      </c>
      <c r="C53" s="26" t="s">
        <v>125</v>
      </c>
      <c r="D53" s="3"/>
      <c r="E53" s="4"/>
      <c r="F53" s="2">
        <f t="shared" si="0"/>
        <v>0</v>
      </c>
      <c r="G53" s="9"/>
    </row>
    <row r="54" spans="1:7" ht="15" customHeight="1" x14ac:dyDescent="0.3">
      <c r="A54" s="25"/>
      <c r="B54" s="45" t="s">
        <v>182</v>
      </c>
      <c r="C54" s="26" t="s">
        <v>125</v>
      </c>
      <c r="D54" s="3"/>
      <c r="E54" s="4"/>
      <c r="F54" s="2">
        <f t="shared" si="0"/>
        <v>0</v>
      </c>
      <c r="G54" s="9"/>
    </row>
    <row r="55" spans="1:7" ht="15" customHeight="1" x14ac:dyDescent="0.3">
      <c r="A55" s="25"/>
      <c r="B55" s="45" t="s">
        <v>183</v>
      </c>
      <c r="C55" s="26" t="s">
        <v>125</v>
      </c>
      <c r="D55" s="3"/>
      <c r="E55" s="4"/>
      <c r="F55" s="2">
        <f t="shared" si="0"/>
        <v>0</v>
      </c>
      <c r="G55" s="9"/>
    </row>
    <row r="56" spans="1:7" ht="15" customHeight="1" x14ac:dyDescent="0.3">
      <c r="A56" s="25"/>
      <c r="B56" s="45" t="s">
        <v>184</v>
      </c>
      <c r="C56" s="26" t="s">
        <v>125</v>
      </c>
      <c r="D56" s="3"/>
      <c r="E56" s="4"/>
      <c r="F56" s="2">
        <f t="shared" si="0"/>
        <v>0</v>
      </c>
      <c r="G56" s="9"/>
    </row>
    <row r="57" spans="1:7" ht="15" customHeight="1" x14ac:dyDescent="0.3">
      <c r="A57" s="25"/>
      <c r="B57" s="45" t="s">
        <v>185</v>
      </c>
      <c r="C57" s="26" t="s">
        <v>125</v>
      </c>
      <c r="D57" s="3"/>
      <c r="E57" s="4"/>
      <c r="F57" s="2">
        <f t="shared" si="0"/>
        <v>0</v>
      </c>
      <c r="G57" s="9"/>
    </row>
    <row r="58" spans="1:7" ht="15" customHeight="1" x14ac:dyDescent="0.3">
      <c r="A58" s="25"/>
      <c r="B58" s="45" t="s">
        <v>186</v>
      </c>
      <c r="C58" s="26" t="s">
        <v>125</v>
      </c>
      <c r="D58" s="3"/>
      <c r="E58" s="4"/>
      <c r="F58" s="2">
        <f t="shared" si="0"/>
        <v>0</v>
      </c>
      <c r="G58" s="9"/>
    </row>
    <row r="59" spans="1:7" ht="15" customHeight="1" x14ac:dyDescent="0.3">
      <c r="A59" s="25" t="s">
        <v>215</v>
      </c>
      <c r="B59" s="65" t="s">
        <v>296</v>
      </c>
      <c r="D59" s="3"/>
      <c r="E59" s="4"/>
      <c r="F59" s="2">
        <f t="shared" ref="F59:F67" si="1">+D59*E59</f>
        <v>0</v>
      </c>
      <c r="G59" s="9"/>
    </row>
    <row r="60" spans="1:7" ht="15" customHeight="1" x14ac:dyDescent="0.3">
      <c r="A60" s="25"/>
      <c r="B60" s="45" t="s">
        <v>179</v>
      </c>
      <c r="C60" s="26" t="s">
        <v>125</v>
      </c>
      <c r="D60" s="3"/>
      <c r="E60" s="4"/>
      <c r="F60" s="2">
        <f t="shared" si="1"/>
        <v>0</v>
      </c>
      <c r="G60" s="9"/>
    </row>
    <row r="61" spans="1:7" ht="15" customHeight="1" x14ac:dyDescent="0.3">
      <c r="A61" s="25"/>
      <c r="B61" s="45" t="s">
        <v>180</v>
      </c>
      <c r="C61" s="26" t="s">
        <v>125</v>
      </c>
      <c r="D61" s="3"/>
      <c r="E61" s="4"/>
      <c r="F61" s="2">
        <f t="shared" si="1"/>
        <v>0</v>
      </c>
      <c r="G61" s="9"/>
    </row>
    <row r="62" spans="1:7" ht="15" customHeight="1" x14ac:dyDescent="0.3">
      <c r="A62" s="25"/>
      <c r="B62" s="45" t="s">
        <v>181</v>
      </c>
      <c r="C62" s="26" t="s">
        <v>125</v>
      </c>
      <c r="D62" s="3"/>
      <c r="E62" s="4"/>
      <c r="F62" s="2">
        <f t="shared" si="1"/>
        <v>0</v>
      </c>
      <c r="G62" s="9"/>
    </row>
    <row r="63" spans="1:7" ht="15" customHeight="1" x14ac:dyDescent="0.3">
      <c r="A63" s="25"/>
      <c r="B63" s="45" t="s">
        <v>182</v>
      </c>
      <c r="C63" s="26" t="s">
        <v>125</v>
      </c>
      <c r="D63" s="3"/>
      <c r="E63" s="4"/>
      <c r="F63" s="2">
        <f t="shared" si="1"/>
        <v>0</v>
      </c>
      <c r="G63" s="9"/>
    </row>
    <row r="64" spans="1:7" ht="15" customHeight="1" x14ac:dyDescent="0.3">
      <c r="A64" s="25"/>
      <c r="B64" s="45" t="s">
        <v>183</v>
      </c>
      <c r="C64" s="26" t="s">
        <v>125</v>
      </c>
      <c r="D64" s="3"/>
      <c r="E64" s="4"/>
      <c r="F64" s="2">
        <f t="shared" si="1"/>
        <v>0</v>
      </c>
      <c r="G64" s="9"/>
    </row>
    <row r="65" spans="1:7" ht="15" customHeight="1" x14ac:dyDescent="0.3">
      <c r="A65" s="25"/>
      <c r="B65" s="45" t="s">
        <v>184</v>
      </c>
      <c r="C65" s="26" t="s">
        <v>125</v>
      </c>
      <c r="D65" s="3"/>
      <c r="E65" s="4"/>
      <c r="F65" s="2">
        <f t="shared" si="1"/>
        <v>0</v>
      </c>
      <c r="G65" s="9"/>
    </row>
    <row r="66" spans="1:7" ht="15" customHeight="1" x14ac:dyDescent="0.3">
      <c r="A66" s="25"/>
      <c r="B66" s="45" t="s">
        <v>185</v>
      </c>
      <c r="C66" s="26" t="s">
        <v>125</v>
      </c>
      <c r="D66" s="3"/>
      <c r="E66" s="4"/>
      <c r="F66" s="2">
        <f t="shared" si="1"/>
        <v>0</v>
      </c>
      <c r="G66" s="9"/>
    </row>
    <row r="67" spans="1:7" ht="15" customHeight="1" x14ac:dyDescent="0.3">
      <c r="A67" s="25"/>
      <c r="B67" s="45" t="s">
        <v>186</v>
      </c>
      <c r="C67" s="26" t="s">
        <v>125</v>
      </c>
      <c r="D67" s="3"/>
      <c r="E67" s="4"/>
      <c r="F67" s="2">
        <f t="shared" si="1"/>
        <v>0</v>
      </c>
      <c r="G67" s="9"/>
    </row>
    <row r="68" spans="1:7" ht="15" customHeight="1" x14ac:dyDescent="0.3">
      <c r="A68" s="25" t="s">
        <v>215</v>
      </c>
      <c r="B68" s="65" t="s">
        <v>297</v>
      </c>
      <c r="D68" s="3"/>
      <c r="E68" s="4"/>
      <c r="F68" s="2">
        <f t="shared" ref="F68:F93" si="2">+D68*E68</f>
        <v>0</v>
      </c>
      <c r="G68" s="9"/>
    </row>
    <row r="69" spans="1:7" ht="15" customHeight="1" x14ac:dyDescent="0.3">
      <c r="A69" s="25"/>
      <c r="B69" s="45" t="s">
        <v>180</v>
      </c>
      <c r="C69" s="26" t="s">
        <v>125</v>
      </c>
      <c r="D69" s="3"/>
      <c r="E69" s="4"/>
      <c r="F69" s="2">
        <f t="shared" si="2"/>
        <v>0</v>
      </c>
      <c r="G69" s="9"/>
    </row>
    <row r="70" spans="1:7" ht="15" customHeight="1" x14ac:dyDescent="0.3">
      <c r="A70" s="25"/>
      <c r="B70" s="45" t="s">
        <v>181</v>
      </c>
      <c r="C70" s="26" t="s">
        <v>125</v>
      </c>
      <c r="D70" s="3"/>
      <c r="E70" s="4"/>
      <c r="F70" s="2">
        <f t="shared" si="2"/>
        <v>0</v>
      </c>
      <c r="G70" s="9"/>
    </row>
    <row r="71" spans="1:7" ht="15" customHeight="1" x14ac:dyDescent="0.3">
      <c r="A71" s="25"/>
      <c r="B71" s="45" t="s">
        <v>182</v>
      </c>
      <c r="C71" s="26" t="s">
        <v>125</v>
      </c>
      <c r="D71" s="3"/>
      <c r="E71" s="4"/>
      <c r="F71" s="2">
        <f t="shared" si="2"/>
        <v>0</v>
      </c>
      <c r="G71" s="9"/>
    </row>
    <row r="72" spans="1:7" ht="15" customHeight="1" x14ac:dyDescent="0.3">
      <c r="A72" s="25"/>
      <c r="B72" s="45" t="s">
        <v>183</v>
      </c>
      <c r="C72" s="26" t="s">
        <v>125</v>
      </c>
      <c r="D72" s="3"/>
      <c r="E72" s="4"/>
      <c r="F72" s="2">
        <f t="shared" si="2"/>
        <v>0</v>
      </c>
      <c r="G72" s="9"/>
    </row>
    <row r="73" spans="1:7" ht="15" customHeight="1" x14ac:dyDescent="0.3">
      <c r="A73" s="25"/>
      <c r="B73" s="45" t="s">
        <v>184</v>
      </c>
      <c r="C73" s="26" t="s">
        <v>125</v>
      </c>
      <c r="D73" s="3"/>
      <c r="E73" s="4"/>
      <c r="F73" s="2">
        <f t="shared" si="2"/>
        <v>0</v>
      </c>
      <c r="G73" s="9"/>
    </row>
    <row r="74" spans="1:7" ht="15" customHeight="1" x14ac:dyDescent="0.3">
      <c r="A74" s="25"/>
      <c r="B74" s="45" t="s">
        <v>185</v>
      </c>
      <c r="C74" s="26" t="s">
        <v>125</v>
      </c>
      <c r="D74" s="3"/>
      <c r="E74" s="4"/>
      <c r="F74" s="2">
        <f t="shared" si="2"/>
        <v>0</v>
      </c>
      <c r="G74" s="9"/>
    </row>
    <row r="75" spans="1:7" ht="15" customHeight="1" x14ac:dyDescent="0.3">
      <c r="A75" s="25" t="s">
        <v>166</v>
      </c>
      <c r="B75" s="65" t="s">
        <v>298</v>
      </c>
      <c r="C75" s="26" t="s">
        <v>125</v>
      </c>
      <c r="D75" s="3"/>
      <c r="E75" s="4"/>
      <c r="F75" s="2">
        <f t="shared" si="2"/>
        <v>0</v>
      </c>
      <c r="G75" s="9"/>
    </row>
    <row r="76" spans="1:7" ht="15" customHeight="1" x14ac:dyDescent="0.3">
      <c r="A76" s="25" t="s">
        <v>224</v>
      </c>
      <c r="B76" s="35" t="s">
        <v>23</v>
      </c>
      <c r="C76" s="24"/>
      <c r="D76" s="1"/>
      <c r="E76" s="2"/>
      <c r="F76" s="2">
        <f t="shared" si="2"/>
        <v>0</v>
      </c>
      <c r="G76" s="9"/>
    </row>
    <row r="77" spans="1:7" ht="15" customHeight="1" x14ac:dyDescent="0.3">
      <c r="A77" s="25" t="s">
        <v>57</v>
      </c>
      <c r="B77" s="73" t="s">
        <v>299</v>
      </c>
      <c r="D77" s="3"/>
      <c r="E77" s="4"/>
      <c r="F77" s="2">
        <f t="shared" si="2"/>
        <v>0</v>
      </c>
      <c r="G77" s="9"/>
    </row>
    <row r="78" spans="1:7" ht="15" customHeight="1" x14ac:dyDescent="0.3">
      <c r="A78" s="25"/>
      <c r="B78" s="74" t="s">
        <v>180</v>
      </c>
      <c r="C78" s="26" t="s">
        <v>125</v>
      </c>
      <c r="D78" s="3"/>
      <c r="E78" s="4"/>
      <c r="F78" s="2">
        <f t="shared" si="2"/>
        <v>0</v>
      </c>
      <c r="G78" s="9"/>
    </row>
    <row r="79" spans="1:7" ht="15" customHeight="1" x14ac:dyDescent="0.3">
      <c r="A79" s="25"/>
      <c r="B79" s="74" t="s">
        <v>182</v>
      </c>
      <c r="C79" s="26" t="s">
        <v>125</v>
      </c>
      <c r="D79" s="3"/>
      <c r="E79" s="4"/>
      <c r="F79" s="2">
        <f t="shared" si="2"/>
        <v>0</v>
      </c>
      <c r="G79" s="9"/>
    </row>
    <row r="80" spans="1:7" ht="15" customHeight="1" x14ac:dyDescent="0.3">
      <c r="A80" s="25"/>
      <c r="B80" s="74" t="s">
        <v>184</v>
      </c>
      <c r="C80" s="26" t="s">
        <v>125</v>
      </c>
      <c r="D80" s="3"/>
      <c r="E80" s="4"/>
      <c r="F80" s="2">
        <f t="shared" si="2"/>
        <v>0</v>
      </c>
      <c r="G80" s="9"/>
    </row>
    <row r="81" spans="1:7" ht="15" customHeight="1" x14ac:dyDescent="0.3">
      <c r="A81" s="25"/>
      <c r="B81" s="74" t="s">
        <v>185</v>
      </c>
      <c r="C81" s="26" t="s">
        <v>125</v>
      </c>
      <c r="D81" s="3"/>
      <c r="E81" s="4"/>
      <c r="F81" s="2">
        <f t="shared" si="2"/>
        <v>0</v>
      </c>
      <c r="G81" s="9"/>
    </row>
    <row r="82" spans="1:7" ht="15" customHeight="1" x14ac:dyDescent="0.3">
      <c r="A82" s="25" t="s">
        <v>107</v>
      </c>
      <c r="B82" s="73" t="s">
        <v>300</v>
      </c>
      <c r="D82" s="3"/>
      <c r="E82" s="4"/>
      <c r="F82" s="2">
        <f t="shared" si="2"/>
        <v>0</v>
      </c>
      <c r="G82" s="9"/>
    </row>
    <row r="83" spans="1:7" ht="15" customHeight="1" x14ac:dyDescent="0.3">
      <c r="A83" s="25"/>
      <c r="B83" s="74" t="s">
        <v>180</v>
      </c>
      <c r="C83" s="26" t="s">
        <v>125</v>
      </c>
      <c r="D83" s="3"/>
      <c r="E83" s="4"/>
      <c r="F83" s="2">
        <f t="shared" si="2"/>
        <v>0</v>
      </c>
      <c r="G83" s="9"/>
    </row>
    <row r="84" spans="1:7" ht="15" customHeight="1" x14ac:dyDescent="0.3">
      <c r="A84" s="25"/>
      <c r="B84" s="74" t="s">
        <v>182</v>
      </c>
      <c r="C84" s="26" t="s">
        <v>125</v>
      </c>
      <c r="D84" s="3"/>
      <c r="E84" s="4"/>
      <c r="F84" s="2">
        <f t="shared" si="2"/>
        <v>0</v>
      </c>
      <c r="G84" s="9"/>
    </row>
    <row r="85" spans="1:7" ht="15" customHeight="1" x14ac:dyDescent="0.3">
      <c r="A85" s="25"/>
      <c r="B85" s="74" t="s">
        <v>185</v>
      </c>
      <c r="C85" s="26" t="s">
        <v>125</v>
      </c>
      <c r="D85" s="3"/>
      <c r="E85" s="4"/>
      <c r="F85" s="2">
        <f t="shared" si="2"/>
        <v>0</v>
      </c>
      <c r="G85" s="9"/>
    </row>
    <row r="86" spans="1:7" ht="15" customHeight="1" x14ac:dyDescent="0.3">
      <c r="A86" s="25" t="s">
        <v>215</v>
      </c>
      <c r="B86" s="73" t="s">
        <v>301</v>
      </c>
      <c r="C86" s="26" t="s">
        <v>125</v>
      </c>
      <c r="D86" s="3"/>
      <c r="E86" s="4"/>
      <c r="F86" s="2">
        <f>+D86*E86</f>
        <v>0</v>
      </c>
      <c r="G86" s="9"/>
    </row>
    <row r="87" spans="1:7" ht="15" customHeight="1" x14ac:dyDescent="0.3">
      <c r="A87" s="25" t="s">
        <v>166</v>
      </c>
      <c r="B87" s="73" t="s">
        <v>216</v>
      </c>
      <c r="C87" s="26" t="s">
        <v>125</v>
      </c>
      <c r="D87" s="3"/>
      <c r="E87" s="4"/>
      <c r="F87" s="2">
        <f>+D87*E87</f>
        <v>0</v>
      </c>
      <c r="G87" s="9"/>
    </row>
    <row r="88" spans="1:7" ht="15" customHeight="1" x14ac:dyDescent="0.3">
      <c r="A88" s="25" t="s">
        <v>106</v>
      </c>
      <c r="B88" s="73" t="s">
        <v>218</v>
      </c>
      <c r="C88" s="26" t="s">
        <v>125</v>
      </c>
      <c r="D88" s="3"/>
      <c r="E88" s="4"/>
      <c r="F88" s="2">
        <f t="shared" si="2"/>
        <v>0</v>
      </c>
      <c r="G88" s="9"/>
    </row>
    <row r="89" spans="1:7" ht="15" customHeight="1" x14ac:dyDescent="0.3">
      <c r="A89" s="25" t="s">
        <v>219</v>
      </c>
      <c r="B89" s="73" t="s">
        <v>302</v>
      </c>
      <c r="D89" s="3"/>
      <c r="E89" s="4"/>
      <c r="F89" s="2">
        <f t="shared" si="2"/>
        <v>0</v>
      </c>
      <c r="G89" s="9"/>
    </row>
    <row r="90" spans="1:7" ht="15" customHeight="1" x14ac:dyDescent="0.3">
      <c r="A90" s="25"/>
      <c r="B90" s="74" t="s">
        <v>179</v>
      </c>
      <c r="C90" s="26" t="s">
        <v>124</v>
      </c>
      <c r="D90" s="3"/>
      <c r="E90" s="4"/>
      <c r="F90" s="2">
        <f t="shared" si="2"/>
        <v>0</v>
      </c>
      <c r="G90" s="9"/>
    </row>
    <row r="91" spans="1:7" ht="15" customHeight="1" x14ac:dyDescent="0.3">
      <c r="A91" s="25"/>
      <c r="B91" s="74" t="s">
        <v>184</v>
      </c>
      <c r="C91" s="26" t="s">
        <v>124</v>
      </c>
      <c r="D91" s="3"/>
      <c r="E91" s="4"/>
      <c r="F91" s="2">
        <f t="shared" si="2"/>
        <v>0</v>
      </c>
      <c r="G91" s="9"/>
    </row>
    <row r="92" spans="1:7" ht="15" customHeight="1" x14ac:dyDescent="0.3">
      <c r="A92" s="25"/>
      <c r="B92" s="74" t="s">
        <v>185</v>
      </c>
      <c r="C92" s="26" t="s">
        <v>124</v>
      </c>
      <c r="D92" s="3"/>
      <c r="E92" s="4"/>
      <c r="F92" s="2">
        <f t="shared" si="2"/>
        <v>0</v>
      </c>
      <c r="G92" s="9"/>
    </row>
    <row r="93" spans="1:7" ht="15" customHeight="1" x14ac:dyDescent="0.3">
      <c r="A93" s="25" t="s">
        <v>220</v>
      </c>
      <c r="B93" s="73" t="s">
        <v>221</v>
      </c>
      <c r="C93" s="26" t="s">
        <v>127</v>
      </c>
      <c r="D93" s="3"/>
      <c r="E93" s="4"/>
      <c r="F93" s="2">
        <f t="shared" si="2"/>
        <v>0</v>
      </c>
      <c r="G93" s="9"/>
    </row>
    <row r="94" spans="1:7" ht="15" customHeight="1" x14ac:dyDescent="0.3">
      <c r="A94" s="25" t="s">
        <v>303</v>
      </c>
      <c r="B94" s="73" t="s">
        <v>222</v>
      </c>
      <c r="C94" s="26" t="s">
        <v>124</v>
      </c>
      <c r="D94" s="3"/>
      <c r="E94" s="4"/>
      <c r="F94" s="2">
        <f t="shared" si="0"/>
        <v>0</v>
      </c>
      <c r="G94" s="9"/>
    </row>
    <row r="95" spans="1:7" ht="15" customHeight="1" x14ac:dyDescent="0.3">
      <c r="A95" s="25" t="s">
        <v>304</v>
      </c>
      <c r="B95" s="73" t="s">
        <v>223</v>
      </c>
      <c r="C95" s="26" t="s">
        <v>127</v>
      </c>
      <c r="D95" s="3"/>
      <c r="E95" s="4"/>
      <c r="F95" s="2">
        <f t="shared" si="0"/>
        <v>0</v>
      </c>
      <c r="G95" s="9"/>
    </row>
    <row r="96" spans="1:7" ht="15" customHeight="1" x14ac:dyDescent="0.3">
      <c r="A96" s="20" t="s">
        <v>227</v>
      </c>
      <c r="B96" s="36" t="s">
        <v>6</v>
      </c>
      <c r="D96" s="3"/>
      <c r="E96" s="4"/>
      <c r="F96" s="2">
        <f t="shared" si="0"/>
        <v>0</v>
      </c>
      <c r="G96" s="9"/>
    </row>
    <row r="97" spans="1:7" ht="15" customHeight="1" x14ac:dyDescent="0.3">
      <c r="A97" s="25" t="s">
        <v>228</v>
      </c>
      <c r="B97" s="27" t="s">
        <v>61</v>
      </c>
      <c r="C97" s="26" t="s">
        <v>21</v>
      </c>
      <c r="D97" s="3"/>
      <c r="E97" s="4"/>
      <c r="F97" s="2">
        <f t="shared" si="0"/>
        <v>0</v>
      </c>
      <c r="G97" s="9"/>
    </row>
    <row r="98" spans="1:7" ht="15" customHeight="1" x14ac:dyDescent="0.3">
      <c r="A98" s="25" t="s">
        <v>229</v>
      </c>
      <c r="B98" s="27" t="s">
        <v>28</v>
      </c>
      <c r="C98" s="26" t="s">
        <v>21</v>
      </c>
      <c r="D98" s="3"/>
      <c r="E98" s="4"/>
      <c r="F98" s="2">
        <f t="shared" si="0"/>
        <v>0</v>
      </c>
      <c r="G98" s="9"/>
    </row>
    <row r="99" spans="1:7" ht="15" customHeight="1" x14ac:dyDescent="0.3">
      <c r="A99" s="25" t="s">
        <v>230</v>
      </c>
      <c r="B99" s="27" t="s">
        <v>25</v>
      </c>
      <c r="C99" s="26" t="s">
        <v>21</v>
      </c>
      <c r="D99" s="3"/>
      <c r="E99" s="4"/>
      <c r="F99" s="2">
        <f t="shared" si="0"/>
        <v>0</v>
      </c>
      <c r="G99" s="9"/>
    </row>
    <row r="100" spans="1:7" ht="15" customHeight="1" x14ac:dyDescent="0.3">
      <c r="A100" s="25" t="s">
        <v>231</v>
      </c>
      <c r="B100" s="27" t="s">
        <v>62</v>
      </c>
      <c r="C100" s="26" t="s">
        <v>21</v>
      </c>
      <c r="D100" s="3"/>
      <c r="E100" s="4"/>
      <c r="F100" s="2">
        <f t="shared" si="0"/>
        <v>0</v>
      </c>
      <c r="G100" s="9"/>
    </row>
    <row r="101" spans="1:7" ht="15" customHeight="1" x14ac:dyDescent="0.3">
      <c r="A101" s="25" t="s">
        <v>232</v>
      </c>
      <c r="B101" s="27" t="s">
        <v>26</v>
      </c>
      <c r="C101" s="26" t="s">
        <v>21</v>
      </c>
      <c r="D101" s="3"/>
      <c r="E101" s="4"/>
      <c r="F101" s="2">
        <f t="shared" si="0"/>
        <v>0</v>
      </c>
      <c r="G101" s="9"/>
    </row>
    <row r="102" spans="1:7" ht="15" customHeight="1" x14ac:dyDescent="0.3">
      <c r="A102" s="25" t="s">
        <v>233</v>
      </c>
      <c r="B102" s="27" t="s">
        <v>29</v>
      </c>
      <c r="C102" s="26" t="s">
        <v>21</v>
      </c>
      <c r="D102" s="3"/>
      <c r="E102" s="4"/>
      <c r="F102" s="2">
        <f t="shared" si="0"/>
        <v>0</v>
      </c>
      <c r="G102" s="9"/>
    </row>
    <row r="103" spans="1:7" ht="15" customHeight="1" x14ac:dyDescent="0.3">
      <c r="A103" s="25" t="s">
        <v>234</v>
      </c>
      <c r="B103" s="27" t="s">
        <v>27</v>
      </c>
      <c r="C103" s="26" t="s">
        <v>21</v>
      </c>
      <c r="D103" s="3"/>
      <c r="E103" s="4"/>
      <c r="F103" s="2">
        <f t="shared" si="0"/>
        <v>0</v>
      </c>
      <c r="G103" s="9"/>
    </row>
    <row r="104" spans="1:7" ht="15" customHeight="1" x14ac:dyDescent="0.3">
      <c r="A104" s="25" t="s">
        <v>235</v>
      </c>
      <c r="B104" s="60" t="s">
        <v>69</v>
      </c>
      <c r="C104" s="26" t="s">
        <v>21</v>
      </c>
      <c r="D104" s="3"/>
      <c r="E104" s="4"/>
      <c r="F104" s="2">
        <f t="shared" si="0"/>
        <v>0</v>
      </c>
      <c r="G104" s="9"/>
    </row>
    <row r="105" spans="1:7" ht="15" customHeight="1" x14ac:dyDescent="0.3">
      <c r="A105" s="25" t="s">
        <v>236</v>
      </c>
      <c r="B105" s="27" t="s">
        <v>70</v>
      </c>
      <c r="C105" s="26" t="s">
        <v>21</v>
      </c>
      <c r="D105" s="3"/>
      <c r="E105" s="4"/>
      <c r="F105" s="2">
        <f t="shared" si="0"/>
        <v>0</v>
      </c>
      <c r="G105" s="9"/>
    </row>
    <row r="106" spans="1:7" ht="26.4" x14ac:dyDescent="0.3">
      <c r="A106" s="25" t="s">
        <v>237</v>
      </c>
      <c r="B106" s="27" t="s">
        <v>71</v>
      </c>
      <c r="C106" s="26" t="s">
        <v>21</v>
      </c>
      <c r="D106" s="3"/>
      <c r="E106" s="4"/>
      <c r="F106" s="2">
        <f t="shared" si="0"/>
        <v>0</v>
      </c>
      <c r="G106" s="9"/>
    </row>
    <row r="107" spans="1:7" s="11" customFormat="1" ht="15" customHeight="1" x14ac:dyDescent="0.3">
      <c r="A107" s="95" t="s">
        <v>7</v>
      </c>
      <c r="B107" s="96"/>
      <c r="C107" s="96"/>
      <c r="D107" s="96"/>
      <c r="E107" s="97"/>
      <c r="F107" s="50">
        <f>SUM(F8:F106)</f>
        <v>0</v>
      </c>
      <c r="G107" s="40"/>
    </row>
    <row r="108" spans="1:7" s="11" customFormat="1" ht="15" customHeight="1" x14ac:dyDescent="0.3">
      <c r="A108" s="95" t="s">
        <v>20</v>
      </c>
      <c r="B108" s="96"/>
      <c r="C108" s="96"/>
      <c r="D108" s="96"/>
      <c r="E108" s="97"/>
      <c r="F108" s="50">
        <f>+F107*20%</f>
        <v>0</v>
      </c>
      <c r="G108" s="40"/>
    </row>
    <row r="109" spans="1:7" s="11" customFormat="1" ht="15" customHeight="1" x14ac:dyDescent="0.3">
      <c r="A109" s="95" t="s">
        <v>19</v>
      </c>
      <c r="B109" s="96"/>
      <c r="C109" s="96"/>
      <c r="D109" s="96"/>
      <c r="E109" s="97"/>
      <c r="F109" s="50">
        <f>SUM(F107:F108)</f>
        <v>0</v>
      </c>
      <c r="G109" s="40"/>
    </row>
    <row r="110" spans="1:7" s="11" customFormat="1" ht="15" customHeight="1" x14ac:dyDescent="0.3">
      <c r="A110" s="102"/>
      <c r="B110" s="103"/>
      <c r="C110" s="103"/>
      <c r="D110" s="103"/>
      <c r="E110" s="103"/>
      <c r="F110" s="104"/>
      <c r="G110" s="40"/>
    </row>
    <row r="111" spans="1:7" ht="15" customHeight="1" x14ac:dyDescent="0.3">
      <c r="A111" s="20" t="s">
        <v>305</v>
      </c>
      <c r="B111" s="36" t="s">
        <v>72</v>
      </c>
      <c r="D111" s="3"/>
      <c r="E111" s="4"/>
      <c r="F111" s="2">
        <f t="shared" si="0"/>
        <v>0</v>
      </c>
      <c r="G111" s="9"/>
    </row>
    <row r="112" spans="1:7" ht="15" customHeight="1" x14ac:dyDescent="0.3">
      <c r="A112" s="22" t="s">
        <v>308</v>
      </c>
      <c r="B112" s="67" t="s">
        <v>91</v>
      </c>
      <c r="C112" s="24"/>
      <c r="D112" s="1"/>
      <c r="E112" s="2"/>
      <c r="F112" s="2">
        <f t="shared" si="0"/>
        <v>0</v>
      </c>
      <c r="G112" s="9"/>
    </row>
    <row r="113" spans="1:7" ht="15" customHeight="1" x14ac:dyDescent="0.3">
      <c r="A113" s="25" t="s">
        <v>57</v>
      </c>
      <c r="B113" s="18" t="s">
        <v>309</v>
      </c>
      <c r="D113" s="3"/>
      <c r="E113" s="4"/>
      <c r="F113" s="2">
        <f t="shared" ref="F113:F136" si="3">+D113*E113</f>
        <v>0</v>
      </c>
      <c r="G113" s="9"/>
    </row>
    <row r="114" spans="1:7" ht="15" customHeight="1" x14ac:dyDescent="0.3">
      <c r="A114" s="25"/>
      <c r="B114" s="85" t="s">
        <v>180</v>
      </c>
      <c r="D114" s="3"/>
      <c r="E114" s="4"/>
      <c r="F114" s="2">
        <f t="shared" si="3"/>
        <v>0</v>
      </c>
      <c r="G114" s="9"/>
    </row>
    <row r="115" spans="1:7" ht="15" customHeight="1" x14ac:dyDescent="0.3">
      <c r="A115" s="25"/>
      <c r="B115" s="45" t="s">
        <v>265</v>
      </c>
      <c r="C115" s="26" t="s">
        <v>125</v>
      </c>
      <c r="D115" s="3"/>
      <c r="E115" s="4"/>
      <c r="F115" s="2">
        <f t="shared" si="3"/>
        <v>0</v>
      </c>
      <c r="G115" s="9"/>
    </row>
    <row r="116" spans="1:7" ht="15" customHeight="1" x14ac:dyDescent="0.3">
      <c r="A116" s="25"/>
      <c r="B116" s="45" t="s">
        <v>266</v>
      </c>
      <c r="C116" s="26" t="s">
        <v>125</v>
      </c>
      <c r="D116" s="3"/>
      <c r="E116" s="4"/>
      <c r="F116" s="2">
        <f t="shared" si="3"/>
        <v>0</v>
      </c>
      <c r="G116" s="9"/>
    </row>
    <row r="117" spans="1:7" ht="15" customHeight="1" x14ac:dyDescent="0.3">
      <c r="A117" s="25"/>
      <c r="B117" s="45" t="s">
        <v>267</v>
      </c>
      <c r="C117" s="26" t="s">
        <v>125</v>
      </c>
      <c r="D117" s="3"/>
      <c r="E117" s="4"/>
      <c r="F117" s="2">
        <f t="shared" si="3"/>
        <v>0</v>
      </c>
      <c r="G117" s="9"/>
    </row>
    <row r="118" spans="1:7" ht="15" customHeight="1" x14ac:dyDescent="0.3">
      <c r="A118" s="25"/>
      <c r="B118" s="45" t="s">
        <v>268</v>
      </c>
      <c r="C118" s="26" t="s">
        <v>125</v>
      </c>
      <c r="D118" s="3"/>
      <c r="E118" s="4"/>
      <c r="F118" s="2">
        <f t="shared" si="3"/>
        <v>0</v>
      </c>
      <c r="G118" s="9"/>
    </row>
    <row r="119" spans="1:7" ht="15" customHeight="1" x14ac:dyDescent="0.3">
      <c r="A119" s="25"/>
      <c r="B119" s="85" t="s">
        <v>182</v>
      </c>
      <c r="D119" s="3"/>
      <c r="E119" s="4"/>
      <c r="F119" s="2">
        <f t="shared" si="3"/>
        <v>0</v>
      </c>
      <c r="G119" s="9"/>
    </row>
    <row r="120" spans="1:7" ht="15" customHeight="1" x14ac:dyDescent="0.3">
      <c r="A120" s="25"/>
      <c r="B120" s="45" t="s">
        <v>271</v>
      </c>
      <c r="C120" s="26" t="s">
        <v>125</v>
      </c>
      <c r="D120" s="3"/>
      <c r="E120" s="4"/>
      <c r="F120" s="2">
        <f t="shared" si="3"/>
        <v>0</v>
      </c>
      <c r="G120" s="9"/>
    </row>
    <row r="121" spans="1:7" ht="15" customHeight="1" x14ac:dyDescent="0.3">
      <c r="A121" s="25"/>
      <c r="B121" s="45" t="s">
        <v>272</v>
      </c>
      <c r="C121" s="26" t="s">
        <v>125</v>
      </c>
      <c r="D121" s="3"/>
      <c r="E121" s="4"/>
      <c r="F121" s="2">
        <f t="shared" si="3"/>
        <v>0</v>
      </c>
      <c r="G121" s="9"/>
    </row>
    <row r="122" spans="1:7" ht="15" customHeight="1" x14ac:dyDescent="0.3">
      <c r="A122" s="25"/>
      <c r="B122" s="45" t="s">
        <v>273</v>
      </c>
      <c r="C122" s="26" t="s">
        <v>125</v>
      </c>
      <c r="D122" s="3"/>
      <c r="E122" s="4"/>
      <c r="F122" s="2">
        <f t="shared" si="3"/>
        <v>0</v>
      </c>
      <c r="G122" s="9"/>
    </row>
    <row r="123" spans="1:7" ht="15" customHeight="1" x14ac:dyDescent="0.3">
      <c r="A123" s="25"/>
      <c r="B123" s="85" t="s">
        <v>185</v>
      </c>
      <c r="D123" s="3"/>
      <c r="E123" s="4"/>
      <c r="F123" s="2">
        <f t="shared" si="3"/>
        <v>0</v>
      </c>
      <c r="G123" s="9"/>
    </row>
    <row r="124" spans="1:7" ht="15" customHeight="1" x14ac:dyDescent="0.3">
      <c r="A124" s="25"/>
      <c r="B124" s="45" t="s">
        <v>280</v>
      </c>
      <c r="C124" s="26" t="s">
        <v>125</v>
      </c>
      <c r="D124" s="3"/>
      <c r="E124" s="4"/>
      <c r="F124" s="2">
        <f t="shared" si="3"/>
        <v>0</v>
      </c>
      <c r="G124" s="9"/>
    </row>
    <row r="125" spans="1:7" ht="15" customHeight="1" x14ac:dyDescent="0.3">
      <c r="A125" s="25"/>
      <c r="B125" s="45" t="s">
        <v>281</v>
      </c>
      <c r="C125" s="26" t="s">
        <v>125</v>
      </c>
      <c r="D125" s="3"/>
      <c r="E125" s="4"/>
      <c r="F125" s="2">
        <f t="shared" si="3"/>
        <v>0</v>
      </c>
      <c r="G125" s="9"/>
    </row>
    <row r="126" spans="1:7" ht="15" customHeight="1" x14ac:dyDescent="0.3">
      <c r="A126" s="25"/>
      <c r="B126" s="45" t="s">
        <v>282</v>
      </c>
      <c r="C126" s="26" t="s">
        <v>125</v>
      </c>
      <c r="D126" s="3"/>
      <c r="E126" s="4"/>
      <c r="F126" s="2">
        <f t="shared" si="3"/>
        <v>0</v>
      </c>
      <c r="G126" s="9"/>
    </row>
    <row r="127" spans="1:7" ht="15" customHeight="1" x14ac:dyDescent="0.3">
      <c r="A127" s="25"/>
      <c r="B127" s="45" t="s">
        <v>283</v>
      </c>
      <c r="C127" s="26" t="s">
        <v>125</v>
      </c>
      <c r="D127" s="3"/>
      <c r="E127" s="4"/>
      <c r="F127" s="2">
        <f t="shared" si="3"/>
        <v>0</v>
      </c>
      <c r="G127" s="9"/>
    </row>
    <row r="128" spans="1:7" ht="15" customHeight="1" x14ac:dyDescent="0.3">
      <c r="A128" s="25"/>
      <c r="B128" s="45" t="s">
        <v>284</v>
      </c>
      <c r="C128" s="26" t="s">
        <v>125</v>
      </c>
      <c r="D128" s="3"/>
      <c r="E128" s="4"/>
      <c r="F128" s="2">
        <f t="shared" si="3"/>
        <v>0</v>
      </c>
      <c r="G128" s="9"/>
    </row>
    <row r="129" spans="1:7" ht="15" customHeight="1" x14ac:dyDescent="0.3">
      <c r="A129" s="25"/>
      <c r="B129" s="45" t="s">
        <v>285</v>
      </c>
      <c r="C129" s="26" t="s">
        <v>125</v>
      </c>
      <c r="D129" s="3"/>
      <c r="E129" s="4"/>
      <c r="F129" s="2">
        <f t="shared" si="3"/>
        <v>0</v>
      </c>
      <c r="G129" s="9"/>
    </row>
    <row r="130" spans="1:7" ht="15" customHeight="1" x14ac:dyDescent="0.3">
      <c r="A130" s="25"/>
      <c r="B130" s="45" t="s">
        <v>286</v>
      </c>
      <c r="C130" s="26" t="s">
        <v>125</v>
      </c>
      <c r="D130" s="3"/>
      <c r="E130" s="4"/>
      <c r="F130" s="2">
        <f t="shared" si="3"/>
        <v>0</v>
      </c>
      <c r="G130" s="9"/>
    </row>
    <row r="131" spans="1:7" ht="15" customHeight="1" x14ac:dyDescent="0.3">
      <c r="A131" s="25"/>
      <c r="B131" s="45" t="s">
        <v>287</v>
      </c>
      <c r="C131" s="26" t="s">
        <v>125</v>
      </c>
      <c r="D131" s="3"/>
      <c r="E131" s="4"/>
      <c r="F131" s="2">
        <f t="shared" si="3"/>
        <v>0</v>
      </c>
      <c r="G131" s="9"/>
    </row>
    <row r="132" spans="1:7" s="11" customFormat="1" ht="15" customHeight="1" x14ac:dyDescent="0.3">
      <c r="A132" s="108" t="s">
        <v>7</v>
      </c>
      <c r="B132" s="109"/>
      <c r="C132" s="109"/>
      <c r="D132" s="109"/>
      <c r="E132" s="110"/>
      <c r="F132" s="68">
        <f>SUM(F111:F131)</f>
        <v>0</v>
      </c>
      <c r="G132" s="40"/>
    </row>
    <row r="133" spans="1:7" s="11" customFormat="1" ht="15" customHeight="1" x14ac:dyDescent="0.3">
      <c r="A133" s="108" t="s">
        <v>20</v>
      </c>
      <c r="B133" s="109"/>
      <c r="C133" s="109"/>
      <c r="D133" s="109"/>
      <c r="E133" s="110"/>
      <c r="F133" s="68">
        <f>+F132*20%</f>
        <v>0</v>
      </c>
      <c r="G133" s="40"/>
    </row>
    <row r="134" spans="1:7" s="11" customFormat="1" ht="15" customHeight="1" x14ac:dyDescent="0.3">
      <c r="A134" s="118" t="s">
        <v>19</v>
      </c>
      <c r="B134" s="118"/>
      <c r="C134" s="118"/>
      <c r="D134" s="118"/>
      <c r="E134" s="118"/>
      <c r="F134" s="68">
        <f>SUM(F132:F133)</f>
        <v>0</v>
      </c>
      <c r="G134" s="40"/>
    </row>
    <row r="135" spans="1:7" s="11" customFormat="1" ht="15" customHeight="1" x14ac:dyDescent="0.3">
      <c r="A135" s="102"/>
      <c r="B135" s="103"/>
      <c r="C135" s="103"/>
      <c r="D135" s="103"/>
      <c r="E135" s="103"/>
      <c r="F135" s="104"/>
      <c r="G135" s="40"/>
    </row>
    <row r="136" spans="1:7" ht="15" customHeight="1" x14ac:dyDescent="0.3">
      <c r="A136" s="20" t="s">
        <v>155</v>
      </c>
      <c r="B136" s="36" t="s">
        <v>73</v>
      </c>
      <c r="C136" s="26" t="s">
        <v>24</v>
      </c>
      <c r="D136" s="3"/>
      <c r="E136" s="4"/>
      <c r="F136" s="2">
        <f t="shared" si="3"/>
        <v>0</v>
      </c>
      <c r="G136" s="9"/>
    </row>
    <row r="137" spans="1:7" ht="15" customHeight="1" x14ac:dyDescent="0.3">
      <c r="A137" s="25"/>
      <c r="B137" s="27"/>
      <c r="D137" s="3"/>
      <c r="E137" s="4"/>
      <c r="F137" s="4"/>
    </row>
    <row r="138" spans="1:7" ht="15" customHeight="1" x14ac:dyDescent="0.3">
      <c r="A138" s="25"/>
      <c r="B138" s="27"/>
      <c r="D138" s="3"/>
      <c r="E138" s="4"/>
      <c r="F138" s="4"/>
    </row>
    <row r="139" spans="1:7" ht="15" customHeight="1" x14ac:dyDescent="0.3">
      <c r="A139" s="25"/>
      <c r="B139" s="27"/>
      <c r="D139" s="3"/>
      <c r="E139" s="4"/>
      <c r="F139" s="4"/>
    </row>
    <row r="140" spans="1:7" ht="15" customHeight="1" x14ac:dyDescent="0.3">
      <c r="A140" s="20"/>
      <c r="B140" s="23"/>
      <c r="C140" s="24"/>
      <c r="D140" s="1"/>
      <c r="E140" s="2"/>
      <c r="F140" s="4"/>
    </row>
    <row r="141" spans="1:7" s="12" customFormat="1" ht="15" customHeight="1" x14ac:dyDescent="0.3">
      <c r="A141" s="28"/>
      <c r="B141" s="5"/>
      <c r="C141" s="5"/>
      <c r="D141" s="5"/>
      <c r="E141" s="6"/>
      <c r="F141" s="6"/>
    </row>
    <row r="142" spans="1:7" s="11" customFormat="1" ht="15" customHeight="1" x14ac:dyDescent="0.3">
      <c r="A142" s="19"/>
      <c r="B142" s="19"/>
      <c r="C142" s="29"/>
      <c r="D142" s="7"/>
      <c r="E142" s="8"/>
      <c r="F142" s="8"/>
    </row>
    <row r="143" spans="1:7" s="11" customFormat="1" ht="15" customHeight="1" x14ac:dyDescent="0.3">
      <c r="A143" s="19"/>
      <c r="B143" s="19"/>
      <c r="C143" s="29"/>
      <c r="D143" s="7"/>
      <c r="E143" s="8"/>
      <c r="F143" s="8"/>
    </row>
    <row r="144" spans="1:7" s="11" customFormat="1" ht="15" customHeight="1" x14ac:dyDescent="0.3">
      <c r="A144" s="19"/>
      <c r="B144" s="19"/>
      <c r="C144" s="29"/>
      <c r="D144" s="7"/>
      <c r="E144" s="8"/>
      <c r="F144" s="8"/>
    </row>
    <row r="145" spans="1:6" ht="15" customHeight="1" x14ac:dyDescent="0.3">
      <c r="D145" s="3"/>
      <c r="E145" s="4"/>
      <c r="F145" s="4"/>
    </row>
    <row r="146" spans="1:6" ht="15.6" customHeight="1" x14ac:dyDescent="0.3">
      <c r="A146" s="20"/>
      <c r="B146" s="23"/>
      <c r="C146" s="24"/>
      <c r="D146" s="1"/>
      <c r="E146" s="2"/>
      <c r="F146" s="2"/>
    </row>
    <row r="147" spans="1:6" ht="15" customHeight="1" x14ac:dyDescent="0.3">
      <c r="D147" s="3"/>
      <c r="E147" s="3"/>
      <c r="F147" s="3"/>
    </row>
    <row r="148" spans="1:6" ht="15" customHeight="1" x14ac:dyDescent="0.3">
      <c r="D148" s="3"/>
      <c r="E148" s="3"/>
      <c r="F148" s="3"/>
    </row>
    <row r="149" spans="1:6" ht="15" customHeight="1" x14ac:dyDescent="0.3">
      <c r="D149" s="3"/>
      <c r="E149" s="3"/>
      <c r="F149" s="3"/>
    </row>
    <row r="150" spans="1:6" ht="15" customHeight="1" x14ac:dyDescent="0.3">
      <c r="D150" s="3"/>
      <c r="E150" s="3"/>
      <c r="F150" s="3"/>
    </row>
    <row r="151" spans="1:6" ht="15" customHeight="1" x14ac:dyDescent="0.3">
      <c r="D151" s="3"/>
      <c r="E151" s="3"/>
      <c r="F151" s="3"/>
    </row>
    <row r="152" spans="1:6" ht="15" customHeight="1" x14ac:dyDescent="0.3">
      <c r="D152" s="3"/>
      <c r="E152" s="3"/>
      <c r="F152" s="3"/>
    </row>
    <row r="153" spans="1:6" ht="15" customHeight="1" x14ac:dyDescent="0.3">
      <c r="D153" s="3"/>
      <c r="E153" s="3"/>
      <c r="F153" s="3"/>
    </row>
    <row r="154" spans="1:6" ht="15" customHeight="1" x14ac:dyDescent="0.3">
      <c r="D154" s="3"/>
      <c r="E154" s="3"/>
      <c r="F154" s="3"/>
    </row>
    <row r="155" spans="1:6" ht="15" customHeight="1" x14ac:dyDescent="0.3">
      <c r="D155" s="3"/>
      <c r="E155" s="3"/>
      <c r="F155" s="3"/>
    </row>
    <row r="156" spans="1:6" ht="15" customHeight="1" x14ac:dyDescent="0.3">
      <c r="D156" s="3"/>
      <c r="E156" s="3"/>
      <c r="F156" s="3"/>
    </row>
    <row r="157" spans="1:6" ht="15" customHeight="1" x14ac:dyDescent="0.3">
      <c r="D157" s="3"/>
      <c r="E157" s="3"/>
      <c r="F157" s="3"/>
    </row>
    <row r="158" spans="1:6" ht="15" customHeight="1" x14ac:dyDescent="0.3">
      <c r="D158" s="3"/>
      <c r="E158" s="3"/>
      <c r="F158" s="3"/>
    </row>
    <row r="159" spans="1:6" ht="15" customHeight="1" x14ac:dyDescent="0.3">
      <c r="D159" s="3"/>
      <c r="E159" s="3"/>
      <c r="F159" s="3"/>
    </row>
    <row r="160" spans="1:6" ht="15" customHeight="1" x14ac:dyDescent="0.3">
      <c r="D160" s="3"/>
      <c r="E160" s="3"/>
      <c r="F160" s="3"/>
    </row>
    <row r="161" spans="4:6" ht="15" customHeight="1" x14ac:dyDescent="0.3">
      <c r="D161" s="3"/>
      <c r="E161" s="3"/>
      <c r="F161" s="3"/>
    </row>
    <row r="162" spans="4:6" ht="15" customHeight="1" x14ac:dyDescent="0.3">
      <c r="D162" s="3"/>
      <c r="E162" s="3"/>
      <c r="F162" s="3"/>
    </row>
    <row r="163" spans="4:6" ht="15" customHeight="1" x14ac:dyDescent="0.3">
      <c r="D163" s="3"/>
      <c r="E163" s="3"/>
      <c r="F163" s="3"/>
    </row>
    <row r="164" spans="4:6" ht="15" customHeight="1" x14ac:dyDescent="0.3">
      <c r="D164" s="3"/>
      <c r="E164" s="3"/>
      <c r="F164" s="3"/>
    </row>
    <row r="165" spans="4:6" ht="15" customHeight="1" x14ac:dyDescent="0.3">
      <c r="D165" s="3"/>
      <c r="E165" s="3"/>
      <c r="F165" s="3"/>
    </row>
    <row r="166" spans="4:6" ht="15" customHeight="1" x14ac:dyDescent="0.3">
      <c r="D166" s="3"/>
      <c r="E166" s="3"/>
      <c r="F166" s="3"/>
    </row>
    <row r="167" spans="4:6" ht="15" customHeight="1" x14ac:dyDescent="0.3">
      <c r="D167" s="3"/>
      <c r="E167" s="3"/>
      <c r="F167" s="3"/>
    </row>
    <row r="168" spans="4:6" ht="15" customHeight="1" x14ac:dyDescent="0.3">
      <c r="D168" s="3"/>
      <c r="E168" s="3"/>
      <c r="F168" s="3"/>
    </row>
    <row r="169" spans="4:6" ht="15" customHeight="1" x14ac:dyDescent="0.3">
      <c r="D169" s="3"/>
      <c r="E169" s="3"/>
      <c r="F169" s="3"/>
    </row>
    <row r="170" spans="4:6" ht="15" customHeight="1" x14ac:dyDescent="0.3">
      <c r="D170" s="3"/>
      <c r="E170" s="3"/>
      <c r="F170" s="3"/>
    </row>
    <row r="171" spans="4:6" ht="15" customHeight="1" x14ac:dyDescent="0.3">
      <c r="D171" s="3"/>
      <c r="E171" s="3"/>
      <c r="F171" s="3"/>
    </row>
    <row r="172" spans="4:6" ht="15" customHeight="1" x14ac:dyDescent="0.3">
      <c r="D172" s="3"/>
      <c r="E172" s="3"/>
      <c r="F172" s="3"/>
    </row>
    <row r="173" spans="4:6" ht="15" customHeight="1" x14ac:dyDescent="0.3">
      <c r="D173" s="3"/>
      <c r="E173" s="3"/>
      <c r="F173" s="3"/>
    </row>
    <row r="174" spans="4:6" ht="15" customHeight="1" x14ac:dyDescent="0.3">
      <c r="D174" s="3"/>
      <c r="E174" s="3"/>
      <c r="F174" s="3"/>
    </row>
    <row r="175" spans="4:6" ht="15" customHeight="1" x14ac:dyDescent="0.3">
      <c r="D175" s="3"/>
      <c r="E175" s="3"/>
      <c r="F175" s="3"/>
    </row>
    <row r="176" spans="4:6" ht="15" customHeight="1" x14ac:dyDescent="0.3">
      <c r="D176" s="3"/>
      <c r="E176" s="3"/>
      <c r="F176" s="3"/>
    </row>
    <row r="177" spans="4:6" ht="15" customHeight="1" x14ac:dyDescent="0.3">
      <c r="D177" s="3"/>
      <c r="E177" s="3"/>
      <c r="F177" s="3"/>
    </row>
    <row r="178" spans="4:6" ht="15" customHeight="1" x14ac:dyDescent="0.3">
      <c r="D178" s="3"/>
      <c r="E178" s="3"/>
      <c r="F178" s="3"/>
    </row>
    <row r="179" spans="4:6" ht="15" customHeight="1" x14ac:dyDescent="0.3">
      <c r="D179" s="3"/>
      <c r="E179" s="3"/>
      <c r="F179" s="3"/>
    </row>
    <row r="180" spans="4:6" ht="15" customHeight="1" x14ac:dyDescent="0.3">
      <c r="D180" s="3"/>
      <c r="E180" s="3"/>
      <c r="F180" s="3"/>
    </row>
    <row r="181" spans="4:6" ht="15" customHeight="1" x14ac:dyDescent="0.3">
      <c r="D181" s="3"/>
      <c r="E181" s="3"/>
      <c r="F181" s="3"/>
    </row>
    <row r="182" spans="4:6" ht="15" customHeight="1" x14ac:dyDescent="0.3">
      <c r="D182" s="3"/>
      <c r="E182" s="3"/>
      <c r="F182" s="3"/>
    </row>
    <row r="183" spans="4:6" ht="15" customHeight="1" x14ac:dyDescent="0.3">
      <c r="D183" s="3"/>
      <c r="E183" s="3"/>
      <c r="F183" s="3"/>
    </row>
    <row r="184" spans="4:6" ht="15" customHeight="1" x14ac:dyDescent="0.3">
      <c r="D184" s="3"/>
      <c r="E184" s="3"/>
      <c r="F184" s="3"/>
    </row>
    <row r="185" spans="4:6" ht="15" customHeight="1" x14ac:dyDescent="0.3">
      <c r="D185" s="3"/>
      <c r="E185" s="3"/>
      <c r="F185" s="3"/>
    </row>
    <row r="186" spans="4:6" ht="15" customHeight="1" x14ac:dyDescent="0.3">
      <c r="D186" s="3"/>
      <c r="E186" s="3"/>
      <c r="F186" s="3"/>
    </row>
    <row r="187" spans="4:6" ht="15" customHeight="1" x14ac:dyDescent="0.3">
      <c r="D187" s="3"/>
      <c r="E187" s="3"/>
      <c r="F187" s="3"/>
    </row>
    <row r="188" spans="4:6" ht="15" customHeight="1" x14ac:dyDescent="0.3">
      <c r="D188" s="3"/>
      <c r="E188" s="3"/>
      <c r="F188" s="3"/>
    </row>
    <row r="189" spans="4:6" ht="15" customHeight="1" x14ac:dyDescent="0.3">
      <c r="D189" s="3"/>
      <c r="E189" s="3"/>
      <c r="F189" s="3"/>
    </row>
    <row r="190" spans="4:6" ht="15" customHeight="1" x14ac:dyDescent="0.3">
      <c r="D190" s="3"/>
      <c r="E190" s="3"/>
      <c r="F190" s="3"/>
    </row>
  </sheetData>
  <mergeCells count="12">
    <mergeCell ref="D1:F1"/>
    <mergeCell ref="C2:F2"/>
    <mergeCell ref="A107:E107"/>
    <mergeCell ref="A108:E108"/>
    <mergeCell ref="A6:F6"/>
    <mergeCell ref="A4:F4"/>
    <mergeCell ref="A109:E109"/>
    <mergeCell ref="A132:E132"/>
    <mergeCell ref="A133:E133"/>
    <mergeCell ref="A134:E134"/>
    <mergeCell ref="A135:F135"/>
    <mergeCell ref="A110:F110"/>
  </mergeCells>
  <phoneticPr fontId="10" type="noConversion"/>
  <printOptions horizontalCentered="1"/>
  <pageMargins left="0.25" right="0.25" top="0.75" bottom="0.75" header="0.3" footer="0.3"/>
  <pageSetup paperSize="8" fitToWidth="0" fitToHeight="0" orientation="portrait" r:id="rId1"/>
  <headerFooter alignWithMargins="0">
    <oddFooter>&amp;L&amp;"Arial,Normal"&amp;10Agence DELOURMEL&amp;C&amp;"Arial,Normal"&amp;10&amp;A&amp;R&amp;"Arial,Normal"&amp;10&amp;D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15</vt:i4>
      </vt:variant>
      <vt:variant>
        <vt:lpstr>Plages nommées</vt:lpstr>
      </vt:variant>
      <vt:variant>
        <vt:i4>28</vt:i4>
      </vt:variant>
    </vt:vector>
  </HeadingPairs>
  <TitlesOfParts>
    <vt:vector size="43" baseType="lpstr">
      <vt:lpstr>Données générales</vt:lpstr>
      <vt:lpstr>Lot 01 - Petit dépôt</vt:lpstr>
      <vt:lpstr>Lot 01 - PMR</vt:lpstr>
      <vt:lpstr>Lot 02 - Petit dépôt</vt:lpstr>
      <vt:lpstr>Lot 03 - Petit dépôt</vt:lpstr>
      <vt:lpstr>Lot 03 - PMR</vt:lpstr>
      <vt:lpstr>Lot 04 - PMR</vt:lpstr>
      <vt:lpstr>Lot 05 - Petit dépôt</vt:lpstr>
      <vt:lpstr>Lot 05 - PMR</vt:lpstr>
      <vt:lpstr>Lot 06 - Petit dépôt</vt:lpstr>
      <vt:lpstr>Lot 06 - PMR</vt:lpstr>
      <vt:lpstr>Lot 07 - Petit dépôt</vt:lpstr>
      <vt:lpstr>Lot 07 - PMR</vt:lpstr>
      <vt:lpstr>Lot 08 - Petit dépôt</vt:lpstr>
      <vt:lpstr>Lot 08 - PMR</vt:lpstr>
      <vt:lpstr>'Lot 01 - Petit dépôt'!Impression_des_titres</vt:lpstr>
      <vt:lpstr>'Lot 01 - PMR'!Impression_des_titres</vt:lpstr>
      <vt:lpstr>'Lot 02 - Petit dépôt'!Impression_des_titres</vt:lpstr>
      <vt:lpstr>'Lot 03 - Petit dépôt'!Impression_des_titres</vt:lpstr>
      <vt:lpstr>'Lot 03 - PMR'!Impression_des_titres</vt:lpstr>
      <vt:lpstr>'Lot 04 - PMR'!Impression_des_titres</vt:lpstr>
      <vt:lpstr>'Lot 05 - Petit dépôt'!Impression_des_titres</vt:lpstr>
      <vt:lpstr>'Lot 05 - PMR'!Impression_des_titres</vt:lpstr>
      <vt:lpstr>'Lot 06 - Petit dépôt'!Impression_des_titres</vt:lpstr>
      <vt:lpstr>'Lot 06 - PMR'!Impression_des_titres</vt:lpstr>
      <vt:lpstr>'Lot 07 - Petit dépôt'!Impression_des_titres</vt:lpstr>
      <vt:lpstr>'Lot 07 - PMR'!Impression_des_titres</vt:lpstr>
      <vt:lpstr>'Lot 08 - Petit dépôt'!Impression_des_titres</vt:lpstr>
      <vt:lpstr>'Lot 08 - PMR'!Impression_des_titres</vt:lpstr>
      <vt:lpstr>'Lot 01 - Petit dépôt'!Zone_d_impression</vt:lpstr>
      <vt:lpstr>'Lot 01 - PMR'!Zone_d_impression</vt:lpstr>
      <vt:lpstr>'Lot 02 - Petit dépôt'!Zone_d_impression</vt:lpstr>
      <vt:lpstr>'Lot 03 - Petit dépôt'!Zone_d_impression</vt:lpstr>
      <vt:lpstr>'Lot 03 - PMR'!Zone_d_impression</vt:lpstr>
      <vt:lpstr>'Lot 04 - PMR'!Zone_d_impression</vt:lpstr>
      <vt:lpstr>'Lot 05 - Petit dépôt'!Zone_d_impression</vt:lpstr>
      <vt:lpstr>'Lot 05 - PMR'!Zone_d_impression</vt:lpstr>
      <vt:lpstr>'Lot 06 - Petit dépôt'!Zone_d_impression</vt:lpstr>
      <vt:lpstr>'Lot 06 - PMR'!Zone_d_impression</vt:lpstr>
      <vt:lpstr>'Lot 07 - Petit dépôt'!Zone_d_impression</vt:lpstr>
      <vt:lpstr>'Lot 07 - PMR'!Zone_d_impression</vt:lpstr>
      <vt:lpstr>'Lot 08 - Petit dépôt'!Zone_d_impression</vt:lpstr>
      <vt:lpstr>'Lot 08 - PMR'!Zone_d_impression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Lefaix</dc:creator>
  <cp:lastModifiedBy>Utilisateur</cp:lastModifiedBy>
  <cp:lastPrinted>2025-02-13T22:46:07Z</cp:lastPrinted>
  <dcterms:created xsi:type="dcterms:W3CDTF">2012-07-30T10:14:05Z</dcterms:created>
  <dcterms:modified xsi:type="dcterms:W3CDTF">2025-02-28T16:39:45Z</dcterms:modified>
</cp:coreProperties>
</file>