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05" yWindow="-45" windowWidth="7245" windowHeight="7860"/>
  </bookViews>
  <sheets>
    <sheet name="ANNEXE 2 DPGF " sheetId="2" r:id="rId1"/>
  </sheets>
  <definedNames>
    <definedName name="_xlnm.Print_Titles" localSheetId="0">'ANNEXE 2 DPGF '!$52:$52</definedName>
    <definedName name="_xlnm.Print_Area" localSheetId="0">'ANNEXE 2 DPGF '!$A$1:$H$155</definedName>
  </definedNames>
  <calcPr calcId="145621"/>
</workbook>
</file>

<file path=xl/calcChain.xml><?xml version="1.0" encoding="utf-8"?>
<calcChain xmlns="http://schemas.openxmlformats.org/spreadsheetml/2006/main">
  <c r="F148" i="2" l="1"/>
  <c r="F144" i="2"/>
  <c r="F137" i="2"/>
  <c r="F126" i="2"/>
  <c r="F113" i="2"/>
  <c r="F102" i="2"/>
  <c r="F83" i="2"/>
  <c r="F71" i="2"/>
  <c r="F64" i="2"/>
</calcChain>
</file>

<file path=xl/sharedStrings.xml><?xml version="1.0" encoding="utf-8"?>
<sst xmlns="http://schemas.openxmlformats.org/spreadsheetml/2006/main" count="250" uniqueCount="177">
  <si>
    <t>U</t>
  </si>
  <si>
    <t>Qté</t>
  </si>
  <si>
    <t>CAISSE PRIMAIRE D'ASSURANCE MALADIE</t>
  </si>
  <si>
    <t>93014 BOBIGNY</t>
  </si>
  <si>
    <t>N°</t>
  </si>
  <si>
    <t>3.4</t>
  </si>
  <si>
    <t>u</t>
  </si>
  <si>
    <t>Designation des materiels</t>
  </si>
  <si>
    <t>VENTILATION</t>
  </si>
  <si>
    <t>1.1</t>
  </si>
  <si>
    <t>1.2</t>
  </si>
  <si>
    <t>1.3</t>
  </si>
  <si>
    <t>1.4</t>
  </si>
  <si>
    <t>1.5</t>
  </si>
  <si>
    <t>1.6</t>
  </si>
  <si>
    <t>1.7</t>
  </si>
  <si>
    <t>Grille de soufflage avec plénum y compris toutes sujetions</t>
  </si>
  <si>
    <t>Grille de reprise  y compris toutes sujetions</t>
  </si>
  <si>
    <t>Bouche d'extraction  y compris toutes sujetions</t>
  </si>
  <si>
    <t>Cartouche coupe feu  y compris toutes sujetions</t>
  </si>
  <si>
    <t>Clapet coupe feu  y compris toutes sujetions</t>
  </si>
  <si>
    <t>Ens</t>
  </si>
  <si>
    <t>Réseaux de gaines de reprise / extraction y compris toutes sujetions</t>
  </si>
  <si>
    <t>Réseaux de gaines d'extraction VMC y compris toutes sujetions</t>
  </si>
  <si>
    <t>CENTRALE DE TRAITEMENT D'AIR</t>
  </si>
  <si>
    <t>A</t>
  </si>
  <si>
    <t>EXTRACTEUR</t>
  </si>
  <si>
    <t>2.1</t>
  </si>
  <si>
    <t>2.2</t>
  </si>
  <si>
    <t>2.3</t>
  </si>
  <si>
    <t>GRILLES ET GAINES</t>
  </si>
  <si>
    <t>3.1</t>
  </si>
  <si>
    <t>3.2</t>
  </si>
  <si>
    <t>3.3</t>
  </si>
  <si>
    <t>3.5</t>
  </si>
  <si>
    <t>3.6</t>
  </si>
  <si>
    <t>3.7</t>
  </si>
  <si>
    <t>3.8</t>
  </si>
  <si>
    <t>sous-total CENTRALE DE TRAITEMENT D'AIR</t>
  </si>
  <si>
    <t>sous-total EXTRACTEUR</t>
  </si>
  <si>
    <t>sous-total GRILLES GAINES</t>
  </si>
  <si>
    <t>CLIMATISATION</t>
  </si>
  <si>
    <t>B</t>
  </si>
  <si>
    <t>Groupe froid de marque LG type ARUB 140 LT3 y compris toutes sujetions</t>
  </si>
  <si>
    <t>Groupe froid de marque LG type ARUB 180 LT3 y compris toutes sujetions</t>
  </si>
  <si>
    <t>Groupe froid de marque LG type ARUB 160 LT3 y compris toutes sujetions</t>
  </si>
  <si>
    <t>Groupe froid de marque LG type ARUB 120 LT3 y compris toutes sujetions</t>
  </si>
  <si>
    <t>Groupe froid de marque LG type ARUB 100 LT3 y compris toutes sujetions</t>
  </si>
  <si>
    <t>Groupe froid de marque LG type ARUB 80 LT3 y compris toutes sujetions</t>
  </si>
  <si>
    <t>GROUPE FROID</t>
  </si>
  <si>
    <t>4.1</t>
  </si>
  <si>
    <t>4.2</t>
  </si>
  <si>
    <t>4.4</t>
  </si>
  <si>
    <t>4.5</t>
  </si>
  <si>
    <t>4.6</t>
  </si>
  <si>
    <t>4.3</t>
  </si>
  <si>
    <t>sous-total GROUPE FROID</t>
  </si>
  <si>
    <t>Cassette de marque  LG type ARNU05GTRC2  y compris toutes sujetions</t>
  </si>
  <si>
    <t>Cassette de marque  LG type ARNU07GTRC2  y compris toutes sujetions</t>
  </si>
  <si>
    <t>Cassette de marque  LG type ARNU09GTRC2  y compris toutes sujetions</t>
  </si>
  <si>
    <t>Cassette de marque  LG type ARNU012GTRC2  y compris toutes sujetions</t>
  </si>
  <si>
    <t>Cassette de marque  LG type ARNU015GTRQ2  y compris toutes sujetions</t>
  </si>
  <si>
    <t>Cassette de marque  LG type ARNU018GTRQ2  y compris toutes sujetions</t>
  </si>
  <si>
    <t>Mural de marque LG type ARNU07GSEL y compris toutes sujetions</t>
  </si>
  <si>
    <t>Extracteur VMC  marque France Air  référence NAOS 7500 débit 5000m3/h "bureaux Nord" R+8 y compris toutes sujetions</t>
  </si>
  <si>
    <t>Extracteur VMC marque France Air  référence NAOS 7500 débit 4500m3/h "bureaux Sud" R+8 y compris toutes sujetions</t>
  </si>
  <si>
    <t xml:space="preserve">Boitier de récupération d'énergie de marque LG </t>
  </si>
  <si>
    <t>UNITE TERMINALE / BOITIER DE RECUPERATION D'ENERGIE</t>
  </si>
  <si>
    <t>sous-total  UNITE TERMINALE / BOITIER DE RECUPERATION D'ENERGIE</t>
  </si>
  <si>
    <t>Groupe froid de marque LG type ARUB 80 LT3 CTA "bureau Nord" y compris toutes sujetions</t>
  </si>
  <si>
    <t>Groupe froid de marque LG type ARUB 140 LT3 CTA "bureau Sud" y compris toutes sujetions</t>
  </si>
  <si>
    <t>4.7</t>
  </si>
  <si>
    <t>4.8</t>
  </si>
  <si>
    <t>4.9</t>
  </si>
  <si>
    <t>4.10</t>
  </si>
  <si>
    <t>4.11</t>
  </si>
  <si>
    <t>4.12</t>
  </si>
  <si>
    <t>4.13</t>
  </si>
  <si>
    <t>Groupe froid de marque LG type UU 18 W.UE2 CTA  "Est" y compris toutes sujetions</t>
  </si>
  <si>
    <t>Groupe froid de marque LG type UU 37 W.UO2  CTA "Réfectoire" y compris toutes sujetions</t>
  </si>
  <si>
    <t>Groupe froid de marque LG type UU 18 W.UE2 CTA "Conférence " y compris toutes sujetions</t>
  </si>
  <si>
    <t>CLIMATISEUR INDIVIDUEL (SPLIT SYSTEME)</t>
  </si>
  <si>
    <t>4.14</t>
  </si>
  <si>
    <t>4.15</t>
  </si>
  <si>
    <t>Kit de détente pour CTA de marque LG type PATX13AOE y compris toutes sujetions</t>
  </si>
  <si>
    <t>Kit de détente pour  CTA de marque LG type PRCKAO y compris toutes sujetions</t>
  </si>
  <si>
    <t>Kit de communication pour CTA de marque LG type PRCKAO y compris toutes sujetions</t>
  </si>
  <si>
    <t>Groupe froid de marque LG type UU 43 WHU31  "salle informatique " y compris toutes sujetions</t>
  </si>
  <si>
    <t>Groupe froid de marque LG type UU 24 WHU41  "local baies  informatique " y compris toutes sujetions</t>
  </si>
  <si>
    <t>Groupe froid de marque LG type UU 24 WHU41  "local autocom " y compris toutes sujetions</t>
  </si>
  <si>
    <t xml:space="preserve">Cassette de marque  LG type  UT42HNM1 "salle informatique " y compris toutes sujetions </t>
  </si>
  <si>
    <t xml:space="preserve">Cassette de marque  LG type  UT24HNN1 "local baies  informatique "  y compris toutes sujetions </t>
  </si>
  <si>
    <t>Groupe froid de marque LG type UU 43 WHU31  "local onduleur " y compris toutes sujetions</t>
  </si>
  <si>
    <t xml:space="preserve">Cassette de marque  LG type  UT42HNM1 "local onduleur" y compris toutes sujetions </t>
  </si>
  <si>
    <t>Groupe froid de marque LG type UU 24 WHU41  "local onduleur"   y compris toutes sujetions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</si>
  <si>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</si>
  <si>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</si>
  <si>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</si>
  <si>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</si>
  <si>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</si>
  <si>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</si>
  <si>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</si>
  <si>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</si>
  <si>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</si>
  <si>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</si>
  <si>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 xml:space="preserve">Cassette de marque  LG type  UT24HNN1  "local autocom"  y compris toutes sujetions </t>
  </si>
  <si>
    <t xml:space="preserve">Cassette de marque  LG type  UV24HNK1 "local onduleur"   y compris toutes sujetions </t>
  </si>
  <si>
    <t>Commande murale de marque LG type  PQRCVSL0.ENCXLEU y compris toutes sujetions</t>
  </si>
  <si>
    <t>GTC</t>
  </si>
  <si>
    <t>sous-total PORTES CLIMATISEUR INDIVIDUEL (SPLIT SYSTEME)</t>
  </si>
  <si>
    <t>Ordinateur et écran y compris toutes sujetions</t>
  </si>
  <si>
    <t>Passerelle Open Network Node marque TREND  y compris toutes sujetions</t>
  </si>
  <si>
    <t>Logiciel 963 marque TREND  y compris toutes sujetions</t>
  </si>
  <si>
    <t>Centrale de traitement d'airSWEGON  Gold Top 08  débit 2500m3/h double flux "réfectoire " RDJ y compris toutes sujetions</t>
  </si>
  <si>
    <t>Centrale de traitement d'air SWEGON Gold RX 40 débit 14500m3/h double flux avec roue de  récupération "bureaux Nord" R+8 y compris toutes sujetions</t>
  </si>
  <si>
    <t>Centrale de traitement d'air SWEGON Gold RX 40 débit 14000m3/h double flux avec roue de récupération "bureaux Sud" R+8 y compris toutes sujetions</t>
  </si>
  <si>
    <t>Centrale de traitement d'air SWEGON Gold RX 08 débit 3000m3/h double flux avec roue de récupération "salle de conférence" R+8 y compris toutes sujetions</t>
  </si>
  <si>
    <t>Centrale de traitement d'air SWEGON  Gold RX12 débit 3700m3/h double flux avec roue de récupération "EST" R+8 y compris toutes sujetions</t>
  </si>
  <si>
    <t>Centrale de traitement d'air SWEGON Gold SD 05  débit 2500m3/h simple flux"mutuelle"  sous sol y compris toutes sujetions</t>
  </si>
  <si>
    <t>Centrale de traitement d'air d'air SWEGON  Gold SD 05 débit 2320m3/h simple "archives"  sous sol y compris toutes sujetions</t>
  </si>
  <si>
    <t>Extracteur VMC marque France Air  référence NAOS 4600 débit 4200m3/h "Mutuelle" R+8 y compris toutes sujetions</t>
  </si>
  <si>
    <t>Extracteur  marque France Air  référence SIRIUS 1200 RT control débit 1000m3/h "local batteries" R+5 y compris toutes sujetions</t>
  </si>
  <si>
    <t>3.9</t>
  </si>
  <si>
    <t>Régulateur de débit marque OUEST ISOL type RD   y compris toutes sujetions</t>
  </si>
  <si>
    <t>Régulateur de débit marque France Air type RDC RMK  y compris toutes sujetions</t>
  </si>
  <si>
    <t>3.10</t>
  </si>
  <si>
    <t>Réseaux de gaines de soufflage  y compris toutes sujetions</t>
  </si>
  <si>
    <t>Passerelle BACnet  PQNFB17CO marque LG  y compris toutes sujetions</t>
  </si>
  <si>
    <t>Onduleur y compris toutes sujetions</t>
  </si>
  <si>
    <t>Imprimante y compris toutes sujetions</t>
  </si>
  <si>
    <t>sous-total GTC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</si>
  <si>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</si>
  <si>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</si>
  <si>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</si>
  <si>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</si>
  <si>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</si>
  <si>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</si>
  <si>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</si>
  <si>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</si>
  <si>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</si>
  <si>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ARMOIRE ELECTRIQUE</t>
  </si>
  <si>
    <t>Armoire d'étage y compris toutes sujetions</t>
  </si>
  <si>
    <t>Armoire en terrasse R+8 y compris toutes sujetions</t>
  </si>
  <si>
    <t>Armoire en terrasse R+4 y compris toutes sujetions</t>
  </si>
  <si>
    <t>Armoire CTA "réfectoire" y compris toutes sujetions</t>
  </si>
  <si>
    <t>Armoire CTA "local technique"R-1 y compris toutes sujetions</t>
  </si>
  <si>
    <t>sous-total ARMOIRE ELECTRIQUE</t>
  </si>
  <si>
    <t>8.1</t>
  </si>
  <si>
    <t>8.2</t>
  </si>
  <si>
    <t>8.3</t>
  </si>
  <si>
    <t>8.4</t>
  </si>
  <si>
    <t>8.5</t>
  </si>
  <si>
    <t>SITE DE BOBIGNY</t>
  </si>
  <si>
    <t>6.11</t>
  </si>
  <si>
    <t>5.1</t>
  </si>
  <si>
    <t>5.2</t>
  </si>
  <si>
    <t>5.3</t>
  </si>
  <si>
    <t>5.5</t>
  </si>
  <si>
    <t>5.6</t>
  </si>
  <si>
    <t>5.7</t>
  </si>
  <si>
    <t>5.8</t>
  </si>
  <si>
    <t>5.9</t>
  </si>
  <si>
    <t>5.4</t>
  </si>
  <si>
    <t>2.4</t>
  </si>
  <si>
    <t>195 avenue Paul Vaillant Couturier</t>
  </si>
  <si>
    <t>195 avenue Paul Vaillant Couturier 93014 BOBIGNY</t>
  </si>
  <si>
    <t>ANNEXE 2</t>
  </si>
  <si>
    <t>1.8</t>
  </si>
  <si>
    <t>Aérothèrmes des locaux archives sous sol</t>
  </si>
  <si>
    <t>2.5</t>
  </si>
  <si>
    <t>Extracteurs (voitures en sous sol)</t>
  </si>
  <si>
    <t>Interface de communication inter réseau EINC marque TREND  y compris toutes sujetions</t>
  </si>
  <si>
    <t>Interface de communication PMNFP14A1 marque LG  y compris toutes sujetions</t>
  </si>
  <si>
    <t>P. U.</t>
  </si>
  <si>
    <t xml:space="preserve">Prix total </t>
  </si>
  <si>
    <t>LISTE EQUIPEMENT CLIMATISATION VMC</t>
  </si>
  <si>
    <t>DE LA SEINE-SAINT-DENIS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</si>
</sst>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22" x14ac:knownFonts="1">
    <font>
      <sz val="10"/>
      <name val="Arial"/>
    </font>
    <font>
      <b/>
      <sz val="10"/>
      <name val="Arial"/>
      <family val="2"/>
    </font>
    <font>
      <sz val="11"/>
      <name val="Footlight MT Light"/>
      <family val="1"/>
    </font>
    <font>
      <b/>
      <sz val="11"/>
      <name val="Footlight MT Light"/>
      <family val="1"/>
    </font>
    <font>
      <sz val="10"/>
      <name val="Footlight MT Light"/>
      <family val="1"/>
    </font>
    <font>
      <sz val="8"/>
      <name val="Arial"/>
      <family val="2"/>
    </font>
    <font>
      <sz val="6"/>
      <name val="Arial"/>
      <family val="2"/>
    </font>
    <font>
      <b/>
      <sz val="16"/>
      <color indexed="8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sz val="18"/>
      <color indexed="8"/>
      <name val="Times New Roman"/>
      <family val="1"/>
    </font>
    <font>
      <b/>
      <sz val="18"/>
      <color indexed="8"/>
      <name val="Arial"/>
      <family val="2"/>
    </font>
    <font>
      <b/>
      <sz val="16"/>
      <color indexed="8"/>
      <name val="Arial"/>
      <family val="2"/>
    </font>
    <font>
      <sz val="9"/>
      <name val="Arial"/>
      <family val="2"/>
    </font>
    <font>
      <sz val="12"/>
      <name val="Arial"/>
      <family val="2"/>
    </font>
    <font>
      <b/>
      <sz val="12"/>
      <name val="Footlight MT Light"/>
      <family val="1"/>
    </font>
    <font>
      <sz val="11"/>
      <color rgb="FF000000"/>
      <name val="Footlight MT Light"/>
      <family val="1"/>
    </font>
    <font>
      <sz val="10"/>
      <name val="Arial"/>
      <family val="2"/>
    </font>
    <font>
      <b/>
      <sz val="28"/>
      <name val="Arial"/>
      <family val="2"/>
    </font>
    <font>
      <sz val="12"/>
      <name val="Footlight MT Light"/>
      <family val="1"/>
    </font>
    <font>
      <sz val="10"/>
      <name val="Arial"/>
    </font>
    <font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20" fillId="0" borderId="0" applyFont="0" applyFill="0" applyBorder="0" applyAlignment="0" applyProtection="0"/>
  </cellStyleXfs>
  <cellXfs count="95">
    <xf numFmtId="0" fontId="0" fillId="0" borderId="0" xfId="0"/>
    <xf numFmtId="0" fontId="4" fillId="0" borderId="0" xfId="0" applyFont="1" applyAlignment="1">
      <alignment horizontal="center"/>
    </xf>
    <xf numFmtId="0" fontId="2" fillId="0" borderId="0" xfId="0" applyFont="1" applyAlignment="1"/>
    <xf numFmtId="0" fontId="4" fillId="0" borderId="0" xfId="0" applyFont="1" applyAlignment="1"/>
    <xf numFmtId="0" fontId="2" fillId="0" borderId="1" xfId="0" applyNumberFormat="1" applyFont="1" applyBorder="1" applyAlignment="1" applyProtection="1">
      <alignment horizontal="center"/>
      <protection locked="0"/>
    </xf>
    <xf numFmtId="2" fontId="3" fillId="2" borderId="2" xfId="0" applyNumberFormat="1" applyFont="1" applyFill="1" applyBorder="1" applyAlignment="1">
      <alignment horizontal="center" vertical="center"/>
    </xf>
    <xf numFmtId="2" fontId="3" fillId="2" borderId="3" xfId="0" applyNumberFormat="1" applyFont="1" applyFill="1" applyBorder="1" applyAlignment="1">
      <alignment horizontal="center" vertical="center"/>
    </xf>
    <xf numFmtId="0" fontId="3" fillId="0" borderId="4" xfId="0" applyFont="1" applyBorder="1" applyAlignment="1">
      <alignment horizontal="justify" wrapText="1"/>
    </xf>
    <xf numFmtId="4" fontId="9" fillId="0" borderId="0" xfId="0" applyNumberFormat="1" applyFont="1" applyAlignment="1">
      <alignment horizontal="right" vertical="center"/>
    </xf>
    <xf numFmtId="4" fontId="9" fillId="0" borderId="0" xfId="0" applyNumberFormat="1" applyFont="1" applyAlignment="1">
      <alignment horizontal="center" vertical="center"/>
    </xf>
    <xf numFmtId="0" fontId="13" fillId="0" borderId="0" xfId="0" applyFont="1" applyBorder="1" applyAlignment="1" applyProtection="1">
      <alignment horizontal="left"/>
      <protection locked="0"/>
    </xf>
    <xf numFmtId="0" fontId="13" fillId="0" borderId="0" xfId="0" applyNumberFormat="1" applyFont="1" applyBorder="1" applyAlignment="1" applyProtection="1">
      <alignment horizontal="center"/>
      <protection locked="0"/>
    </xf>
    <xf numFmtId="0" fontId="2" fillId="0" borderId="2" xfId="0" applyNumberFormat="1" applyFont="1" applyBorder="1" applyAlignment="1" applyProtection="1">
      <alignment horizontal="center"/>
      <protection locked="0"/>
    </xf>
    <xf numFmtId="2" fontId="3" fillId="0" borderId="1" xfId="0" applyNumberFormat="1" applyFont="1" applyFill="1" applyBorder="1" applyAlignment="1">
      <alignment horizontal="center" vertical="center"/>
    </xf>
    <xf numFmtId="0" fontId="7" fillId="0" borderId="0" xfId="0" applyFont="1" applyAlignment="1"/>
    <xf numFmtId="0" fontId="10" fillId="0" borderId="0" xfId="0" applyFont="1" applyAlignment="1"/>
    <xf numFmtId="0" fontId="11" fillId="0" borderId="0" xfId="0" applyFont="1" applyAlignment="1"/>
    <xf numFmtId="0" fontId="12" fillId="0" borderId="0" xfId="0" applyFont="1" applyAlignment="1"/>
    <xf numFmtId="0" fontId="6" fillId="0" borderId="0" xfId="0" applyFont="1" applyFill="1" applyAlignment="1">
      <alignment horizontal="left"/>
    </xf>
    <xf numFmtId="0" fontId="8" fillId="0" borderId="0" xfId="0" applyFont="1" applyFill="1" applyAlignment="1">
      <alignment horizontal="left" vertical="center"/>
    </xf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2" fillId="0" borderId="0" xfId="0" applyFont="1" applyFill="1" applyBorder="1" applyAlignment="1"/>
    <xf numFmtId="0" fontId="14" fillId="0" borderId="0" xfId="0" applyFont="1" applyFill="1" applyAlignment="1">
      <alignment horizontal="left"/>
    </xf>
    <xf numFmtId="0" fontId="14" fillId="0" borderId="0" xfId="0" applyFont="1" applyFill="1" applyBorder="1" applyAlignment="1">
      <alignment horizontal="left"/>
    </xf>
    <xf numFmtId="0" fontId="1" fillId="0" borderId="3" xfId="0" applyFont="1" applyBorder="1" applyAlignment="1">
      <alignment horizontal="right" vertical="center" wrapText="1"/>
    </xf>
    <xf numFmtId="0" fontId="4" fillId="0" borderId="0" xfId="0" applyFont="1" applyBorder="1" applyAlignment="1"/>
    <xf numFmtId="0" fontId="13" fillId="0" borderId="0" xfId="0" applyFont="1" applyBorder="1"/>
    <xf numFmtId="0" fontId="4" fillId="0" borderId="0" xfId="0" applyFont="1" applyBorder="1" applyAlignment="1">
      <alignment horizontal="center"/>
    </xf>
    <xf numFmtId="0" fontId="12" fillId="0" borderId="0" xfId="0" applyFont="1" applyBorder="1" applyAlignment="1">
      <alignment wrapText="1"/>
    </xf>
    <xf numFmtId="0" fontId="4" fillId="0" borderId="2" xfId="0" applyFont="1" applyBorder="1" applyAlignment="1"/>
    <xf numFmtId="0" fontId="15" fillId="0" borderId="1" xfId="0" applyFont="1" applyBorder="1" applyAlignment="1">
      <alignment horizontal="center"/>
    </xf>
    <xf numFmtId="0" fontId="4" fillId="0" borderId="1" xfId="0" applyFont="1" applyBorder="1" applyAlignment="1"/>
    <xf numFmtId="0" fontId="2" fillId="0" borderId="4" xfId="0" applyFont="1" applyBorder="1" applyAlignment="1" applyProtection="1">
      <alignment horizontal="left" indent="1"/>
      <protection locked="0"/>
    </xf>
    <xf numFmtId="0" fontId="2" fillId="0" borderId="4" xfId="0" applyFont="1" applyBorder="1" applyAlignment="1" applyProtection="1">
      <alignment horizontal="left" wrapText="1" indent="1"/>
      <protection locked="0"/>
    </xf>
    <xf numFmtId="0" fontId="2" fillId="0" borderId="5" xfId="0" applyNumberFormat="1" applyFont="1" applyBorder="1" applyAlignment="1" applyProtection="1">
      <alignment horizontal="center"/>
      <protection locked="0"/>
    </xf>
    <xf numFmtId="0" fontId="4" fillId="0" borderId="7" xfId="0" applyFont="1" applyBorder="1" applyAlignment="1"/>
    <xf numFmtId="0" fontId="3" fillId="0" borderId="7" xfId="0" applyFont="1" applyBorder="1" applyAlignment="1">
      <alignment horizontal="center"/>
    </xf>
    <xf numFmtId="0" fontId="2" fillId="0" borderId="1" xfId="0" applyNumberFormat="1" applyFont="1" applyBorder="1" applyAlignment="1" applyProtection="1">
      <alignment horizontal="center" vertical="center"/>
      <protection locked="0"/>
    </xf>
    <xf numFmtId="0" fontId="15" fillId="0" borderId="1" xfId="0" applyFont="1" applyBorder="1" applyAlignment="1">
      <alignment horizontal="center" vertical="center"/>
    </xf>
    <xf numFmtId="4" fontId="2" fillId="0" borderId="4" xfId="0" applyNumberFormat="1" applyFont="1" applyBorder="1" applyAlignment="1" applyProtection="1">
      <alignment horizontal="right"/>
      <protection locked="0"/>
    </xf>
    <xf numFmtId="0" fontId="1" fillId="0" borderId="4" xfId="0" applyFont="1" applyBorder="1" applyAlignment="1">
      <alignment horizontal="right" vertical="center" wrapText="1"/>
    </xf>
    <xf numFmtId="0" fontId="2" fillId="0" borderId="1" xfId="0" applyFont="1" applyBorder="1" applyAlignment="1" applyProtection="1">
      <alignment horizontal="left" wrapText="1" indent="1"/>
      <protection locked="0"/>
    </xf>
    <xf numFmtId="0" fontId="3" fillId="0" borderId="4" xfId="0" applyFont="1" applyBorder="1" applyAlignment="1">
      <alignment horizontal="justify"/>
    </xf>
    <xf numFmtId="1" fontId="3" fillId="0" borderId="1" xfId="0" applyNumberFormat="1" applyFont="1" applyFill="1" applyBorder="1" applyAlignment="1">
      <alignment horizontal="center" vertical="center"/>
    </xf>
    <xf numFmtId="2" fontId="3" fillId="0" borderId="5" xfId="0" applyNumberFormat="1" applyFont="1" applyFill="1" applyBorder="1" applyAlignment="1">
      <alignment horizontal="center" vertical="center"/>
    </xf>
    <xf numFmtId="1" fontId="3" fillId="0" borderId="5" xfId="0" applyNumberFormat="1" applyFont="1" applyFill="1" applyBorder="1" applyAlignment="1">
      <alignment horizontal="center" vertical="center"/>
    </xf>
    <xf numFmtId="0" fontId="15" fillId="0" borderId="4" xfId="0" applyFont="1" applyBorder="1" applyAlignment="1">
      <alignment horizontal="left" vertical="center"/>
    </xf>
    <xf numFmtId="0" fontId="15" fillId="0" borderId="6" xfId="0" applyFont="1" applyBorder="1" applyAlignment="1">
      <alignment horizontal="center" vertical="center"/>
    </xf>
    <xf numFmtId="0" fontId="1" fillId="0" borderId="3" xfId="0" applyFont="1" applyBorder="1" applyAlignment="1">
      <alignment horizontal="right" vertical="center"/>
    </xf>
    <xf numFmtId="0" fontId="2" fillId="0" borderId="4" xfId="0" applyFont="1" applyBorder="1" applyAlignment="1" applyProtection="1">
      <alignment horizontal="left"/>
      <protection locked="0"/>
    </xf>
    <xf numFmtId="0" fontId="2" fillId="0" borderId="4" xfId="0" applyFont="1" applyBorder="1" applyAlignment="1" applyProtection="1">
      <alignment horizontal="left" vertical="center" wrapText="1" indent="1"/>
      <protection locked="0"/>
    </xf>
    <xf numFmtId="0" fontId="2" fillId="0" borderId="7" xfId="0" applyFont="1" applyBorder="1" applyAlignment="1" applyProtection="1">
      <alignment horizontal="left" vertical="center" wrapText="1" indent="1"/>
      <protection locked="0"/>
    </xf>
    <xf numFmtId="0" fontId="1" fillId="0" borderId="2" xfId="0" applyFont="1" applyBorder="1" applyAlignment="1">
      <alignment horizontal="right" vertical="center" wrapText="1"/>
    </xf>
    <xf numFmtId="0" fontId="15" fillId="0" borderId="2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/>
    </xf>
    <xf numFmtId="0" fontId="16" fillId="0" borderId="0" xfId="0" applyFont="1"/>
    <xf numFmtId="1" fontId="3" fillId="0" borderId="4" xfId="0" applyNumberFormat="1" applyFont="1" applyFill="1" applyBorder="1" applyAlignment="1">
      <alignment horizontal="center" vertical="center"/>
    </xf>
    <xf numFmtId="0" fontId="2" fillId="0" borderId="3" xfId="0" applyNumberFormat="1" applyFont="1" applyBorder="1" applyAlignment="1" applyProtection="1">
      <alignment horizontal="center"/>
      <protection locked="0"/>
    </xf>
    <xf numFmtId="0" fontId="2" fillId="0" borderId="4" xfId="0" applyNumberFormat="1" applyFont="1" applyBorder="1" applyAlignment="1" applyProtection="1">
      <alignment horizontal="center"/>
      <protection locked="0"/>
    </xf>
    <xf numFmtId="1" fontId="3" fillId="0" borderId="7" xfId="0" applyNumberFormat="1" applyFont="1" applyFill="1" applyBorder="1" applyAlignment="1">
      <alignment horizontal="center" vertical="center"/>
    </xf>
    <xf numFmtId="2" fontId="3" fillId="2" borderId="2" xfId="0" applyNumberFormat="1" applyFont="1" applyFill="1" applyBorder="1" applyAlignment="1">
      <alignment horizontal="center" vertical="center" wrapText="1"/>
    </xf>
    <xf numFmtId="1" fontId="3" fillId="0" borderId="2" xfId="0" applyNumberFormat="1" applyFont="1" applyFill="1" applyBorder="1" applyAlignment="1">
      <alignment horizontal="center" vertical="center"/>
    </xf>
    <xf numFmtId="0" fontId="18" fillId="0" borderId="0" xfId="0" applyFont="1" applyBorder="1" applyAlignment="1">
      <alignment horizontal="center"/>
    </xf>
    <xf numFmtId="0" fontId="19" fillId="0" borderId="4" xfId="0" applyFont="1" applyBorder="1" applyAlignment="1">
      <alignment horizontal="left" vertical="center"/>
    </xf>
    <xf numFmtId="0" fontId="3" fillId="0" borderId="1" xfId="0" applyNumberFormat="1" applyFont="1" applyBorder="1" applyAlignment="1" applyProtection="1">
      <alignment horizontal="center"/>
      <protection locked="0"/>
    </xf>
    <xf numFmtId="0" fontId="15" fillId="0" borderId="4" xfId="0" applyFont="1" applyBorder="1" applyAlignment="1">
      <alignment horizontal="right" vertical="center"/>
    </xf>
    <xf numFmtId="2" fontId="3" fillId="2" borderId="3" xfId="0" applyNumberFormat="1" applyFont="1" applyFill="1" applyBorder="1" applyAlignment="1">
      <alignment horizontal="center" vertical="center" wrapText="1"/>
    </xf>
    <xf numFmtId="2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justify"/>
    </xf>
    <xf numFmtId="4" fontId="2" fillId="0" borderId="0" xfId="0" applyNumberFormat="1" applyFont="1" applyBorder="1" applyAlignment="1" applyProtection="1">
      <alignment horizontal="right"/>
      <protection locked="0"/>
    </xf>
    <xf numFmtId="0" fontId="2" fillId="0" borderId="0" xfId="0" applyFont="1" applyBorder="1" applyAlignment="1" applyProtection="1">
      <alignment horizontal="left" wrapText="1" indent="1"/>
      <protection locked="0"/>
    </xf>
    <xf numFmtId="0" fontId="2" fillId="0" borderId="0" xfId="0" applyFont="1" applyBorder="1" applyAlignment="1" applyProtection="1">
      <alignment horizontal="left"/>
      <protection locked="0"/>
    </xf>
    <xf numFmtId="2" fontId="3" fillId="0" borderId="4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/>
    </xf>
    <xf numFmtId="0" fontId="18" fillId="0" borderId="3" xfId="0" applyFont="1" applyBorder="1" applyAlignment="1">
      <alignment horizontal="center"/>
    </xf>
    <xf numFmtId="0" fontId="18" fillId="0" borderId="9" xfId="0" applyFont="1" applyBorder="1" applyAlignment="1">
      <alignment horizontal="center"/>
    </xf>
    <xf numFmtId="0" fontId="18" fillId="0" borderId="8" xfId="0" applyFont="1" applyBorder="1" applyAlignment="1">
      <alignment horizontal="center"/>
    </xf>
    <xf numFmtId="0" fontId="2" fillId="0" borderId="0" xfId="0" applyFont="1" applyAlignment="1">
      <alignment horizontal="left" indent="2"/>
    </xf>
    <xf numFmtId="0" fontId="15" fillId="0" borderId="6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6" xfId="0" applyFont="1" applyBorder="1" applyAlignment="1">
      <alignment horizontal="left" vertical="center"/>
    </xf>
    <xf numFmtId="0" fontId="15" fillId="0" borderId="5" xfId="0" applyFont="1" applyBorder="1" applyAlignment="1">
      <alignment horizontal="left" vertical="center"/>
    </xf>
    <xf numFmtId="0" fontId="12" fillId="0" borderId="0" xfId="0" applyFont="1" applyBorder="1" applyAlignment="1">
      <alignment horizontal="center" wrapText="1"/>
    </xf>
    <xf numFmtId="0" fontId="17" fillId="0" borderId="0" xfId="0" applyFont="1" applyAlignment="1"/>
    <xf numFmtId="0" fontId="21" fillId="0" borderId="0" xfId="0" applyFont="1" applyFill="1" applyAlignment="1">
      <alignment horizontal="center" vertical="center"/>
    </xf>
    <xf numFmtId="44" fontId="2" fillId="0" borderId="3" xfId="1" applyFont="1" applyBorder="1" applyAlignment="1" applyProtection="1">
      <alignment horizontal="center"/>
      <protection locked="0"/>
    </xf>
    <xf numFmtId="44" fontId="3" fillId="0" borderId="4" xfId="1" applyFont="1" applyFill="1" applyBorder="1" applyAlignment="1">
      <alignment horizontal="center" vertical="center"/>
    </xf>
    <xf numFmtId="44" fontId="2" fillId="0" borderId="4" xfId="1" applyFont="1" applyBorder="1" applyAlignment="1" applyProtection="1">
      <alignment horizontal="center"/>
      <protection locked="0"/>
    </xf>
    <xf numFmtId="44" fontId="3" fillId="0" borderId="4" xfId="1" applyFont="1" applyBorder="1" applyAlignment="1">
      <alignment horizontal="justify"/>
    </xf>
    <xf numFmtId="44" fontId="3" fillId="0" borderId="7" xfId="1" applyFont="1" applyFill="1" applyBorder="1" applyAlignment="1">
      <alignment horizontal="center" vertical="center"/>
    </xf>
    <xf numFmtId="44" fontId="2" fillId="0" borderId="7" xfId="1" applyFont="1" applyBorder="1" applyAlignment="1" applyProtection="1">
      <alignment horizontal="center"/>
      <protection locked="0"/>
    </xf>
    <xf numFmtId="44" fontId="2" fillId="0" borderId="2" xfId="1" applyFont="1" applyBorder="1" applyAlignment="1" applyProtection="1">
      <alignment horizontal="center"/>
      <protection locked="0"/>
    </xf>
    <xf numFmtId="44" fontId="2" fillId="0" borderId="2" xfId="0" applyNumberFormat="1" applyFont="1" applyBorder="1" applyAlignment="1"/>
  </cellXfs>
  <cellStyles count="2">
    <cellStyle name="Monétaire" xfId="1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496957</xdr:colOff>
      <xdr:row>1</xdr:row>
      <xdr:rowOff>140804</xdr:rowOff>
    </xdr:from>
    <xdr:to>
      <xdr:col>1</xdr:col>
      <xdr:colOff>2003978</xdr:colOff>
      <xdr:row>8</xdr:row>
      <xdr:rowOff>26504</xdr:rowOff>
    </xdr:to>
    <xdr:pic>
      <xdr:nvPicPr>
        <xdr:cNvPr id="102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957" y="323021"/>
          <a:ext cx="2028825" cy="116122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IX155"/>
  <sheetViews>
    <sheetView showGridLines="0" showZeros="0" tabSelected="1" showRuler="0" topLeftCell="A134" zoomScaleNormal="100" zoomScaleSheetLayoutView="100" workbookViewId="0">
      <selection activeCell="I138" sqref="I138"/>
    </sheetView>
  </sheetViews>
  <sheetFormatPr baseColWidth="10" defaultColWidth="11.42578125" defaultRowHeight="14.25" x14ac:dyDescent="0.2"/>
  <cols>
    <col min="1" max="1" width="11.85546875" style="3" customWidth="1"/>
    <col min="2" max="2" width="67.85546875" style="2" customWidth="1"/>
    <col min="3" max="3" width="4.28515625" style="2" customWidth="1"/>
    <col min="4" max="4" width="5.5703125" style="2" customWidth="1"/>
    <col min="5" max="5" width="6.5703125" style="2" customWidth="1"/>
    <col min="6" max="6" width="12.85546875" style="2" customWidth="1"/>
    <col min="7" max="7" width="6.7109375" style="2" customWidth="1"/>
    <col min="8" max="8" width="13.28515625" style="2" customWidth="1"/>
    <col min="9" max="16384" width="11.42578125" style="3"/>
  </cols>
  <sheetData>
    <row r="5" spans="1:10" x14ac:dyDescent="0.2">
      <c r="A5" s="79"/>
      <c r="B5" s="79"/>
    </row>
    <row r="6" spans="1:10" x14ac:dyDescent="0.2">
      <c r="A6" s="79"/>
      <c r="B6" s="79"/>
    </row>
    <row r="7" spans="1:10" x14ac:dyDescent="0.2">
      <c r="A7" s="79"/>
      <c r="B7" s="79"/>
    </row>
    <row r="13" spans="1:10" ht="20.25" x14ac:dyDescent="0.3">
      <c r="A13" s="75" t="s">
        <v>2</v>
      </c>
      <c r="B13" s="75"/>
      <c r="C13" s="75"/>
      <c r="D13" s="75"/>
      <c r="E13" s="75"/>
      <c r="F13" s="75"/>
      <c r="G13" s="75"/>
      <c r="H13" s="75"/>
      <c r="I13" s="14"/>
      <c r="J13" s="14"/>
    </row>
    <row r="14" spans="1:10" ht="20.25" customHeight="1" x14ac:dyDescent="0.3">
      <c r="A14" s="85"/>
      <c r="B14" s="75" t="s">
        <v>176</v>
      </c>
      <c r="C14" s="75"/>
      <c r="D14" s="75"/>
      <c r="E14" s="75"/>
      <c r="F14" s="75"/>
      <c r="G14" s="75"/>
      <c r="H14" s="86"/>
      <c r="I14" s="8"/>
      <c r="J14" s="8"/>
    </row>
    <row r="15" spans="1:10" ht="22.5" x14ac:dyDescent="0.3">
      <c r="A15" s="75" t="s">
        <v>164</v>
      </c>
      <c r="B15" s="75"/>
      <c r="C15" s="75"/>
      <c r="D15" s="75"/>
      <c r="E15" s="75"/>
      <c r="F15" s="75"/>
      <c r="G15" s="75"/>
      <c r="H15" s="75"/>
      <c r="I15" s="15"/>
      <c r="J15" s="15"/>
    </row>
    <row r="16" spans="1:10" ht="20.25" x14ac:dyDescent="0.3">
      <c r="A16" s="75" t="s">
        <v>3</v>
      </c>
      <c r="B16" s="75"/>
      <c r="C16" s="75"/>
      <c r="D16" s="75"/>
      <c r="E16" s="75"/>
      <c r="F16" s="75"/>
      <c r="G16" s="75"/>
      <c r="H16" s="75"/>
      <c r="I16" s="8"/>
      <c r="J16" s="8"/>
    </row>
    <row r="17" spans="1:64" ht="20.25" x14ac:dyDescent="0.3">
      <c r="I17" s="14"/>
      <c r="J17" s="14"/>
    </row>
    <row r="18" spans="1:64" ht="20.25" x14ac:dyDescent="0.3">
      <c r="I18" s="14"/>
      <c r="J18" s="14"/>
    </row>
    <row r="19" spans="1:64" ht="15" x14ac:dyDescent="0.2">
      <c r="B19" s="18"/>
      <c r="C19" s="19"/>
      <c r="D19" s="21"/>
      <c r="E19" s="21"/>
      <c r="F19" s="21"/>
      <c r="G19" s="20"/>
      <c r="H19" s="20"/>
      <c r="I19" s="8"/>
      <c r="J19" s="8"/>
    </row>
    <row r="20" spans="1:64" ht="23.25" x14ac:dyDescent="0.35">
      <c r="B20" s="74" t="s">
        <v>152</v>
      </c>
      <c r="C20" s="74"/>
      <c r="D20" s="74"/>
      <c r="E20" s="74"/>
      <c r="F20" s="74"/>
      <c r="G20" s="74"/>
      <c r="H20" s="74"/>
      <c r="I20" s="16"/>
      <c r="J20" s="8"/>
    </row>
    <row r="21" spans="1:64" s="26" customFormat="1" ht="23.25" x14ac:dyDescent="0.35">
      <c r="B21" s="74" t="s">
        <v>165</v>
      </c>
      <c r="C21" s="74"/>
      <c r="D21" s="74"/>
      <c r="E21" s="74"/>
      <c r="F21" s="74"/>
      <c r="G21" s="74"/>
      <c r="H21" s="74"/>
      <c r="I21" s="16"/>
      <c r="J21" s="8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</row>
    <row r="22" spans="1:64" s="26" customFormat="1" ht="15" x14ac:dyDescent="0.2">
      <c r="B22" s="18"/>
      <c r="C22" s="19"/>
      <c r="D22" s="20"/>
      <c r="E22" s="20"/>
      <c r="F22" s="20"/>
      <c r="G22" s="20"/>
      <c r="H22" s="20"/>
      <c r="I22" s="9"/>
      <c r="J22" s="8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</row>
    <row r="23" spans="1:64" s="26" customFormat="1" ht="20.25" x14ac:dyDescent="0.3">
      <c r="B23" s="75"/>
      <c r="C23" s="75"/>
      <c r="D23" s="75"/>
      <c r="E23" s="75"/>
      <c r="F23" s="75"/>
      <c r="G23" s="75"/>
      <c r="H23" s="75"/>
      <c r="I23" s="17"/>
      <c r="J23" s="8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</row>
    <row r="24" spans="1:64" s="26" customFormat="1" ht="35.25" x14ac:dyDescent="0.5">
      <c r="B24" s="76" t="s">
        <v>166</v>
      </c>
      <c r="C24" s="77"/>
      <c r="D24" s="77"/>
      <c r="E24" s="77"/>
      <c r="F24" s="78"/>
      <c r="G24" s="20"/>
      <c r="H24" s="20"/>
      <c r="I24" s="8"/>
      <c r="J24" s="8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</row>
    <row r="25" spans="1:64" s="26" customFormat="1" ht="35.25" x14ac:dyDescent="0.5">
      <c r="B25" s="63"/>
      <c r="C25" s="63"/>
      <c r="D25" s="63"/>
      <c r="E25" s="63"/>
      <c r="F25" s="63"/>
      <c r="G25" s="20"/>
      <c r="H25" s="20"/>
      <c r="I25" s="8"/>
      <c r="J25" s="8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</row>
    <row r="26" spans="1:64" s="26" customFormat="1" ht="35.25" x14ac:dyDescent="0.5">
      <c r="B26" s="63"/>
      <c r="C26" s="63"/>
      <c r="D26" s="63"/>
      <c r="E26" s="63"/>
      <c r="F26" s="63"/>
      <c r="G26" s="20"/>
      <c r="H26" s="20"/>
      <c r="I26" s="8"/>
      <c r="J26" s="8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</row>
    <row r="27" spans="1:64" s="26" customFormat="1" ht="23.25" x14ac:dyDescent="0.35">
      <c r="A27" s="74"/>
      <c r="B27" s="74"/>
      <c r="C27" s="74"/>
      <c r="D27" s="74"/>
      <c r="E27" s="74"/>
      <c r="F27" s="74"/>
      <c r="G27" s="74"/>
      <c r="H27" s="74"/>
      <c r="I27" s="8"/>
      <c r="J27" s="8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</row>
    <row r="28" spans="1:64" s="26" customFormat="1" ht="23.25" x14ac:dyDescent="0.35">
      <c r="A28" s="74" t="s">
        <v>175</v>
      </c>
      <c r="B28" s="74"/>
      <c r="C28" s="74"/>
      <c r="D28" s="74"/>
      <c r="E28" s="74"/>
      <c r="F28" s="74"/>
      <c r="G28" s="74"/>
      <c r="H28" s="74"/>
      <c r="I28" s="8"/>
      <c r="J28" s="8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</row>
    <row r="29" spans="1:64" s="26" customFormat="1" ht="15" x14ac:dyDescent="0.2">
      <c r="B29" s="18"/>
      <c r="C29" s="19"/>
      <c r="D29" s="20"/>
      <c r="E29" s="20"/>
      <c r="F29" s="20"/>
      <c r="G29" s="20"/>
      <c r="H29" s="20"/>
      <c r="I29" s="8"/>
      <c r="J29" s="8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</row>
    <row r="30" spans="1:64" s="26" customFormat="1" ht="20.45" customHeight="1" x14ac:dyDescent="0.3">
      <c r="A30" s="75"/>
      <c r="B30" s="75"/>
      <c r="C30" s="75"/>
      <c r="D30" s="75"/>
      <c r="E30" s="75"/>
      <c r="F30" s="75"/>
      <c r="G30" s="75"/>
      <c r="H30" s="75"/>
      <c r="I30" s="8"/>
      <c r="J30" s="8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</row>
    <row r="31" spans="1:64" s="26" customFormat="1" ht="15" x14ac:dyDescent="0.2">
      <c r="B31" s="18"/>
      <c r="C31" s="19"/>
      <c r="D31" s="21"/>
      <c r="E31" s="21"/>
      <c r="F31" s="21"/>
      <c r="G31" s="20"/>
      <c r="H31" s="20"/>
      <c r="I31" s="8"/>
      <c r="J31" s="8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</row>
    <row r="32" spans="1:64" s="26" customFormat="1" ht="15" x14ac:dyDescent="0.2">
      <c r="B32" s="23"/>
      <c r="C32" s="19"/>
      <c r="D32" s="21"/>
      <c r="E32" s="21"/>
      <c r="F32" s="21"/>
      <c r="G32" s="20"/>
      <c r="H32" s="20"/>
      <c r="I32" s="8"/>
      <c r="J32" s="8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</row>
    <row r="33" spans="1:64" s="26" customFormat="1" ht="15" x14ac:dyDescent="0.2">
      <c r="B33" s="18"/>
      <c r="C33" s="19"/>
      <c r="D33" s="21"/>
      <c r="E33" s="21"/>
      <c r="F33" s="21"/>
      <c r="G33" s="20"/>
      <c r="H33" s="20"/>
      <c r="I33" s="8"/>
      <c r="J33" s="8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</row>
    <row r="34" spans="1:64" s="26" customFormat="1" ht="20.45" customHeight="1" x14ac:dyDescent="0.3">
      <c r="A34" s="84"/>
      <c r="B34" s="84"/>
      <c r="C34" s="84"/>
      <c r="D34" s="84"/>
      <c r="E34" s="84"/>
      <c r="F34" s="84"/>
      <c r="G34" s="84"/>
      <c r="H34" s="84"/>
      <c r="I34" s="29"/>
      <c r="J34" s="29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</row>
    <row r="35" spans="1:64" s="26" customFormat="1" ht="15" x14ac:dyDescent="0.2">
      <c r="B35" s="18"/>
      <c r="C35" s="19"/>
      <c r="D35" s="21"/>
      <c r="E35" s="21"/>
      <c r="F35" s="21"/>
      <c r="G35" s="20"/>
      <c r="H35" s="20"/>
      <c r="I35" s="8"/>
      <c r="J35" s="8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</row>
    <row r="36" spans="1:64" s="26" customFormat="1" ht="15" x14ac:dyDescent="0.2">
      <c r="B36" s="18"/>
      <c r="C36" s="19"/>
      <c r="D36" s="21"/>
      <c r="E36" s="21"/>
      <c r="F36" s="21"/>
      <c r="G36" s="20"/>
      <c r="H36" s="20"/>
      <c r="I36" s="8"/>
      <c r="J36" s="8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</row>
    <row r="37" spans="1:64" s="26" customFormat="1" x14ac:dyDescent="0.2">
      <c r="B37" s="22"/>
      <c r="C37" s="22"/>
      <c r="D37" s="22"/>
      <c r="E37" s="22"/>
      <c r="F37" s="22"/>
      <c r="G37" s="22"/>
      <c r="H37" s="22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</row>
    <row r="38" spans="1:64" s="26" customFormat="1" x14ac:dyDescent="0.2">
      <c r="B38" s="22"/>
      <c r="C38" s="22"/>
      <c r="D38" s="22"/>
      <c r="E38" s="22"/>
      <c r="F38" s="22"/>
      <c r="G38" s="22"/>
      <c r="H38" s="22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</row>
    <row r="39" spans="1:64" s="26" customFormat="1" x14ac:dyDescent="0.2">
      <c r="B39" s="22"/>
      <c r="C39" s="22"/>
      <c r="D39" s="22"/>
      <c r="E39" s="22"/>
      <c r="F39" s="22"/>
      <c r="G39" s="22"/>
      <c r="H39" s="22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</row>
    <row r="40" spans="1:64" s="26" customFormat="1" x14ac:dyDescent="0.2">
      <c r="B40" s="22"/>
      <c r="C40" s="22"/>
      <c r="D40" s="22"/>
      <c r="E40" s="22"/>
      <c r="F40" s="22"/>
      <c r="G40" s="22"/>
      <c r="H40" s="22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</row>
    <row r="41" spans="1:64" s="26" customFormat="1" x14ac:dyDescent="0.2">
      <c r="B41" s="22"/>
      <c r="C41" s="22"/>
      <c r="D41" s="22"/>
      <c r="E41" s="22"/>
      <c r="F41" s="22"/>
      <c r="G41" s="22"/>
      <c r="H41" s="22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</row>
    <row r="42" spans="1:64" s="26" customFormat="1" x14ac:dyDescent="0.2">
      <c r="B42" s="22"/>
      <c r="C42" s="22"/>
      <c r="D42" s="22"/>
      <c r="E42" s="22"/>
      <c r="F42" s="22"/>
      <c r="G42" s="22"/>
      <c r="H42" s="22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64" s="26" customFormat="1" x14ac:dyDescent="0.2">
      <c r="B43" s="22"/>
      <c r="C43" s="22"/>
      <c r="D43" s="22"/>
      <c r="E43" s="22"/>
      <c r="F43" s="22"/>
      <c r="G43" s="22"/>
      <c r="H43" s="22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64" s="26" customFormat="1" x14ac:dyDescent="0.2">
      <c r="B44" s="22"/>
      <c r="C44" s="22"/>
      <c r="D44" s="22"/>
      <c r="E44" s="22"/>
      <c r="F44" s="22"/>
      <c r="G44" s="22"/>
      <c r="H44" s="22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</row>
    <row r="45" spans="1:64" s="26" customFormat="1" x14ac:dyDescent="0.2">
      <c r="B45" s="22"/>
      <c r="C45" s="22"/>
      <c r="D45" s="22"/>
      <c r="E45" s="22"/>
      <c r="F45" s="22"/>
      <c r="G45" s="22"/>
      <c r="H45" s="22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</row>
    <row r="46" spans="1:64" s="26" customFormat="1" x14ac:dyDescent="0.2">
      <c r="B46" s="22"/>
      <c r="C46" s="22"/>
      <c r="D46" s="22"/>
      <c r="E46" s="22"/>
      <c r="F46" s="22"/>
      <c r="G46" s="22"/>
      <c r="H46" s="22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</row>
    <row r="47" spans="1:64" s="26" customFormat="1" x14ac:dyDescent="0.2">
      <c r="B47" s="22"/>
      <c r="C47" s="22"/>
      <c r="D47" s="22"/>
      <c r="E47" s="22"/>
      <c r="F47" s="22"/>
      <c r="G47" s="22"/>
      <c r="H47" s="22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</row>
    <row r="48" spans="1:64" s="26" customFormat="1" x14ac:dyDescent="0.2">
      <c r="B48" s="22"/>
      <c r="C48" s="22"/>
      <c r="D48" s="22"/>
      <c r="E48" s="22"/>
      <c r="F48" s="22"/>
      <c r="G48" s="22"/>
      <c r="H48" s="22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</row>
    <row r="49" spans="1:64" s="26" customFormat="1" x14ac:dyDescent="0.2">
      <c r="B49" s="22"/>
      <c r="C49" s="22"/>
      <c r="D49" s="22"/>
      <c r="E49" s="22"/>
      <c r="F49" s="22"/>
      <c r="G49" s="22"/>
      <c r="H49" s="22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</row>
    <row r="50" spans="1:64" s="26" customFormat="1" x14ac:dyDescent="0.2">
      <c r="B50" s="22"/>
      <c r="C50" s="22"/>
      <c r="D50" s="22"/>
      <c r="E50" s="22"/>
      <c r="F50" s="22"/>
      <c r="G50" s="22"/>
      <c r="H50" s="22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</row>
    <row r="51" spans="1:64" s="26" customFormat="1" ht="15" x14ac:dyDescent="0.2">
      <c r="B51" s="24"/>
      <c r="C51" s="22"/>
      <c r="D51" s="22"/>
      <c r="E51" s="22"/>
      <c r="F51" s="22"/>
      <c r="G51" s="22"/>
      <c r="H51" s="22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</row>
    <row r="52" spans="1:64" s="28" customFormat="1" x14ac:dyDescent="0.2">
      <c r="A52" s="5" t="s">
        <v>4</v>
      </c>
      <c r="B52" s="6" t="s">
        <v>7</v>
      </c>
      <c r="C52" s="5" t="s">
        <v>0</v>
      </c>
      <c r="D52" s="5" t="s">
        <v>1</v>
      </c>
      <c r="E52" s="61" t="s">
        <v>173</v>
      </c>
      <c r="F52" s="67" t="s">
        <v>174</v>
      </c>
      <c r="G52" s="73"/>
      <c r="H52" s="68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</row>
    <row r="53" spans="1:64" s="28" customFormat="1" ht="14.25" customHeight="1" x14ac:dyDescent="0.2">
      <c r="A53" s="80" t="s">
        <v>25</v>
      </c>
      <c r="B53" s="82" t="s">
        <v>8</v>
      </c>
      <c r="C53" s="43"/>
      <c r="D53" s="43"/>
      <c r="E53" s="43"/>
      <c r="F53" s="43"/>
      <c r="G53" s="43"/>
      <c r="H53" s="69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</row>
    <row r="54" spans="1:64" s="28" customFormat="1" ht="14.25" customHeight="1" x14ac:dyDescent="0.2">
      <c r="A54" s="81"/>
      <c r="B54" s="83"/>
      <c r="C54" s="45"/>
      <c r="D54" s="46"/>
      <c r="E54" s="46"/>
      <c r="F54" s="60"/>
      <c r="G54" s="40"/>
      <c r="H54" s="70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</row>
    <row r="55" spans="1:64" s="28" customFormat="1" ht="15.75" x14ac:dyDescent="0.2">
      <c r="A55" s="48">
        <v>1</v>
      </c>
      <c r="B55" s="47" t="s">
        <v>24</v>
      </c>
      <c r="C55" s="13"/>
      <c r="D55" s="44"/>
      <c r="E55" s="44"/>
      <c r="F55" s="88"/>
      <c r="G55" s="40"/>
      <c r="H55" s="70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</row>
    <row r="56" spans="1:64" s="28" customFormat="1" ht="15.75" x14ac:dyDescent="0.2">
      <c r="A56" s="39" t="s">
        <v>9</v>
      </c>
      <c r="B56" s="64" t="s">
        <v>168</v>
      </c>
      <c r="C56" s="13" t="s">
        <v>6</v>
      </c>
      <c r="D56" s="44">
        <v>9</v>
      </c>
      <c r="E56" s="44"/>
      <c r="F56" s="88"/>
      <c r="G56" s="40"/>
      <c r="H56" s="70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</row>
    <row r="57" spans="1:64" s="26" customFormat="1" ht="42.75" x14ac:dyDescent="0.2">
      <c r="A57" s="39" t="s">
        <v>10</v>
      </c>
      <c r="B57" s="34" t="s">
        <v>114</v>
      </c>
      <c r="C57" s="13" t="s">
        <v>6</v>
      </c>
      <c r="D57" s="44">
        <v>1</v>
      </c>
      <c r="E57" s="44"/>
      <c r="F57" s="88"/>
      <c r="G57" s="40"/>
      <c r="H57" s="70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</row>
    <row r="58" spans="1:64" s="26" customFormat="1" ht="42.75" x14ac:dyDescent="0.2">
      <c r="A58" s="39" t="s">
        <v>11</v>
      </c>
      <c r="B58" s="34" t="s">
        <v>115</v>
      </c>
      <c r="C58" s="13" t="s">
        <v>6</v>
      </c>
      <c r="D58" s="44">
        <v>1</v>
      </c>
      <c r="E58" s="57"/>
      <c r="F58" s="88"/>
      <c r="G58" s="40"/>
      <c r="H58" s="70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</row>
    <row r="59" spans="1:64" s="26" customFormat="1" ht="42.75" x14ac:dyDescent="0.2">
      <c r="A59" s="39" t="s">
        <v>12</v>
      </c>
      <c r="B59" s="34" t="s">
        <v>116</v>
      </c>
      <c r="C59" s="13" t="s">
        <v>6</v>
      </c>
      <c r="D59" s="44">
        <v>1</v>
      </c>
      <c r="E59" s="57"/>
      <c r="F59" s="88"/>
      <c r="G59" s="40"/>
      <c r="H59" s="70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</row>
    <row r="60" spans="1:64" s="26" customFormat="1" ht="42.75" x14ac:dyDescent="0.2">
      <c r="A60" s="39" t="s">
        <v>13</v>
      </c>
      <c r="B60" s="34" t="s">
        <v>117</v>
      </c>
      <c r="C60" s="13" t="s">
        <v>6</v>
      </c>
      <c r="D60" s="44">
        <v>1</v>
      </c>
      <c r="E60" s="44"/>
      <c r="F60" s="88"/>
      <c r="G60" s="40"/>
      <c r="H60" s="70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</row>
    <row r="61" spans="1:64" s="26" customFormat="1" ht="28.5" x14ac:dyDescent="0.2">
      <c r="A61" s="39" t="s">
        <v>14</v>
      </c>
      <c r="B61" s="34" t="s">
        <v>113</v>
      </c>
      <c r="C61" s="13" t="s">
        <v>6</v>
      </c>
      <c r="D61" s="44">
        <v>1</v>
      </c>
      <c r="E61" s="44"/>
      <c r="F61" s="88"/>
      <c r="G61" s="40"/>
      <c r="H61" s="70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</row>
    <row r="62" spans="1:64" s="26" customFormat="1" ht="28.5" x14ac:dyDescent="0.2">
      <c r="A62" s="39" t="s">
        <v>15</v>
      </c>
      <c r="B62" s="34" t="s">
        <v>119</v>
      </c>
      <c r="C62" s="13" t="s">
        <v>6</v>
      </c>
      <c r="D62" s="44">
        <v>1</v>
      </c>
      <c r="E62" s="44"/>
      <c r="F62" s="88"/>
      <c r="G62" s="40"/>
      <c r="H62" s="70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  <c r="BD62" s="3"/>
      <c r="BE62" s="3"/>
      <c r="BF62" s="3"/>
      <c r="BG62" s="3"/>
      <c r="BH62" s="3"/>
      <c r="BI62" s="3"/>
      <c r="BJ62" s="3"/>
      <c r="BK62" s="3"/>
      <c r="BL62" s="3"/>
    </row>
    <row r="63" spans="1:64" s="26" customFormat="1" ht="28.5" x14ac:dyDescent="0.2">
      <c r="A63" s="39" t="s">
        <v>167</v>
      </c>
      <c r="B63" s="34" t="s">
        <v>118</v>
      </c>
      <c r="C63" s="13" t="s">
        <v>6</v>
      </c>
      <c r="D63" s="44">
        <v>1</v>
      </c>
      <c r="E63" s="44"/>
      <c r="F63" s="88"/>
      <c r="G63" s="40"/>
      <c r="H63" s="70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  <c r="BD63" s="3"/>
      <c r="BE63" s="3"/>
      <c r="BF63" s="3"/>
      <c r="BG63" s="3"/>
      <c r="BH63" s="3"/>
      <c r="BI63" s="3"/>
      <c r="BJ63" s="3"/>
      <c r="BK63" s="3"/>
      <c r="BL63" s="3"/>
    </row>
    <row r="64" spans="1:64" s="26" customFormat="1" x14ac:dyDescent="0.2">
      <c r="A64" s="30"/>
      <c r="B64" s="25" t="s">
        <v>38</v>
      </c>
      <c r="C64" s="12"/>
      <c r="D64" s="12"/>
      <c r="E64" s="12"/>
      <c r="F64" s="87">
        <f>SUM(F56:F63)</f>
        <v>0</v>
      </c>
      <c r="G64" s="40"/>
      <c r="H64" s="70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  <c r="BD64" s="3"/>
      <c r="BE64" s="3"/>
      <c r="BF64" s="3"/>
      <c r="BG64" s="3"/>
      <c r="BH64" s="3"/>
      <c r="BI64" s="3"/>
      <c r="BJ64" s="3"/>
      <c r="BK64" s="3"/>
      <c r="BL64" s="3"/>
    </row>
    <row r="65" spans="1:64" s="26" customFormat="1" ht="15.75" x14ac:dyDescent="0.2">
      <c r="A65" s="48">
        <v>2</v>
      </c>
      <c r="B65" s="47" t="s">
        <v>26</v>
      </c>
      <c r="C65" s="4"/>
      <c r="D65" s="4"/>
      <c r="E65" s="4"/>
      <c r="F65" s="89"/>
      <c r="G65" s="40"/>
      <c r="H65" s="70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  <c r="BD65" s="3"/>
      <c r="BE65" s="3"/>
      <c r="BF65" s="3"/>
      <c r="BG65" s="3"/>
      <c r="BH65" s="3"/>
      <c r="BI65" s="3"/>
      <c r="BJ65" s="3"/>
      <c r="BK65" s="3"/>
      <c r="BL65" s="3"/>
    </row>
    <row r="66" spans="1:64" s="26" customFormat="1" ht="15.75" x14ac:dyDescent="0.2">
      <c r="A66" s="39" t="s">
        <v>27</v>
      </c>
      <c r="B66" s="64" t="s">
        <v>170</v>
      </c>
      <c r="C66" s="65" t="s">
        <v>6</v>
      </c>
      <c r="D66" s="65">
        <v>3</v>
      </c>
      <c r="E66" s="4"/>
      <c r="F66" s="89"/>
      <c r="G66" s="40"/>
      <c r="H66" s="70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  <c r="BD66" s="3"/>
      <c r="BE66" s="3"/>
      <c r="BF66" s="3"/>
      <c r="BG66" s="3"/>
      <c r="BH66" s="3"/>
      <c r="BI66" s="3"/>
      <c r="BJ66" s="3"/>
      <c r="BK66" s="3"/>
      <c r="BL66" s="3"/>
    </row>
    <row r="67" spans="1:64" s="26" customFormat="1" ht="28.5" x14ac:dyDescent="0.2">
      <c r="A67" s="39" t="s">
        <v>28</v>
      </c>
      <c r="B67" s="34" t="s">
        <v>64</v>
      </c>
      <c r="C67" s="13" t="s">
        <v>6</v>
      </c>
      <c r="D67" s="44">
        <v>1</v>
      </c>
      <c r="E67" s="44"/>
      <c r="F67" s="88"/>
      <c r="G67" s="40"/>
      <c r="H67" s="70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  <c r="BD67" s="3"/>
      <c r="BE67" s="3"/>
      <c r="BF67" s="3"/>
      <c r="BG67" s="3"/>
      <c r="BH67" s="3"/>
      <c r="BI67" s="3"/>
      <c r="BJ67" s="3"/>
      <c r="BK67" s="3"/>
      <c r="BL67" s="3"/>
    </row>
    <row r="68" spans="1:64" s="26" customFormat="1" ht="28.5" x14ac:dyDescent="0.2">
      <c r="A68" s="39" t="s">
        <v>29</v>
      </c>
      <c r="B68" s="34" t="s">
        <v>65</v>
      </c>
      <c r="C68" s="13" t="s">
        <v>6</v>
      </c>
      <c r="D68" s="44">
        <v>1</v>
      </c>
      <c r="E68" s="44"/>
      <c r="F68" s="88"/>
      <c r="G68" s="40"/>
      <c r="H68" s="70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  <c r="BD68" s="3"/>
      <c r="BE68" s="3"/>
      <c r="BF68" s="3"/>
      <c r="BG68" s="3"/>
      <c r="BH68" s="3"/>
      <c r="BI68" s="3"/>
      <c r="BJ68" s="3"/>
      <c r="BK68" s="3"/>
      <c r="BL68" s="3"/>
    </row>
    <row r="69" spans="1:64" s="26" customFormat="1" ht="28.5" x14ac:dyDescent="0.2">
      <c r="A69" s="39" t="s">
        <v>163</v>
      </c>
      <c r="B69" s="34" t="s">
        <v>120</v>
      </c>
      <c r="C69" s="13" t="s">
        <v>6</v>
      </c>
      <c r="D69" s="44">
        <v>1</v>
      </c>
      <c r="E69" s="44"/>
      <c r="F69" s="88"/>
      <c r="G69" s="40"/>
      <c r="H69" s="70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  <c r="BD69" s="3"/>
      <c r="BE69" s="3"/>
      <c r="BF69" s="3"/>
      <c r="BG69" s="3"/>
      <c r="BH69" s="3"/>
      <c r="BI69" s="3"/>
      <c r="BJ69" s="3"/>
      <c r="BK69" s="3"/>
      <c r="BL69" s="3"/>
    </row>
    <row r="70" spans="1:64" s="26" customFormat="1" ht="28.5" x14ac:dyDescent="0.2">
      <c r="A70" s="39" t="s">
        <v>169</v>
      </c>
      <c r="B70" s="34" t="s">
        <v>121</v>
      </c>
      <c r="C70" s="13" t="s">
        <v>6</v>
      </c>
      <c r="D70" s="44">
        <v>1</v>
      </c>
      <c r="E70" s="44"/>
      <c r="F70" s="88"/>
      <c r="G70" s="40"/>
      <c r="H70" s="70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  <c r="BD70" s="3"/>
      <c r="BE70" s="3"/>
      <c r="BF70" s="3"/>
      <c r="BG70" s="3"/>
      <c r="BH70" s="3"/>
      <c r="BI70" s="3"/>
      <c r="BJ70" s="3"/>
      <c r="BK70" s="3"/>
      <c r="BL70" s="3"/>
    </row>
    <row r="71" spans="1:64" s="26" customFormat="1" x14ac:dyDescent="0.2">
      <c r="A71" s="30"/>
      <c r="B71" s="25" t="s">
        <v>39</v>
      </c>
      <c r="C71" s="12"/>
      <c r="D71" s="12"/>
      <c r="E71" s="12"/>
      <c r="F71" s="87">
        <f>SUM(F65:F70)</f>
        <v>0</v>
      </c>
      <c r="G71" s="40"/>
      <c r="H71" s="70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  <c r="BD71" s="3"/>
      <c r="BE71" s="3"/>
      <c r="BF71" s="3"/>
      <c r="BG71" s="3"/>
      <c r="BH71" s="3"/>
      <c r="BI71" s="3"/>
      <c r="BJ71" s="3"/>
      <c r="BK71" s="3"/>
      <c r="BL71" s="3"/>
    </row>
    <row r="72" spans="1:64" s="26" customFormat="1" ht="15.75" x14ac:dyDescent="0.2">
      <c r="A72" s="48">
        <v>3</v>
      </c>
      <c r="B72" s="47" t="s">
        <v>30</v>
      </c>
      <c r="C72" s="4"/>
      <c r="D72" s="4"/>
      <c r="E72" s="4"/>
      <c r="F72" s="89"/>
      <c r="G72" s="40"/>
      <c r="H72" s="70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  <c r="BD72" s="3"/>
      <c r="BE72" s="3"/>
      <c r="BF72" s="3"/>
      <c r="BG72" s="3"/>
      <c r="BH72" s="3"/>
      <c r="BI72" s="3"/>
      <c r="BJ72" s="3"/>
      <c r="BK72" s="3"/>
      <c r="BL72" s="3"/>
    </row>
    <row r="73" spans="1:64" s="26" customFormat="1" ht="15.75" x14ac:dyDescent="0.25">
      <c r="A73" s="31" t="s">
        <v>31</v>
      </c>
      <c r="B73" s="34" t="s">
        <v>16</v>
      </c>
      <c r="C73" s="13" t="s">
        <v>6</v>
      </c>
      <c r="D73" s="44">
        <v>620</v>
      </c>
      <c r="E73" s="44"/>
      <c r="F73" s="88"/>
      <c r="G73" s="40"/>
      <c r="H73" s="70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  <c r="BD73" s="3"/>
      <c r="BE73" s="3"/>
      <c r="BF73" s="3"/>
      <c r="BG73" s="3"/>
      <c r="BH73" s="3"/>
      <c r="BI73" s="3"/>
      <c r="BJ73" s="3"/>
      <c r="BK73" s="3"/>
      <c r="BL73" s="3"/>
    </row>
    <row r="74" spans="1:64" s="26" customFormat="1" ht="15.75" x14ac:dyDescent="0.25">
      <c r="A74" s="31" t="s">
        <v>32</v>
      </c>
      <c r="B74" s="34" t="s">
        <v>17</v>
      </c>
      <c r="C74" s="13" t="s">
        <v>6</v>
      </c>
      <c r="D74" s="44">
        <v>269</v>
      </c>
      <c r="E74" s="44"/>
      <c r="F74" s="88"/>
      <c r="G74" s="40"/>
      <c r="H74" s="70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  <c r="BD74" s="3"/>
      <c r="BE74" s="3"/>
      <c r="BF74" s="3"/>
      <c r="BG74" s="3"/>
      <c r="BH74" s="3"/>
      <c r="BI74" s="3"/>
      <c r="BJ74" s="3"/>
      <c r="BK74" s="3"/>
      <c r="BL74" s="3"/>
    </row>
    <row r="75" spans="1:64" s="26" customFormat="1" ht="15.75" x14ac:dyDescent="0.25">
      <c r="A75" s="31" t="s">
        <v>33</v>
      </c>
      <c r="B75" s="34" t="s">
        <v>18</v>
      </c>
      <c r="C75" s="13" t="s">
        <v>6</v>
      </c>
      <c r="D75" s="44">
        <v>161</v>
      </c>
      <c r="E75" s="44"/>
      <c r="F75" s="88"/>
      <c r="G75" s="40"/>
      <c r="H75" s="70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  <c r="BD75" s="3"/>
      <c r="BE75" s="3"/>
      <c r="BF75" s="3"/>
      <c r="BG75" s="3"/>
      <c r="BH75" s="3"/>
      <c r="BI75" s="3"/>
      <c r="BJ75" s="3"/>
      <c r="BK75" s="3"/>
      <c r="BL75" s="3"/>
    </row>
    <row r="76" spans="1:64" s="26" customFormat="1" ht="28.5" x14ac:dyDescent="0.2">
      <c r="A76" s="39" t="s">
        <v>5</v>
      </c>
      <c r="B76" s="34" t="s">
        <v>123</v>
      </c>
      <c r="C76" s="13" t="s">
        <v>6</v>
      </c>
      <c r="D76" s="44">
        <v>620</v>
      </c>
      <c r="E76" s="44"/>
      <c r="F76" s="88"/>
      <c r="G76" s="40"/>
      <c r="H76" s="70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  <c r="BD76" s="3"/>
      <c r="BE76" s="3"/>
      <c r="BF76" s="3"/>
      <c r="BG76" s="3"/>
      <c r="BH76" s="3"/>
      <c r="BI76" s="3"/>
      <c r="BJ76" s="3"/>
      <c r="BK76" s="3"/>
      <c r="BL76" s="3"/>
    </row>
    <row r="77" spans="1:64" s="26" customFormat="1" ht="15.75" x14ac:dyDescent="0.25">
      <c r="A77" s="31" t="s">
        <v>34</v>
      </c>
      <c r="B77" s="34" t="s">
        <v>19</v>
      </c>
      <c r="C77" s="13" t="s">
        <v>6</v>
      </c>
      <c r="D77" s="44">
        <v>235</v>
      </c>
      <c r="E77" s="44"/>
      <c r="F77" s="88"/>
      <c r="G77" s="40"/>
      <c r="H77" s="70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  <c r="BD77" s="3"/>
      <c r="BE77" s="3"/>
      <c r="BF77" s="3"/>
      <c r="BG77" s="3"/>
      <c r="BH77" s="3"/>
      <c r="BI77" s="3"/>
      <c r="BJ77" s="3"/>
      <c r="BK77" s="3"/>
      <c r="BL77" s="3"/>
    </row>
    <row r="78" spans="1:64" s="26" customFormat="1" ht="15.95" customHeight="1" x14ac:dyDescent="0.25">
      <c r="A78" s="31" t="s">
        <v>35</v>
      </c>
      <c r="B78" s="34" t="s">
        <v>20</v>
      </c>
      <c r="C78" s="13" t="s">
        <v>6</v>
      </c>
      <c r="D78" s="44">
        <v>98</v>
      </c>
      <c r="E78" s="44"/>
      <c r="F78" s="88"/>
      <c r="G78" s="40"/>
      <c r="H78" s="70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  <c r="BD78" s="3"/>
      <c r="BE78" s="3"/>
      <c r="BF78" s="3"/>
      <c r="BG78" s="3"/>
      <c r="BH78" s="3"/>
      <c r="BI78" s="3"/>
      <c r="BJ78" s="3"/>
      <c r="BK78" s="3"/>
      <c r="BL78" s="3"/>
    </row>
    <row r="79" spans="1:64" s="26" customFormat="1" ht="15.75" x14ac:dyDescent="0.25">
      <c r="A79" s="31" t="s">
        <v>36</v>
      </c>
      <c r="B79" s="34" t="s">
        <v>126</v>
      </c>
      <c r="C79" s="13" t="s">
        <v>21</v>
      </c>
      <c r="D79" s="44">
        <v>1</v>
      </c>
      <c r="E79" s="44"/>
      <c r="F79" s="88"/>
      <c r="G79" s="40"/>
      <c r="H79" s="70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  <c r="BD79" s="3"/>
      <c r="BE79" s="3"/>
      <c r="BF79" s="3"/>
      <c r="BG79" s="3"/>
      <c r="BH79" s="3"/>
      <c r="BI79" s="3"/>
      <c r="BJ79" s="3"/>
      <c r="BK79" s="3"/>
      <c r="BL79" s="3"/>
    </row>
    <row r="80" spans="1:64" s="26" customFormat="1" ht="28.5" x14ac:dyDescent="0.2">
      <c r="A80" s="39" t="s">
        <v>37</v>
      </c>
      <c r="B80" s="34" t="s">
        <v>124</v>
      </c>
      <c r="C80" s="13" t="s">
        <v>6</v>
      </c>
      <c r="D80" s="44">
        <v>18</v>
      </c>
      <c r="E80" s="44"/>
      <c r="F80" s="88"/>
      <c r="G80" s="40"/>
      <c r="H80" s="70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  <c r="BD80" s="3"/>
      <c r="BE80" s="3"/>
      <c r="BF80" s="3"/>
      <c r="BG80" s="3"/>
      <c r="BH80" s="3"/>
      <c r="BI80" s="3"/>
      <c r="BJ80" s="3"/>
      <c r="BK80" s="3"/>
      <c r="BL80" s="3"/>
    </row>
    <row r="81" spans="1:64" s="26" customFormat="1" ht="15.75" x14ac:dyDescent="0.25">
      <c r="A81" s="31" t="s">
        <v>122</v>
      </c>
      <c r="B81" s="34" t="s">
        <v>22</v>
      </c>
      <c r="C81" s="13" t="s">
        <v>21</v>
      </c>
      <c r="D81" s="44">
        <v>1</v>
      </c>
      <c r="E81" s="44"/>
      <c r="F81" s="88"/>
      <c r="G81" s="40"/>
      <c r="H81" s="70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  <c r="BD81" s="3"/>
      <c r="BE81" s="3"/>
      <c r="BF81" s="3"/>
      <c r="BG81" s="3"/>
      <c r="BH81" s="3"/>
      <c r="BI81" s="3"/>
      <c r="BJ81" s="3"/>
      <c r="BK81" s="3"/>
      <c r="BL81" s="3"/>
    </row>
    <row r="82" spans="1:64" s="26" customFormat="1" ht="15.75" x14ac:dyDescent="0.25">
      <c r="A82" s="31" t="s">
        <v>125</v>
      </c>
      <c r="B82" s="34" t="s">
        <v>23</v>
      </c>
      <c r="C82" s="13" t="s">
        <v>21</v>
      </c>
      <c r="D82" s="44">
        <v>1</v>
      </c>
      <c r="E82" s="57"/>
      <c r="F82" s="88"/>
      <c r="G82" s="34"/>
      <c r="H82" s="71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  <c r="BD82" s="3"/>
      <c r="BE82" s="3"/>
      <c r="BF82" s="3"/>
      <c r="BG82" s="3"/>
      <c r="BH82" s="3"/>
      <c r="BI82" s="3"/>
      <c r="BJ82" s="3"/>
      <c r="BK82" s="3"/>
      <c r="BL82" s="3"/>
    </row>
    <row r="83" spans="1:64" s="26" customFormat="1" ht="15.95" customHeight="1" x14ac:dyDescent="0.2">
      <c r="A83" s="30"/>
      <c r="B83" s="25" t="s">
        <v>40</v>
      </c>
      <c r="C83" s="12"/>
      <c r="D83" s="12"/>
      <c r="E83" s="58"/>
      <c r="F83" s="87">
        <f>SUM(F73:F82)</f>
        <v>0</v>
      </c>
      <c r="G83" s="40"/>
      <c r="H83" s="70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  <c r="BD83" s="3"/>
      <c r="BE83" s="3"/>
      <c r="BF83" s="3"/>
      <c r="BG83" s="3"/>
      <c r="BH83" s="3"/>
      <c r="BI83" s="3"/>
      <c r="BJ83" s="3"/>
      <c r="BK83" s="3"/>
      <c r="BL83" s="3"/>
    </row>
    <row r="84" spans="1:64" s="26" customFormat="1" ht="15.95" customHeight="1" x14ac:dyDescent="0.2">
      <c r="A84" s="80" t="s">
        <v>42</v>
      </c>
      <c r="B84" s="82" t="s">
        <v>41</v>
      </c>
      <c r="C84" s="43"/>
      <c r="D84" s="43"/>
      <c r="E84" s="43"/>
      <c r="F84" s="90"/>
      <c r="G84" s="43"/>
      <c r="H84" s="69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  <c r="BD84" s="3"/>
      <c r="BE84" s="3"/>
      <c r="BF84" s="3"/>
      <c r="BG84" s="3"/>
      <c r="BH84" s="3"/>
      <c r="BI84" s="3"/>
      <c r="BJ84" s="3"/>
      <c r="BK84" s="3"/>
      <c r="BL84" s="3"/>
    </row>
    <row r="85" spans="1:64" s="26" customFormat="1" ht="14.25" customHeight="1" x14ac:dyDescent="0.2">
      <c r="A85" s="81"/>
      <c r="B85" s="83"/>
      <c r="C85" s="45"/>
      <c r="D85" s="46"/>
      <c r="E85" s="46"/>
      <c r="F85" s="91"/>
      <c r="G85" s="40"/>
      <c r="H85" s="70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  <c r="BD85" s="3"/>
      <c r="BE85" s="3"/>
      <c r="BF85" s="3"/>
      <c r="BG85" s="3"/>
      <c r="BH85" s="3"/>
      <c r="BI85" s="3"/>
      <c r="BJ85" s="3"/>
      <c r="BK85" s="3"/>
      <c r="BL85" s="3"/>
    </row>
    <row r="86" spans="1:64" s="26" customFormat="1" ht="15.95" customHeight="1" x14ac:dyDescent="0.25">
      <c r="A86" s="31">
        <v>4</v>
      </c>
      <c r="B86" s="47" t="s">
        <v>49</v>
      </c>
      <c r="C86" s="4"/>
      <c r="D86" s="4"/>
      <c r="E86" s="59"/>
      <c r="F86" s="89"/>
      <c r="G86" s="40"/>
      <c r="H86" s="70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  <c r="BD86" s="3"/>
      <c r="BE86" s="3"/>
      <c r="BF86" s="3"/>
      <c r="BG86" s="3"/>
      <c r="BH86" s="3"/>
      <c r="BI86" s="3"/>
      <c r="BJ86" s="3"/>
      <c r="BK86" s="3"/>
      <c r="BL86" s="3"/>
    </row>
    <row r="87" spans="1:64" s="26" customFormat="1" ht="28.5" x14ac:dyDescent="0.25">
      <c r="A87" s="31" t="s">
        <v>50</v>
      </c>
      <c r="B87" s="51" t="s">
        <v>44</v>
      </c>
      <c r="C87" s="13" t="s">
        <v>6</v>
      </c>
      <c r="D87" s="44">
        <v>1</v>
      </c>
      <c r="E87" s="57"/>
      <c r="F87" s="88"/>
      <c r="G87" s="50"/>
      <c r="H87" s="72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  <c r="BD87" s="3"/>
      <c r="BE87" s="3"/>
      <c r="BF87" s="3"/>
      <c r="BG87" s="3"/>
      <c r="BH87" s="3"/>
      <c r="BI87" s="3"/>
      <c r="BJ87" s="3"/>
      <c r="BK87" s="3"/>
      <c r="BL87" s="3"/>
    </row>
    <row r="88" spans="1:64" s="26" customFormat="1" ht="28.5" x14ac:dyDescent="0.25">
      <c r="A88" s="31" t="s">
        <v>51</v>
      </c>
      <c r="B88" s="51" t="s">
        <v>45</v>
      </c>
      <c r="C88" s="13" t="s">
        <v>6</v>
      </c>
      <c r="D88" s="44">
        <v>3</v>
      </c>
      <c r="E88" s="57"/>
      <c r="F88" s="88"/>
      <c r="G88" s="50"/>
      <c r="H88" s="72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  <c r="BD88" s="3"/>
      <c r="BE88" s="3"/>
      <c r="BF88" s="3"/>
      <c r="BG88" s="3"/>
      <c r="BH88" s="3"/>
      <c r="BI88" s="3"/>
      <c r="BJ88" s="3"/>
      <c r="BK88" s="3"/>
      <c r="BL88" s="3"/>
    </row>
    <row r="89" spans="1:64" s="26" customFormat="1" ht="28.5" x14ac:dyDescent="0.25">
      <c r="A89" s="31" t="s">
        <v>55</v>
      </c>
      <c r="B89" s="51" t="s">
        <v>43</v>
      </c>
      <c r="C89" s="13" t="s">
        <v>6</v>
      </c>
      <c r="D89" s="44">
        <v>7</v>
      </c>
      <c r="E89" s="57"/>
      <c r="F89" s="88"/>
      <c r="G89" s="50"/>
      <c r="H89" s="72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  <c r="BD89" s="3"/>
      <c r="BE89" s="3"/>
      <c r="BF89" s="3"/>
      <c r="BG89" s="3"/>
      <c r="BH89" s="3"/>
      <c r="BI89" s="3"/>
      <c r="BJ89" s="3"/>
      <c r="BK89" s="3"/>
      <c r="BL89" s="3"/>
    </row>
    <row r="90" spans="1:64" s="26" customFormat="1" ht="28.5" x14ac:dyDescent="0.25">
      <c r="A90" s="31" t="s">
        <v>52</v>
      </c>
      <c r="B90" s="51" t="s">
        <v>46</v>
      </c>
      <c r="C90" s="13" t="s">
        <v>6</v>
      </c>
      <c r="D90" s="44">
        <v>10</v>
      </c>
      <c r="E90" s="57"/>
      <c r="F90" s="88"/>
      <c r="G90" s="50"/>
      <c r="H90" s="72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  <c r="BD90" s="3"/>
      <c r="BE90" s="3"/>
      <c r="BF90" s="3"/>
      <c r="BG90" s="3"/>
      <c r="BH90" s="3"/>
      <c r="BI90" s="3"/>
      <c r="BJ90" s="3"/>
      <c r="BK90" s="3"/>
      <c r="BL90" s="3"/>
    </row>
    <row r="91" spans="1:64" s="26" customFormat="1" ht="28.5" x14ac:dyDescent="0.25">
      <c r="A91" s="31" t="s">
        <v>53</v>
      </c>
      <c r="B91" s="51" t="s">
        <v>47</v>
      </c>
      <c r="C91" s="13" t="s">
        <v>6</v>
      </c>
      <c r="D91" s="44">
        <v>8</v>
      </c>
      <c r="E91" s="57"/>
      <c r="F91" s="88"/>
      <c r="G91" s="50"/>
      <c r="H91" s="72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  <c r="BD91" s="3"/>
      <c r="BE91" s="3"/>
      <c r="BF91" s="3"/>
      <c r="BG91" s="3"/>
      <c r="BH91" s="3"/>
      <c r="BI91" s="3"/>
      <c r="BJ91" s="3"/>
      <c r="BK91" s="3"/>
      <c r="BL91" s="3"/>
    </row>
    <row r="92" spans="1:64" s="26" customFormat="1" ht="28.5" x14ac:dyDescent="0.25">
      <c r="A92" s="31" t="s">
        <v>54</v>
      </c>
      <c r="B92" s="51" t="s">
        <v>48</v>
      </c>
      <c r="C92" s="13" t="s">
        <v>6</v>
      </c>
      <c r="D92" s="44">
        <v>4</v>
      </c>
      <c r="E92" s="57"/>
      <c r="F92" s="88"/>
      <c r="G92" s="50"/>
      <c r="H92" s="72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  <c r="BB92" s="3"/>
      <c r="BC92" s="3"/>
      <c r="BD92" s="3"/>
      <c r="BE92" s="3"/>
      <c r="BF92" s="3"/>
      <c r="BG92" s="3"/>
      <c r="BH92" s="3"/>
      <c r="BI92" s="3"/>
      <c r="BJ92" s="3"/>
      <c r="BK92" s="3"/>
      <c r="BL92" s="3"/>
    </row>
    <row r="93" spans="1:64" s="26" customFormat="1" ht="28.5" x14ac:dyDescent="0.25">
      <c r="A93" s="31" t="s">
        <v>71</v>
      </c>
      <c r="B93" s="51" t="s">
        <v>44</v>
      </c>
      <c r="C93" s="13" t="s">
        <v>6</v>
      </c>
      <c r="D93" s="44">
        <v>1</v>
      </c>
      <c r="E93" s="57"/>
      <c r="F93" s="88"/>
      <c r="G93" s="50"/>
      <c r="H93" s="72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  <c r="BD93" s="3"/>
      <c r="BE93" s="3"/>
      <c r="BF93" s="3"/>
      <c r="BG93" s="3"/>
      <c r="BH93" s="3"/>
      <c r="BI93" s="3"/>
      <c r="BJ93" s="3"/>
      <c r="BK93" s="3"/>
      <c r="BL93" s="3"/>
    </row>
    <row r="94" spans="1:64" s="26" customFormat="1" ht="28.5" x14ac:dyDescent="0.25">
      <c r="A94" s="55" t="s">
        <v>72</v>
      </c>
      <c r="B94" s="52" t="s">
        <v>70</v>
      </c>
      <c r="C94" s="45" t="s">
        <v>6</v>
      </c>
      <c r="D94" s="46">
        <v>1</v>
      </c>
      <c r="E94" s="60"/>
      <c r="F94" s="91"/>
      <c r="G94" s="40"/>
      <c r="H94" s="70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  <c r="BD94" s="3"/>
      <c r="BE94" s="3"/>
      <c r="BF94" s="3"/>
      <c r="BG94" s="3"/>
      <c r="BH94" s="3"/>
      <c r="BI94" s="3"/>
      <c r="BJ94" s="3"/>
      <c r="BK94" s="3"/>
      <c r="BL94" s="3"/>
    </row>
    <row r="95" spans="1:64" s="26" customFormat="1" ht="28.5" x14ac:dyDescent="0.25">
      <c r="A95" s="31" t="s">
        <v>73</v>
      </c>
      <c r="B95" s="51" t="s">
        <v>69</v>
      </c>
      <c r="C95" s="13" t="s">
        <v>6</v>
      </c>
      <c r="D95" s="44">
        <v>1</v>
      </c>
      <c r="E95" s="57"/>
      <c r="F95" s="88"/>
      <c r="G95" s="40"/>
      <c r="H95" s="70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  <c r="BA95" s="3"/>
      <c r="BB95" s="3"/>
      <c r="BC95" s="3"/>
      <c r="BD95" s="3"/>
      <c r="BE95" s="3"/>
      <c r="BF95" s="3"/>
      <c r="BG95" s="3"/>
      <c r="BH95" s="3"/>
      <c r="BI95" s="3"/>
      <c r="BJ95" s="3"/>
      <c r="BK95" s="3"/>
      <c r="BL95" s="3"/>
    </row>
    <row r="96" spans="1:64" s="26" customFormat="1" ht="28.5" x14ac:dyDescent="0.25">
      <c r="A96" s="31" t="s">
        <v>74</v>
      </c>
      <c r="B96" s="51" t="s">
        <v>78</v>
      </c>
      <c r="C96" s="13" t="s">
        <v>6</v>
      </c>
      <c r="D96" s="44">
        <v>1</v>
      </c>
      <c r="E96" s="57"/>
      <c r="F96" s="88"/>
      <c r="G96" s="40"/>
      <c r="H96" s="70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  <c r="BB96" s="3"/>
      <c r="BC96" s="3"/>
      <c r="BD96" s="3"/>
      <c r="BE96" s="3"/>
      <c r="BF96" s="3"/>
      <c r="BG96" s="3"/>
      <c r="BH96" s="3"/>
      <c r="BI96" s="3"/>
      <c r="BJ96" s="3"/>
      <c r="BK96" s="3"/>
      <c r="BL96" s="3"/>
    </row>
    <row r="97" spans="1:64" s="26" customFormat="1" ht="28.5" x14ac:dyDescent="0.25">
      <c r="A97" s="31" t="s">
        <v>75</v>
      </c>
      <c r="B97" s="51" t="s">
        <v>80</v>
      </c>
      <c r="C97" s="13" t="s">
        <v>6</v>
      </c>
      <c r="D97" s="44">
        <v>1</v>
      </c>
      <c r="E97" s="57"/>
      <c r="F97" s="88"/>
      <c r="G97" s="40"/>
      <c r="H97" s="70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  <c r="BC97" s="3"/>
      <c r="BD97" s="3"/>
      <c r="BE97" s="3"/>
      <c r="BF97" s="3"/>
      <c r="BG97" s="3"/>
      <c r="BH97" s="3"/>
      <c r="BI97" s="3"/>
      <c r="BJ97" s="3"/>
      <c r="BK97" s="3"/>
      <c r="BL97" s="3"/>
    </row>
    <row r="98" spans="1:64" s="26" customFormat="1" ht="28.5" x14ac:dyDescent="0.25">
      <c r="A98" s="31" t="s">
        <v>76</v>
      </c>
      <c r="B98" s="51" t="s">
        <v>79</v>
      </c>
      <c r="C98" s="13" t="s">
        <v>6</v>
      </c>
      <c r="D98" s="44">
        <v>1</v>
      </c>
      <c r="E98" s="57"/>
      <c r="F98" s="88"/>
      <c r="G98" s="40"/>
      <c r="H98" s="70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  <c r="BD98" s="3"/>
      <c r="BE98" s="3"/>
      <c r="BF98" s="3"/>
      <c r="BG98" s="3"/>
      <c r="BH98" s="3"/>
      <c r="BI98" s="3"/>
      <c r="BJ98" s="3"/>
      <c r="BK98" s="3"/>
      <c r="BL98" s="3"/>
    </row>
    <row r="99" spans="1:64" s="26" customFormat="1" ht="28.5" x14ac:dyDescent="0.25">
      <c r="A99" s="31" t="s">
        <v>77</v>
      </c>
      <c r="B99" s="51" t="s">
        <v>84</v>
      </c>
      <c r="C99" s="13" t="s">
        <v>6</v>
      </c>
      <c r="D99" s="44">
        <v>2</v>
      </c>
      <c r="E99" s="57"/>
      <c r="F99" s="88"/>
      <c r="G99" s="40"/>
      <c r="H99" s="70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  <c r="BD99" s="3"/>
      <c r="BE99" s="3"/>
      <c r="BF99" s="3"/>
      <c r="BG99" s="3"/>
      <c r="BH99" s="3"/>
      <c r="BI99" s="3"/>
      <c r="BJ99" s="3"/>
      <c r="BK99" s="3"/>
      <c r="BL99" s="3"/>
    </row>
    <row r="100" spans="1:64" s="26" customFormat="1" ht="28.5" x14ac:dyDescent="0.25">
      <c r="A100" s="31" t="s">
        <v>82</v>
      </c>
      <c r="B100" s="51" t="s">
        <v>85</v>
      </c>
      <c r="C100" s="13" t="s">
        <v>6</v>
      </c>
      <c r="D100" s="44">
        <v>3</v>
      </c>
      <c r="E100" s="57"/>
      <c r="F100" s="88"/>
      <c r="G100" s="40"/>
      <c r="H100" s="70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  <c r="BD100" s="3"/>
      <c r="BE100" s="3"/>
      <c r="BF100" s="3"/>
      <c r="BG100" s="3"/>
      <c r="BH100" s="3"/>
      <c r="BI100" s="3"/>
      <c r="BJ100" s="3"/>
      <c r="BK100" s="3"/>
      <c r="BL100" s="3"/>
    </row>
    <row r="101" spans="1:64" s="26" customFormat="1" ht="28.5" x14ac:dyDescent="0.25">
      <c r="A101" s="31" t="s">
        <v>83</v>
      </c>
      <c r="B101" s="51" t="s">
        <v>86</v>
      </c>
      <c r="C101" s="13" t="s">
        <v>6</v>
      </c>
      <c r="D101" s="44">
        <v>5</v>
      </c>
      <c r="E101" s="57"/>
      <c r="F101" s="88"/>
      <c r="G101" s="40"/>
      <c r="H101" s="70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  <c r="BD101" s="3"/>
      <c r="BE101" s="3"/>
      <c r="BF101" s="3"/>
      <c r="BG101" s="3"/>
      <c r="BH101" s="3"/>
      <c r="BI101" s="3"/>
      <c r="BJ101" s="3"/>
      <c r="BK101" s="3"/>
      <c r="BL101" s="3"/>
    </row>
    <row r="102" spans="1:64" s="26" customFormat="1" x14ac:dyDescent="0.2">
      <c r="A102" s="30"/>
      <c r="B102" s="53" t="s">
        <v>56</v>
      </c>
      <c r="C102" s="12"/>
      <c r="D102" s="12"/>
      <c r="E102" s="58"/>
      <c r="F102" s="93">
        <f>SUM(F86:F101)</f>
        <v>0</v>
      </c>
      <c r="G102" s="40"/>
      <c r="H102" s="70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  <c r="BD102" s="3"/>
      <c r="BE102" s="3"/>
      <c r="BF102" s="3"/>
      <c r="BG102" s="3"/>
      <c r="BH102" s="3"/>
      <c r="BI102" s="3"/>
      <c r="BJ102" s="3"/>
      <c r="BK102" s="3"/>
      <c r="BL102" s="3"/>
    </row>
    <row r="103" spans="1:64" s="26" customFormat="1" ht="15.75" x14ac:dyDescent="0.2">
      <c r="A103" s="39">
        <v>5</v>
      </c>
      <c r="B103" s="7" t="s">
        <v>67</v>
      </c>
      <c r="C103" s="38"/>
      <c r="D103" s="4"/>
      <c r="E103" s="59"/>
      <c r="F103" s="88"/>
      <c r="G103" s="40"/>
      <c r="H103" s="70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  <c r="BD103" s="3"/>
      <c r="BE103" s="3"/>
      <c r="BF103" s="3"/>
      <c r="BG103" s="3"/>
      <c r="BH103" s="3"/>
      <c r="BI103" s="3"/>
      <c r="BJ103" s="3"/>
      <c r="BK103" s="3"/>
      <c r="BL103" s="3"/>
    </row>
    <row r="104" spans="1:64" s="26" customFormat="1" ht="15.75" x14ac:dyDescent="0.25">
      <c r="A104" s="31" t="s">
        <v>154</v>
      </c>
      <c r="B104" s="34" t="s">
        <v>57</v>
      </c>
      <c r="C104" s="13" t="s">
        <v>6</v>
      </c>
      <c r="D104" s="44">
        <v>249</v>
      </c>
      <c r="E104" s="57"/>
      <c r="F104" s="88"/>
      <c r="G104" s="40"/>
      <c r="H104" s="70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  <c r="BD104" s="3"/>
      <c r="BE104" s="3"/>
      <c r="BF104" s="3"/>
      <c r="BG104" s="3"/>
      <c r="BH104" s="3"/>
      <c r="BI104" s="3"/>
      <c r="BJ104" s="3"/>
      <c r="BK104" s="3"/>
      <c r="BL104" s="3"/>
    </row>
    <row r="105" spans="1:64" s="26" customFormat="1" ht="15.75" x14ac:dyDescent="0.25">
      <c r="A105" s="31" t="s">
        <v>155</v>
      </c>
      <c r="B105" s="34" t="s">
        <v>58</v>
      </c>
      <c r="C105" s="13" t="s">
        <v>6</v>
      </c>
      <c r="D105" s="44">
        <v>182</v>
      </c>
      <c r="E105" s="57"/>
      <c r="F105" s="88"/>
      <c r="G105" s="40"/>
      <c r="H105" s="70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  <c r="BD105" s="3"/>
      <c r="BE105" s="3"/>
      <c r="BF105" s="3"/>
      <c r="BG105" s="3"/>
      <c r="BH105" s="3"/>
      <c r="BI105" s="3"/>
      <c r="BJ105" s="3"/>
      <c r="BK105" s="3"/>
      <c r="BL105" s="3"/>
    </row>
    <row r="106" spans="1:64" s="26" customFormat="1" ht="15.75" x14ac:dyDescent="0.25">
      <c r="A106" s="31" t="s">
        <v>156</v>
      </c>
      <c r="B106" s="34" t="s">
        <v>59</v>
      </c>
      <c r="C106" s="13" t="s">
        <v>6</v>
      </c>
      <c r="D106" s="44">
        <v>81</v>
      </c>
      <c r="E106" s="57"/>
      <c r="F106" s="88"/>
      <c r="G106" s="40"/>
      <c r="H106" s="70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  <c r="BD106" s="3"/>
      <c r="BE106" s="3"/>
      <c r="BF106" s="3"/>
      <c r="BG106" s="3"/>
      <c r="BH106" s="3"/>
      <c r="BI106" s="3"/>
      <c r="BJ106" s="3"/>
      <c r="BK106" s="3"/>
      <c r="BL106" s="3"/>
    </row>
    <row r="107" spans="1:64" s="26" customFormat="1" ht="15.75" x14ac:dyDescent="0.25">
      <c r="A107" s="31" t="s">
        <v>162</v>
      </c>
      <c r="B107" s="33" t="s">
        <v>60</v>
      </c>
      <c r="C107" s="13" t="s">
        <v>6</v>
      </c>
      <c r="D107" s="44">
        <v>30</v>
      </c>
      <c r="E107" s="57"/>
      <c r="F107" s="88"/>
      <c r="G107" s="40"/>
      <c r="H107" s="70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  <c r="BD107" s="3"/>
      <c r="BE107" s="3"/>
      <c r="BF107" s="3"/>
      <c r="BG107" s="3"/>
      <c r="BH107" s="3"/>
      <c r="BI107" s="3"/>
      <c r="BJ107" s="3"/>
      <c r="BK107" s="3"/>
      <c r="BL107" s="3"/>
    </row>
    <row r="108" spans="1:64" s="26" customFormat="1" ht="15.75" x14ac:dyDescent="0.25">
      <c r="A108" s="31" t="s">
        <v>157</v>
      </c>
      <c r="B108" s="33" t="s">
        <v>61</v>
      </c>
      <c r="C108" s="13" t="s">
        <v>6</v>
      </c>
      <c r="D108" s="44">
        <v>2</v>
      </c>
      <c r="E108" s="57"/>
      <c r="F108" s="88"/>
      <c r="G108" s="40"/>
      <c r="H108" s="70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  <c r="BD108" s="3"/>
      <c r="BE108" s="3"/>
      <c r="BF108" s="3"/>
      <c r="BG108" s="3"/>
      <c r="BH108" s="3"/>
      <c r="BI108" s="3"/>
      <c r="BJ108" s="3"/>
      <c r="BK108" s="3"/>
      <c r="BL108" s="3"/>
    </row>
    <row r="109" spans="1:64" s="26" customFormat="1" ht="15.75" x14ac:dyDescent="0.25">
      <c r="A109" s="31" t="s">
        <v>158</v>
      </c>
      <c r="B109" s="33" t="s">
        <v>62</v>
      </c>
      <c r="C109" s="13" t="s">
        <v>6</v>
      </c>
      <c r="D109" s="44">
        <v>4</v>
      </c>
      <c r="E109" s="57"/>
      <c r="F109" s="88"/>
      <c r="G109" s="40"/>
      <c r="H109" s="70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  <c r="BD109" s="3"/>
      <c r="BE109" s="3"/>
      <c r="BF109" s="3"/>
      <c r="BG109" s="3"/>
      <c r="BH109" s="3"/>
      <c r="BI109" s="3"/>
      <c r="BJ109" s="3"/>
      <c r="BK109" s="3"/>
      <c r="BL109" s="3"/>
    </row>
    <row r="110" spans="1:64" s="26" customFormat="1" ht="15.75" x14ac:dyDescent="0.25">
      <c r="A110" s="31" t="s">
        <v>159</v>
      </c>
      <c r="B110" s="33" t="s">
        <v>63</v>
      </c>
      <c r="C110" s="13" t="s">
        <v>6</v>
      </c>
      <c r="D110" s="44">
        <v>17</v>
      </c>
      <c r="E110" s="57"/>
      <c r="F110" s="88"/>
      <c r="G110" s="40"/>
      <c r="H110" s="70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  <c r="BD110" s="3"/>
      <c r="BE110" s="3"/>
      <c r="BF110" s="3"/>
      <c r="BG110" s="3"/>
      <c r="BH110" s="3"/>
      <c r="BI110" s="3"/>
      <c r="BJ110" s="3"/>
      <c r="BK110" s="3"/>
      <c r="BL110" s="3"/>
    </row>
    <row r="111" spans="1:64" s="26" customFormat="1" ht="28.5" x14ac:dyDescent="0.2">
      <c r="A111" s="39" t="s">
        <v>160</v>
      </c>
      <c r="B111" s="34" t="s">
        <v>107</v>
      </c>
      <c r="C111" s="13" t="s">
        <v>6</v>
      </c>
      <c r="D111" s="44">
        <v>280</v>
      </c>
      <c r="E111" s="57"/>
      <c r="F111" s="88"/>
      <c r="G111" s="40"/>
      <c r="H111" s="70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  <c r="BD111" s="3"/>
      <c r="BE111" s="3"/>
      <c r="BF111" s="3"/>
      <c r="BG111" s="3"/>
      <c r="BH111" s="3"/>
      <c r="BI111" s="3"/>
      <c r="BJ111" s="3"/>
      <c r="BK111" s="3"/>
      <c r="BL111" s="3"/>
    </row>
    <row r="112" spans="1:64" s="26" customFormat="1" ht="15.75" x14ac:dyDescent="0.25">
      <c r="A112" s="31" t="s">
        <v>161</v>
      </c>
      <c r="B112" s="42" t="s">
        <v>66</v>
      </c>
      <c r="C112" s="13" t="s">
        <v>6</v>
      </c>
      <c r="D112" s="44">
        <v>145</v>
      </c>
      <c r="E112" s="44"/>
      <c r="G112" s="40"/>
      <c r="H112" s="70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  <c r="BD112" s="3"/>
      <c r="BE112" s="3"/>
      <c r="BF112" s="3"/>
      <c r="BG112" s="3"/>
      <c r="BH112" s="3"/>
      <c r="BI112" s="3"/>
      <c r="BJ112" s="3"/>
      <c r="BK112" s="3"/>
      <c r="BL112" s="3"/>
    </row>
    <row r="113" spans="1:64" s="26" customFormat="1" x14ac:dyDescent="0.2">
      <c r="A113" s="30"/>
      <c r="B113" s="49" t="s">
        <v>68</v>
      </c>
      <c r="C113" s="12"/>
      <c r="D113" s="12"/>
      <c r="E113" s="58"/>
      <c r="F113" s="87">
        <f>SUM(F104:F112)</f>
        <v>0</v>
      </c>
      <c r="G113" s="40"/>
      <c r="H113" s="70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  <c r="BC113" s="3"/>
      <c r="BD113" s="3"/>
      <c r="BE113" s="3"/>
      <c r="BF113" s="3"/>
      <c r="BG113" s="3"/>
      <c r="BH113" s="3"/>
      <c r="BI113" s="3"/>
      <c r="BJ113" s="3"/>
      <c r="BK113" s="3"/>
      <c r="BL113" s="3"/>
    </row>
    <row r="114" spans="1:64" s="26" customFormat="1" ht="15.75" x14ac:dyDescent="0.2">
      <c r="A114" s="39">
        <v>6</v>
      </c>
      <c r="B114" s="7" t="s">
        <v>81</v>
      </c>
      <c r="C114" s="13"/>
      <c r="D114" s="44"/>
      <c r="E114" s="59"/>
      <c r="F114" s="89"/>
      <c r="G114" s="40"/>
      <c r="H114" s="70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  <c r="BC114" s="3"/>
      <c r="BD114" s="3"/>
      <c r="BE114" s="3"/>
      <c r="BF114" s="3"/>
      <c r="BG114" s="3"/>
      <c r="BH114" s="3"/>
      <c r="BI114" s="3"/>
      <c r="BJ114" s="3"/>
      <c r="BK114" s="3"/>
      <c r="BL114" s="3"/>
    </row>
    <row r="115" spans="1:64" s="26" customFormat="1" ht="28.5" x14ac:dyDescent="0.2">
      <c r="A115" s="39" t="s">
        <v>95</v>
      </c>
      <c r="B115" s="51" t="s">
        <v>89</v>
      </c>
      <c r="C115" s="13" t="s">
        <v>6</v>
      </c>
      <c r="D115" s="44">
        <v>2</v>
      </c>
      <c r="E115" s="59"/>
      <c r="F115" s="89"/>
      <c r="G115" s="40"/>
      <c r="H115" s="70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  <c r="BD115" s="3"/>
      <c r="BE115" s="3"/>
      <c r="BF115" s="3"/>
      <c r="BG115" s="3"/>
      <c r="BH115" s="3"/>
      <c r="BI115" s="3"/>
      <c r="BJ115" s="3"/>
      <c r="BK115" s="3"/>
      <c r="BL115" s="3"/>
    </row>
    <row r="116" spans="1:64" s="26" customFormat="1" ht="28.5" x14ac:dyDescent="0.2">
      <c r="A116" s="39" t="s">
        <v>96</v>
      </c>
      <c r="B116" s="34" t="s">
        <v>105</v>
      </c>
      <c r="C116" s="13" t="s">
        <v>6</v>
      </c>
      <c r="D116" s="44">
        <v>2</v>
      </c>
      <c r="E116" s="59"/>
      <c r="F116" s="89"/>
      <c r="G116" s="40"/>
      <c r="H116" s="70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  <c r="BD116" s="3"/>
      <c r="BE116" s="3"/>
      <c r="BF116" s="3"/>
      <c r="BG116" s="3"/>
      <c r="BH116" s="3"/>
      <c r="BI116" s="3"/>
      <c r="BJ116" s="3"/>
      <c r="BK116" s="3"/>
      <c r="BL116" s="3"/>
    </row>
    <row r="117" spans="1:64" s="26" customFormat="1" ht="28.5" x14ac:dyDescent="0.2">
      <c r="A117" s="39" t="s">
        <v>97</v>
      </c>
      <c r="B117" s="51" t="s">
        <v>88</v>
      </c>
      <c r="C117" s="13" t="s">
        <v>6</v>
      </c>
      <c r="D117" s="44">
        <v>2</v>
      </c>
      <c r="E117" s="59"/>
      <c r="F117" s="89"/>
      <c r="G117" s="40"/>
      <c r="H117" s="70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  <c r="BD117" s="3"/>
      <c r="BE117" s="3"/>
      <c r="BF117" s="3"/>
      <c r="BG117" s="3"/>
      <c r="BH117" s="3"/>
      <c r="BI117" s="3"/>
      <c r="BJ117" s="3"/>
      <c r="BK117" s="3"/>
      <c r="BL117" s="3"/>
    </row>
    <row r="118" spans="1:64" s="26" customFormat="1" ht="28.5" x14ac:dyDescent="0.2">
      <c r="A118" s="39" t="s">
        <v>98</v>
      </c>
      <c r="B118" s="34" t="s">
        <v>91</v>
      </c>
      <c r="C118" s="13" t="s">
        <v>6</v>
      </c>
      <c r="D118" s="44">
        <v>2</v>
      </c>
      <c r="E118" s="59"/>
      <c r="F118" s="89"/>
      <c r="G118" s="40"/>
      <c r="H118" s="70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  <c r="BD118" s="3"/>
      <c r="BE118" s="3"/>
      <c r="BF118" s="3"/>
      <c r="BG118" s="3"/>
      <c r="BH118" s="3"/>
      <c r="BI118" s="3"/>
      <c r="BJ118" s="3"/>
      <c r="BK118" s="3"/>
      <c r="BL118" s="3"/>
    </row>
    <row r="119" spans="1:64" s="26" customFormat="1" ht="28.5" x14ac:dyDescent="0.2">
      <c r="A119" s="39" t="s">
        <v>99</v>
      </c>
      <c r="B119" s="51" t="s">
        <v>87</v>
      </c>
      <c r="C119" s="13" t="s">
        <v>6</v>
      </c>
      <c r="D119" s="44">
        <v>2</v>
      </c>
      <c r="E119" s="59"/>
      <c r="F119" s="89"/>
      <c r="G119" s="40"/>
      <c r="H119" s="70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  <c r="BC119" s="3"/>
      <c r="BD119" s="3"/>
      <c r="BE119" s="3"/>
      <c r="BF119" s="3"/>
      <c r="BG119" s="3"/>
      <c r="BH119" s="3"/>
      <c r="BI119" s="3"/>
      <c r="BJ119" s="3"/>
      <c r="BK119" s="3"/>
      <c r="BL119" s="3"/>
    </row>
    <row r="120" spans="1:64" s="26" customFormat="1" ht="28.5" x14ac:dyDescent="0.2">
      <c r="A120" s="39" t="s">
        <v>100</v>
      </c>
      <c r="B120" s="34" t="s">
        <v>90</v>
      </c>
      <c r="C120" s="13" t="s">
        <v>6</v>
      </c>
      <c r="D120" s="44">
        <v>2</v>
      </c>
      <c r="E120" s="59"/>
      <c r="F120" s="89"/>
      <c r="G120" s="40"/>
      <c r="H120" s="70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  <c r="BD120" s="3"/>
      <c r="BE120" s="3"/>
      <c r="BF120" s="3"/>
      <c r="BG120" s="3"/>
      <c r="BH120" s="3"/>
      <c r="BI120" s="3"/>
      <c r="BJ120" s="3"/>
      <c r="BK120" s="3"/>
      <c r="BL120" s="3"/>
    </row>
    <row r="121" spans="1:64" s="26" customFormat="1" ht="28.5" x14ac:dyDescent="0.2">
      <c r="A121" s="39" t="s">
        <v>101</v>
      </c>
      <c r="B121" s="51" t="s">
        <v>92</v>
      </c>
      <c r="C121" s="13" t="s">
        <v>6</v>
      </c>
      <c r="D121" s="44">
        <v>2</v>
      </c>
      <c r="E121" s="59"/>
      <c r="F121" s="89"/>
      <c r="G121" s="40"/>
      <c r="H121" s="70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  <c r="BA121" s="3"/>
      <c r="BB121" s="3"/>
      <c r="BC121" s="3"/>
      <c r="BD121" s="3"/>
      <c r="BE121" s="3"/>
      <c r="BF121" s="3"/>
      <c r="BG121" s="3"/>
      <c r="BH121" s="3"/>
      <c r="BI121" s="3"/>
      <c r="BJ121" s="3"/>
      <c r="BK121" s="3"/>
      <c r="BL121" s="3"/>
    </row>
    <row r="122" spans="1:64" s="26" customFormat="1" ht="28.5" x14ac:dyDescent="0.2">
      <c r="A122" s="39" t="s">
        <v>102</v>
      </c>
      <c r="B122" s="34" t="s">
        <v>93</v>
      </c>
      <c r="C122" s="13" t="s">
        <v>6</v>
      </c>
      <c r="D122" s="44">
        <v>2</v>
      </c>
      <c r="E122" s="59"/>
      <c r="F122" s="89"/>
      <c r="G122" s="40"/>
      <c r="H122" s="70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AY122" s="3"/>
      <c r="AZ122" s="3"/>
      <c r="BA122" s="3"/>
      <c r="BB122" s="3"/>
      <c r="BC122" s="3"/>
      <c r="BD122" s="3"/>
      <c r="BE122" s="3"/>
      <c r="BF122" s="3"/>
      <c r="BG122" s="3"/>
      <c r="BH122" s="3"/>
      <c r="BI122" s="3"/>
      <c r="BJ122" s="3"/>
      <c r="BK122" s="3"/>
      <c r="BL122" s="3"/>
    </row>
    <row r="123" spans="1:64" s="26" customFormat="1" ht="28.5" x14ac:dyDescent="0.2">
      <c r="A123" s="39" t="s">
        <v>103</v>
      </c>
      <c r="B123" s="51" t="s">
        <v>94</v>
      </c>
      <c r="C123" s="13" t="s">
        <v>6</v>
      </c>
      <c r="D123" s="44">
        <v>1</v>
      </c>
      <c r="E123" s="59"/>
      <c r="F123" s="89"/>
      <c r="G123" s="40"/>
      <c r="H123" s="70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  <c r="AZ123" s="3"/>
      <c r="BA123" s="3"/>
      <c r="BB123" s="3"/>
      <c r="BC123" s="3"/>
      <c r="BD123" s="3"/>
      <c r="BE123" s="3"/>
      <c r="BF123" s="3"/>
      <c r="BG123" s="3"/>
      <c r="BH123" s="3"/>
      <c r="BI123" s="3"/>
      <c r="BJ123" s="3"/>
      <c r="BK123" s="3"/>
      <c r="BL123" s="3"/>
    </row>
    <row r="124" spans="1:64" s="26" customFormat="1" ht="28.5" x14ac:dyDescent="0.2">
      <c r="A124" s="39" t="s">
        <v>104</v>
      </c>
      <c r="B124" s="34" t="s">
        <v>106</v>
      </c>
      <c r="C124" s="13" t="s">
        <v>6</v>
      </c>
      <c r="D124" s="44">
        <v>1</v>
      </c>
      <c r="E124" s="59"/>
      <c r="F124" s="88"/>
      <c r="G124" s="40"/>
      <c r="H124" s="70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  <c r="AZ124" s="3"/>
      <c r="BA124" s="3"/>
      <c r="BB124" s="3"/>
      <c r="BC124" s="3"/>
      <c r="BD124" s="3"/>
      <c r="BE124" s="3"/>
      <c r="BF124" s="3"/>
      <c r="BG124" s="3"/>
      <c r="BH124" s="3"/>
      <c r="BI124" s="3"/>
      <c r="BJ124" s="3"/>
      <c r="BK124" s="3"/>
      <c r="BL124" s="3"/>
    </row>
    <row r="125" spans="1:64" s="26" customFormat="1" ht="28.5" x14ac:dyDescent="0.2">
      <c r="A125" s="39" t="s">
        <v>153</v>
      </c>
      <c r="B125" s="34" t="s">
        <v>107</v>
      </c>
      <c r="C125" s="13" t="s">
        <v>6</v>
      </c>
      <c r="D125" s="44">
        <v>9</v>
      </c>
      <c r="E125" s="59"/>
      <c r="G125" s="40"/>
      <c r="H125" s="70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  <c r="AY125" s="3"/>
      <c r="AZ125" s="3"/>
      <c r="BA125" s="3"/>
      <c r="BB125" s="3"/>
      <c r="BC125" s="3"/>
      <c r="BD125" s="3"/>
      <c r="BE125" s="3"/>
      <c r="BF125" s="3"/>
      <c r="BG125" s="3"/>
      <c r="BH125" s="3"/>
      <c r="BI125" s="3"/>
      <c r="BJ125" s="3"/>
      <c r="BK125" s="3"/>
      <c r="BL125" s="3"/>
    </row>
    <row r="126" spans="1:64" s="26" customFormat="1" ht="15.95" customHeight="1" x14ac:dyDescent="0.2">
      <c r="A126" s="30"/>
      <c r="B126" s="25" t="s">
        <v>109</v>
      </c>
      <c r="C126" s="12"/>
      <c r="D126" s="12"/>
      <c r="E126" s="58"/>
      <c r="F126" s="87">
        <f>SUM(F115:F125)</f>
        <v>0</v>
      </c>
      <c r="G126" s="40"/>
      <c r="H126" s="70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  <c r="AZ126" s="3"/>
      <c r="BA126" s="3"/>
      <c r="BB126" s="3"/>
      <c r="BC126" s="3"/>
      <c r="BD126" s="3"/>
      <c r="BE126" s="3"/>
      <c r="BF126" s="3"/>
      <c r="BG126" s="3"/>
      <c r="BH126" s="3"/>
      <c r="BI126" s="3"/>
      <c r="BJ126" s="3"/>
      <c r="BK126" s="3"/>
      <c r="BL126" s="3"/>
    </row>
    <row r="127" spans="1:64" s="26" customFormat="1" ht="15.95" customHeight="1" x14ac:dyDescent="0.2">
      <c r="A127" s="39">
        <v>7</v>
      </c>
      <c r="B127" s="7" t="s">
        <v>108</v>
      </c>
      <c r="C127" s="4"/>
      <c r="D127" s="44"/>
      <c r="E127" s="57"/>
      <c r="F127" s="88"/>
      <c r="G127" s="40"/>
      <c r="H127" s="70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3"/>
      <c r="AZ127" s="3"/>
      <c r="BA127" s="3"/>
      <c r="BB127" s="3"/>
      <c r="BC127" s="3"/>
      <c r="BD127" s="3"/>
      <c r="BE127" s="3"/>
      <c r="BF127" s="3"/>
      <c r="BG127" s="3"/>
      <c r="BH127" s="3"/>
      <c r="BI127" s="3"/>
      <c r="BJ127" s="3"/>
      <c r="BK127" s="3"/>
      <c r="BL127" s="3"/>
    </row>
    <row r="128" spans="1:64" s="26" customFormat="1" ht="15.95" customHeight="1" x14ac:dyDescent="0.2">
      <c r="A128" s="39" t="s">
        <v>131</v>
      </c>
      <c r="B128" s="34" t="s">
        <v>110</v>
      </c>
      <c r="C128" s="13" t="s">
        <v>6</v>
      </c>
      <c r="D128" s="44">
        <v>1</v>
      </c>
      <c r="E128" s="57"/>
      <c r="F128" s="88"/>
      <c r="G128" s="40"/>
      <c r="H128" s="70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  <c r="BB128" s="3"/>
      <c r="BC128" s="3"/>
      <c r="BD128" s="3"/>
      <c r="BE128" s="3"/>
      <c r="BF128" s="3"/>
      <c r="BG128" s="3"/>
      <c r="BH128" s="3"/>
      <c r="BI128" s="3"/>
      <c r="BJ128" s="3"/>
      <c r="BK128" s="3"/>
      <c r="BL128" s="3"/>
    </row>
    <row r="129" spans="1:258" s="26" customFormat="1" ht="15.95" customHeight="1" x14ac:dyDescent="0.2">
      <c r="A129" s="39" t="s">
        <v>132</v>
      </c>
      <c r="B129" s="34" t="s">
        <v>128</v>
      </c>
      <c r="C129" s="13" t="s">
        <v>6</v>
      </c>
      <c r="D129" s="44">
        <v>1</v>
      </c>
      <c r="E129" s="57"/>
      <c r="F129" s="88"/>
      <c r="G129" s="40"/>
      <c r="H129" s="70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  <c r="AZ129" s="3"/>
      <c r="BA129" s="3"/>
      <c r="BB129" s="3"/>
      <c r="BC129" s="3"/>
      <c r="BD129" s="3"/>
      <c r="BE129" s="3"/>
      <c r="BF129" s="3"/>
      <c r="BG129" s="3"/>
      <c r="BH129" s="3"/>
      <c r="BI129" s="3"/>
      <c r="BJ129" s="3"/>
      <c r="BK129" s="3"/>
      <c r="BL129" s="3"/>
    </row>
    <row r="130" spans="1:258" s="26" customFormat="1" ht="15.95" customHeight="1" x14ac:dyDescent="0.2">
      <c r="A130" s="39" t="s">
        <v>133</v>
      </c>
      <c r="B130" s="34" t="s">
        <v>129</v>
      </c>
      <c r="C130" s="13" t="s">
        <v>6</v>
      </c>
      <c r="D130" s="44">
        <v>1</v>
      </c>
      <c r="E130" s="57"/>
      <c r="F130" s="88"/>
      <c r="G130" s="40"/>
      <c r="H130" s="70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AY130" s="3"/>
      <c r="AZ130" s="3"/>
      <c r="BA130" s="3"/>
      <c r="BB130" s="3"/>
      <c r="BC130" s="3"/>
      <c r="BD130" s="3"/>
      <c r="BE130" s="3"/>
      <c r="BF130" s="3"/>
      <c r="BG130" s="3"/>
      <c r="BH130" s="3"/>
      <c r="BI130" s="3"/>
      <c r="BJ130" s="3"/>
      <c r="BK130" s="3"/>
      <c r="BL130" s="3"/>
    </row>
    <row r="131" spans="1:258" s="26" customFormat="1" ht="15.95" customHeight="1" x14ac:dyDescent="0.2">
      <c r="A131" s="39" t="s">
        <v>134</v>
      </c>
      <c r="B131" s="34" t="s">
        <v>111</v>
      </c>
      <c r="C131" s="13" t="s">
        <v>6</v>
      </c>
      <c r="D131" s="44">
        <v>1</v>
      </c>
      <c r="E131" s="57"/>
      <c r="F131" s="88"/>
      <c r="G131" s="40"/>
      <c r="H131" s="70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AX131" s="3"/>
      <c r="AY131" s="3"/>
      <c r="AZ131" s="3"/>
      <c r="BA131" s="3"/>
      <c r="BB131" s="3"/>
      <c r="BC131" s="3"/>
      <c r="BD131" s="3"/>
      <c r="BE131" s="3"/>
      <c r="BF131" s="3"/>
      <c r="BG131" s="3"/>
      <c r="BH131" s="3"/>
      <c r="BI131" s="3"/>
      <c r="BJ131" s="3"/>
      <c r="BK131" s="3"/>
      <c r="BL131" s="3"/>
    </row>
    <row r="132" spans="1:258" s="26" customFormat="1" ht="31.5" customHeight="1" x14ac:dyDescent="0.2">
      <c r="A132" s="39" t="s">
        <v>135</v>
      </c>
      <c r="B132" s="34" t="s">
        <v>171</v>
      </c>
      <c r="C132" s="13" t="s">
        <v>6</v>
      </c>
      <c r="D132" s="44">
        <v>1</v>
      </c>
      <c r="E132" s="59"/>
      <c r="F132" s="89"/>
      <c r="G132" s="40"/>
      <c r="H132" s="70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AX132" s="3"/>
      <c r="AY132" s="3"/>
      <c r="AZ132" s="3"/>
      <c r="BA132" s="3"/>
      <c r="BB132" s="3"/>
      <c r="BC132" s="3"/>
      <c r="BD132" s="3"/>
      <c r="BE132" s="3"/>
      <c r="BF132" s="3"/>
      <c r="BG132" s="3"/>
      <c r="BH132" s="3"/>
      <c r="BI132" s="3"/>
      <c r="BJ132" s="3"/>
      <c r="BK132" s="3"/>
      <c r="BL132" s="3"/>
    </row>
    <row r="133" spans="1:258" s="26" customFormat="1" ht="28.5" x14ac:dyDescent="0.2">
      <c r="A133" s="39" t="s">
        <v>136</v>
      </c>
      <c r="B133" s="34" t="s">
        <v>171</v>
      </c>
      <c r="C133" s="13" t="s">
        <v>6</v>
      </c>
      <c r="D133" s="44">
        <v>1</v>
      </c>
      <c r="E133" s="59"/>
      <c r="F133" s="89"/>
      <c r="G133" s="40"/>
      <c r="H133" s="70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3"/>
      <c r="AW133" s="3"/>
      <c r="AX133" s="3"/>
      <c r="AY133" s="3"/>
      <c r="AZ133" s="3"/>
      <c r="BA133" s="3"/>
      <c r="BB133" s="3"/>
      <c r="BC133" s="3"/>
      <c r="BD133" s="3"/>
      <c r="BE133" s="3"/>
      <c r="BF133" s="3"/>
      <c r="BG133" s="3"/>
      <c r="BH133" s="3"/>
      <c r="BI133" s="3"/>
      <c r="BJ133" s="3"/>
      <c r="BK133" s="3"/>
      <c r="BL133" s="3"/>
    </row>
    <row r="134" spans="1:258" s="26" customFormat="1" ht="28.5" x14ac:dyDescent="0.2">
      <c r="A134" s="39" t="s">
        <v>137</v>
      </c>
      <c r="B134" s="34" t="s">
        <v>172</v>
      </c>
      <c r="C134" s="13" t="s">
        <v>6</v>
      </c>
      <c r="D134" s="44">
        <v>2</v>
      </c>
      <c r="E134" s="59"/>
      <c r="F134" s="89"/>
      <c r="G134" s="40"/>
      <c r="H134" s="70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  <c r="AW134" s="3"/>
      <c r="AX134" s="3"/>
      <c r="AY134" s="3"/>
      <c r="AZ134" s="3"/>
      <c r="BA134" s="3"/>
      <c r="BB134" s="3"/>
      <c r="BC134" s="3"/>
      <c r="BD134" s="3"/>
      <c r="BE134" s="3"/>
      <c r="BF134" s="3"/>
      <c r="BG134" s="3"/>
      <c r="BH134" s="3"/>
      <c r="BI134" s="3"/>
      <c r="BJ134" s="3"/>
      <c r="BK134" s="3"/>
      <c r="BL134" s="3"/>
    </row>
    <row r="135" spans="1:258" s="26" customFormat="1" ht="15.75" x14ac:dyDescent="0.2">
      <c r="A135" s="39" t="s">
        <v>138</v>
      </c>
      <c r="B135" s="34" t="s">
        <v>127</v>
      </c>
      <c r="C135" s="13" t="s">
        <v>6</v>
      </c>
      <c r="D135" s="44">
        <v>2</v>
      </c>
      <c r="E135" s="57"/>
      <c r="F135" s="88"/>
      <c r="G135" s="40"/>
      <c r="H135" s="70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3"/>
      <c r="AW135" s="3"/>
      <c r="AX135" s="3"/>
      <c r="AY135" s="3"/>
      <c r="AZ135" s="3"/>
      <c r="BA135" s="3"/>
      <c r="BB135" s="3"/>
      <c r="BC135" s="3"/>
      <c r="BD135" s="3"/>
      <c r="BE135" s="3"/>
      <c r="BF135" s="3"/>
      <c r="BG135" s="3"/>
      <c r="BH135" s="3"/>
      <c r="BI135" s="3"/>
      <c r="BJ135" s="3"/>
      <c r="BK135" s="3"/>
      <c r="BL135" s="3"/>
    </row>
    <row r="136" spans="1:258" s="26" customFormat="1" ht="15.95" customHeight="1" x14ac:dyDescent="0.2">
      <c r="A136" s="39" t="s">
        <v>139</v>
      </c>
      <c r="B136" s="34" t="s">
        <v>112</v>
      </c>
      <c r="C136" s="13" t="s">
        <v>6</v>
      </c>
      <c r="D136" s="44">
        <v>1</v>
      </c>
      <c r="E136" s="59"/>
      <c r="F136" s="89"/>
      <c r="G136" s="40"/>
      <c r="H136" s="70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AX136" s="3"/>
      <c r="AY136" s="3"/>
      <c r="AZ136" s="3"/>
      <c r="BA136" s="3"/>
      <c r="BB136" s="3"/>
      <c r="BC136" s="3"/>
      <c r="BD136" s="3"/>
      <c r="BE136" s="3"/>
      <c r="BF136" s="3"/>
      <c r="BG136" s="3"/>
      <c r="BH136" s="3"/>
      <c r="BI136" s="3"/>
      <c r="BJ136" s="3"/>
      <c r="BK136" s="3"/>
      <c r="BL136" s="3"/>
    </row>
    <row r="137" spans="1:258" s="26" customFormat="1" ht="15.75" x14ac:dyDescent="0.2">
      <c r="A137" s="54"/>
      <c r="B137" s="25" t="s">
        <v>130</v>
      </c>
      <c r="C137" s="12"/>
      <c r="D137" s="62"/>
      <c r="E137" s="58"/>
      <c r="F137" s="87">
        <f>SUM(F128:F136)</f>
        <v>0</v>
      </c>
      <c r="G137" s="40"/>
      <c r="H137" s="70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3"/>
      <c r="AW137" s="3"/>
      <c r="AX137" s="3"/>
      <c r="AY137" s="3"/>
      <c r="AZ137" s="3"/>
      <c r="BA137" s="3"/>
      <c r="BB137" s="3"/>
      <c r="BC137" s="3"/>
      <c r="BD137" s="3"/>
      <c r="BE137" s="3"/>
      <c r="BF137" s="3"/>
      <c r="BG137" s="3"/>
      <c r="BH137" s="3"/>
      <c r="BI137" s="3"/>
      <c r="BJ137" s="3"/>
      <c r="BK137" s="3"/>
      <c r="BL137" s="3"/>
    </row>
    <row r="138" spans="1:258" s="26" customFormat="1" ht="15.75" x14ac:dyDescent="0.2">
      <c r="A138" s="39">
        <v>8</v>
      </c>
      <c r="B138" s="7" t="s">
        <v>140</v>
      </c>
      <c r="C138" s="38"/>
      <c r="D138" s="4"/>
      <c r="E138" s="59"/>
      <c r="F138" s="89"/>
      <c r="G138" s="40"/>
      <c r="H138" s="70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AX138" s="3"/>
      <c r="AY138" s="3"/>
      <c r="AZ138" s="3"/>
      <c r="BA138" s="3"/>
      <c r="BB138" s="3"/>
      <c r="BC138" s="3"/>
      <c r="BD138" s="3"/>
      <c r="BE138" s="3"/>
      <c r="BF138" s="3"/>
      <c r="BG138" s="3"/>
      <c r="BH138" s="3"/>
      <c r="BI138" s="3"/>
      <c r="BJ138" s="3"/>
      <c r="BK138" s="3"/>
      <c r="BL138" s="3"/>
    </row>
    <row r="139" spans="1:258" s="26" customFormat="1" ht="15.75" x14ac:dyDescent="0.2">
      <c r="A139" s="39" t="s">
        <v>147</v>
      </c>
      <c r="B139" s="34" t="s">
        <v>141</v>
      </c>
      <c r="C139" s="13" t="s">
        <v>6</v>
      </c>
      <c r="D139" s="44">
        <v>18</v>
      </c>
      <c r="E139" s="57"/>
      <c r="F139" s="88"/>
      <c r="G139" s="40"/>
      <c r="H139" s="70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3"/>
      <c r="AW139" s="3"/>
      <c r="AX139" s="3"/>
      <c r="AY139" s="3"/>
      <c r="AZ139" s="3"/>
      <c r="BA139" s="3"/>
      <c r="BB139" s="3"/>
      <c r="BC139" s="3"/>
      <c r="BD139" s="3"/>
      <c r="BE139" s="3"/>
      <c r="BF139" s="3"/>
      <c r="BG139" s="3"/>
      <c r="BH139" s="3"/>
      <c r="BI139" s="3"/>
      <c r="BJ139" s="3"/>
      <c r="BK139" s="3"/>
      <c r="BL139" s="3"/>
    </row>
    <row r="140" spans="1:258" s="26" customFormat="1" ht="15.95" customHeight="1" x14ac:dyDescent="0.2">
      <c r="A140" s="39" t="s">
        <v>148</v>
      </c>
      <c r="B140" s="34" t="s">
        <v>142</v>
      </c>
      <c r="C140" s="13" t="s">
        <v>6</v>
      </c>
      <c r="D140" s="44">
        <v>2</v>
      </c>
      <c r="E140" s="44"/>
      <c r="F140" s="88"/>
      <c r="G140" s="40"/>
      <c r="H140" s="70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3"/>
      <c r="AW140" s="3"/>
      <c r="AX140" s="3"/>
      <c r="AY140" s="3"/>
      <c r="AZ140" s="3"/>
      <c r="BA140" s="3"/>
      <c r="BB140" s="3"/>
      <c r="BC140" s="3"/>
      <c r="BD140" s="3"/>
      <c r="BE140" s="3"/>
      <c r="BF140" s="3"/>
      <c r="BG140" s="3"/>
      <c r="BH140" s="3"/>
      <c r="BI140" s="3"/>
      <c r="BJ140" s="3"/>
      <c r="BK140" s="3"/>
      <c r="BL140" s="3"/>
    </row>
    <row r="141" spans="1:258" s="26" customFormat="1" ht="15.95" customHeight="1" x14ac:dyDescent="0.2">
      <c r="A141" s="39" t="s">
        <v>149</v>
      </c>
      <c r="B141" s="34" t="s">
        <v>143</v>
      </c>
      <c r="C141" s="13" t="s">
        <v>6</v>
      </c>
      <c r="D141" s="44">
        <v>1</v>
      </c>
      <c r="E141" s="44"/>
      <c r="F141" s="88"/>
      <c r="G141" s="40"/>
      <c r="H141" s="70"/>
      <c r="I141" s="11"/>
      <c r="J141" s="10"/>
      <c r="K141" s="11"/>
      <c r="L141" s="10"/>
      <c r="M141" s="11"/>
      <c r="N141" s="10"/>
      <c r="O141" s="11"/>
      <c r="P141" s="10"/>
      <c r="Q141" s="11"/>
      <c r="R141" s="10"/>
      <c r="S141" s="11"/>
      <c r="T141" s="10"/>
      <c r="U141" s="11"/>
      <c r="V141" s="10"/>
      <c r="W141" s="11"/>
      <c r="X141" s="10"/>
      <c r="Y141" s="11"/>
      <c r="Z141" s="10"/>
      <c r="AA141" s="11"/>
      <c r="AB141" s="10"/>
      <c r="AC141" s="11"/>
      <c r="AD141" s="10"/>
      <c r="AE141" s="11"/>
      <c r="AF141" s="10"/>
      <c r="AG141" s="11"/>
      <c r="AH141" s="10"/>
      <c r="AI141" s="11"/>
      <c r="AJ141" s="10"/>
      <c r="AK141" s="11"/>
      <c r="AL141" s="10"/>
      <c r="AM141" s="11"/>
      <c r="AN141" s="10"/>
      <c r="AO141" s="11"/>
      <c r="AP141" s="10"/>
      <c r="AQ141" s="11"/>
      <c r="AR141" s="10"/>
      <c r="AS141" s="11"/>
      <c r="AT141" s="10"/>
      <c r="AU141" s="11"/>
      <c r="AV141" s="10"/>
      <c r="AW141" s="11"/>
      <c r="AX141" s="10"/>
      <c r="AY141" s="11"/>
      <c r="AZ141" s="10"/>
      <c r="BA141" s="11"/>
      <c r="BB141" s="10"/>
      <c r="BC141" s="11"/>
      <c r="BD141" s="10"/>
      <c r="BE141" s="11"/>
      <c r="BF141" s="10"/>
      <c r="BG141" s="11"/>
      <c r="BH141" s="10"/>
      <c r="BI141" s="11"/>
      <c r="BJ141" s="10"/>
      <c r="BK141" s="11"/>
      <c r="BL141" s="10"/>
      <c r="BM141" s="11"/>
      <c r="BN141" s="10"/>
      <c r="BO141" s="11"/>
      <c r="BP141" s="10"/>
      <c r="BQ141" s="11"/>
      <c r="BR141" s="10"/>
      <c r="BS141" s="11"/>
      <c r="BT141" s="10"/>
      <c r="BU141" s="11"/>
      <c r="BV141" s="10"/>
      <c r="BW141" s="11"/>
      <c r="BX141" s="10"/>
      <c r="BY141" s="11"/>
      <c r="BZ141" s="10"/>
      <c r="CA141" s="11"/>
      <c r="CB141" s="10"/>
      <c r="CC141" s="11"/>
      <c r="CD141" s="10"/>
      <c r="CE141" s="11"/>
      <c r="CF141" s="10"/>
      <c r="CG141" s="11"/>
      <c r="CH141" s="10"/>
      <c r="CI141" s="11"/>
      <c r="CJ141" s="10"/>
      <c r="CK141" s="11"/>
      <c r="CL141" s="10"/>
      <c r="CM141" s="11"/>
      <c r="CN141" s="10"/>
      <c r="CO141" s="11"/>
      <c r="CP141" s="10"/>
      <c r="CQ141" s="11"/>
      <c r="CR141" s="10"/>
      <c r="CS141" s="11"/>
      <c r="CT141" s="10"/>
      <c r="CU141" s="11"/>
      <c r="CV141" s="10"/>
      <c r="CW141" s="11"/>
      <c r="CX141" s="10"/>
      <c r="CY141" s="11"/>
      <c r="CZ141" s="10"/>
      <c r="DA141" s="11"/>
      <c r="DB141" s="10"/>
      <c r="DC141" s="11"/>
      <c r="DD141" s="10"/>
      <c r="DE141" s="11"/>
      <c r="DF141" s="10"/>
      <c r="DG141" s="11"/>
      <c r="DH141" s="10"/>
      <c r="DI141" s="11"/>
      <c r="DJ141" s="10"/>
      <c r="DK141" s="11"/>
      <c r="DL141" s="10"/>
      <c r="DM141" s="11"/>
      <c r="DN141" s="10"/>
      <c r="DO141" s="11"/>
      <c r="DP141" s="10"/>
      <c r="DQ141" s="11"/>
      <c r="DR141" s="10"/>
      <c r="DS141" s="11"/>
      <c r="DT141" s="10"/>
      <c r="DU141" s="11"/>
      <c r="DV141" s="10"/>
      <c r="DW141" s="11"/>
      <c r="DX141" s="10"/>
      <c r="DY141" s="11"/>
      <c r="DZ141" s="10"/>
      <c r="EA141" s="11"/>
      <c r="EB141" s="10"/>
      <c r="EC141" s="11"/>
      <c r="ED141" s="10"/>
      <c r="EE141" s="11"/>
      <c r="EF141" s="10"/>
      <c r="EG141" s="11"/>
      <c r="EH141" s="10"/>
      <c r="EI141" s="11"/>
      <c r="EJ141" s="10"/>
      <c r="EK141" s="11"/>
      <c r="EL141" s="10"/>
      <c r="EM141" s="11"/>
      <c r="EN141" s="10"/>
      <c r="EO141" s="11"/>
      <c r="EP141" s="10"/>
      <c r="EQ141" s="11"/>
      <c r="ER141" s="10"/>
      <c r="ES141" s="11"/>
      <c r="ET141" s="10"/>
      <c r="EU141" s="11"/>
      <c r="EV141" s="10"/>
      <c r="EW141" s="11"/>
      <c r="EX141" s="10"/>
      <c r="EY141" s="11"/>
      <c r="EZ141" s="10"/>
      <c r="FA141" s="11"/>
      <c r="FB141" s="10"/>
      <c r="FC141" s="11"/>
      <c r="FD141" s="10"/>
      <c r="FE141" s="11"/>
      <c r="FF141" s="10"/>
      <c r="FG141" s="11"/>
      <c r="FH141" s="10"/>
      <c r="FI141" s="11"/>
      <c r="FJ141" s="10"/>
      <c r="FK141" s="11"/>
      <c r="FL141" s="10"/>
      <c r="FM141" s="11"/>
      <c r="FN141" s="10"/>
      <c r="FO141" s="11"/>
      <c r="FP141" s="10"/>
      <c r="FQ141" s="11"/>
      <c r="FR141" s="10"/>
      <c r="FS141" s="11"/>
      <c r="FT141" s="10"/>
      <c r="FU141" s="11"/>
      <c r="FV141" s="10"/>
      <c r="FW141" s="11"/>
      <c r="FX141" s="10"/>
      <c r="FY141" s="11"/>
      <c r="FZ141" s="10"/>
      <c r="GA141" s="11"/>
      <c r="GB141" s="10"/>
      <c r="GC141" s="11"/>
      <c r="GD141" s="10"/>
      <c r="GE141" s="11"/>
      <c r="GF141" s="10"/>
      <c r="GG141" s="11"/>
      <c r="GH141" s="10"/>
      <c r="GI141" s="11"/>
      <c r="GJ141" s="10"/>
      <c r="GK141" s="11"/>
      <c r="GL141" s="10"/>
      <c r="GM141" s="11"/>
      <c r="GN141" s="10"/>
      <c r="GO141" s="11"/>
      <c r="GP141" s="10"/>
      <c r="GQ141" s="11"/>
      <c r="GR141" s="10"/>
      <c r="GS141" s="11"/>
      <c r="GT141" s="10"/>
      <c r="GU141" s="11"/>
      <c r="GV141" s="10"/>
      <c r="GW141" s="11"/>
      <c r="GX141" s="10"/>
      <c r="GY141" s="11"/>
      <c r="GZ141" s="10"/>
      <c r="HA141" s="11"/>
      <c r="HB141" s="10"/>
      <c r="HC141" s="11"/>
      <c r="HD141" s="10"/>
      <c r="HE141" s="11"/>
      <c r="HF141" s="10"/>
      <c r="HG141" s="11"/>
      <c r="HH141" s="10"/>
      <c r="HI141" s="11"/>
      <c r="HJ141" s="10"/>
      <c r="HK141" s="11"/>
      <c r="HL141" s="10"/>
      <c r="HM141" s="11"/>
      <c r="HN141" s="10"/>
      <c r="HO141" s="11"/>
      <c r="HP141" s="10"/>
      <c r="HQ141" s="11"/>
      <c r="HR141" s="10"/>
      <c r="HS141" s="11"/>
      <c r="HT141" s="10"/>
      <c r="HU141" s="11"/>
      <c r="HV141" s="10"/>
      <c r="HW141" s="11"/>
      <c r="HX141" s="10"/>
      <c r="HY141" s="11"/>
      <c r="HZ141" s="10"/>
      <c r="IA141" s="11"/>
      <c r="IB141" s="10"/>
      <c r="IC141" s="11"/>
      <c r="ID141" s="10"/>
      <c r="IE141" s="11"/>
      <c r="IF141" s="10"/>
      <c r="IG141" s="11"/>
      <c r="IH141" s="10"/>
      <c r="II141" s="11"/>
      <c r="IJ141" s="10"/>
      <c r="IK141" s="11"/>
      <c r="IL141" s="10"/>
      <c r="IM141" s="11"/>
      <c r="IN141" s="10"/>
      <c r="IO141" s="11"/>
      <c r="IP141" s="10"/>
      <c r="IQ141" s="11"/>
      <c r="IR141" s="10"/>
      <c r="IS141" s="11"/>
      <c r="IT141" s="10"/>
      <c r="IU141" s="11"/>
      <c r="IV141" s="10"/>
      <c r="IW141" s="11"/>
      <c r="IX141" s="10"/>
    </row>
    <row r="142" spans="1:258" s="26" customFormat="1" ht="15.95" customHeight="1" x14ac:dyDescent="0.2">
      <c r="A142" s="39" t="s">
        <v>150</v>
      </c>
      <c r="B142" s="34" t="s">
        <v>144</v>
      </c>
      <c r="C142" s="13" t="s">
        <v>6</v>
      </c>
      <c r="D142" s="44">
        <v>1</v>
      </c>
      <c r="E142" s="44"/>
      <c r="F142" s="88"/>
      <c r="G142" s="40"/>
      <c r="H142" s="70"/>
      <c r="I142" s="11"/>
      <c r="J142" s="27"/>
      <c r="K142" s="11"/>
      <c r="L142" s="27"/>
      <c r="M142" s="11"/>
      <c r="N142" s="27"/>
      <c r="O142" s="11"/>
      <c r="P142" s="27"/>
      <c r="Q142" s="11"/>
      <c r="R142" s="27"/>
      <c r="S142" s="11"/>
      <c r="T142" s="27"/>
      <c r="U142" s="11"/>
      <c r="V142" s="27"/>
      <c r="W142" s="11"/>
      <c r="X142" s="27"/>
      <c r="Y142" s="11"/>
      <c r="Z142" s="27"/>
      <c r="AA142" s="11"/>
      <c r="AB142" s="27"/>
      <c r="AC142" s="11"/>
      <c r="AD142" s="27"/>
      <c r="AE142" s="11"/>
      <c r="AF142" s="27"/>
      <c r="AG142" s="11"/>
      <c r="AH142" s="27"/>
      <c r="AI142" s="11"/>
      <c r="AJ142" s="27"/>
      <c r="AK142" s="11"/>
      <c r="AL142" s="27"/>
      <c r="AM142" s="11"/>
      <c r="AN142" s="27"/>
      <c r="AO142" s="11"/>
      <c r="AP142" s="27"/>
      <c r="AQ142" s="11"/>
      <c r="AR142" s="27"/>
      <c r="AS142" s="11"/>
      <c r="AT142" s="27"/>
      <c r="AU142" s="11"/>
      <c r="AV142" s="27"/>
      <c r="AW142" s="11"/>
      <c r="AX142" s="27"/>
      <c r="AY142" s="11"/>
      <c r="AZ142" s="27"/>
      <c r="BA142" s="11"/>
      <c r="BB142" s="27"/>
      <c r="BC142" s="11"/>
      <c r="BD142" s="27"/>
      <c r="BE142" s="11"/>
      <c r="BF142" s="27"/>
      <c r="BG142" s="11"/>
      <c r="BH142" s="27"/>
      <c r="BI142" s="11"/>
      <c r="BJ142" s="27"/>
      <c r="BK142" s="11"/>
      <c r="BL142" s="27"/>
      <c r="BM142" s="11"/>
      <c r="BN142" s="27"/>
      <c r="BO142" s="11"/>
      <c r="BP142" s="27"/>
      <c r="BQ142" s="11"/>
      <c r="BR142" s="27"/>
      <c r="BS142" s="11"/>
      <c r="BT142" s="27"/>
      <c r="BU142" s="11"/>
      <c r="BV142" s="27"/>
      <c r="BW142" s="11"/>
      <c r="BX142" s="27"/>
      <c r="BY142" s="11"/>
      <c r="BZ142" s="27"/>
      <c r="CA142" s="11"/>
      <c r="CB142" s="27"/>
      <c r="CC142" s="11"/>
      <c r="CD142" s="27"/>
      <c r="CE142" s="11"/>
      <c r="CF142" s="27"/>
      <c r="CG142" s="11"/>
      <c r="CH142" s="27"/>
      <c r="CI142" s="11"/>
      <c r="CJ142" s="27"/>
      <c r="CK142" s="11"/>
      <c r="CL142" s="27"/>
      <c r="CM142" s="11"/>
      <c r="CN142" s="27"/>
      <c r="CO142" s="11"/>
      <c r="CP142" s="27"/>
      <c r="CQ142" s="11"/>
      <c r="CR142" s="27"/>
      <c r="CS142" s="11"/>
      <c r="CT142" s="27"/>
      <c r="CU142" s="11"/>
      <c r="CV142" s="27"/>
      <c r="CW142" s="11"/>
      <c r="CX142" s="27"/>
      <c r="CY142" s="11"/>
      <c r="CZ142" s="27"/>
      <c r="DA142" s="11"/>
      <c r="DB142" s="27"/>
      <c r="DC142" s="11"/>
      <c r="DD142" s="27"/>
      <c r="DE142" s="11"/>
      <c r="DF142" s="27"/>
      <c r="DG142" s="11"/>
      <c r="DH142" s="27"/>
      <c r="DI142" s="11"/>
      <c r="DJ142" s="27"/>
      <c r="DK142" s="11"/>
      <c r="DL142" s="27"/>
      <c r="DM142" s="11"/>
      <c r="DN142" s="27"/>
      <c r="DO142" s="11"/>
      <c r="DP142" s="27"/>
      <c r="DQ142" s="11"/>
      <c r="DR142" s="27"/>
      <c r="DS142" s="11"/>
      <c r="DT142" s="27"/>
      <c r="DU142" s="11"/>
      <c r="DV142" s="27"/>
      <c r="DW142" s="11"/>
      <c r="DX142" s="27"/>
      <c r="DY142" s="11"/>
      <c r="DZ142" s="27"/>
      <c r="EA142" s="11"/>
      <c r="EB142" s="27"/>
      <c r="EC142" s="11"/>
      <c r="ED142" s="27"/>
      <c r="EE142" s="11"/>
      <c r="EF142" s="27"/>
      <c r="EG142" s="11"/>
      <c r="EH142" s="27"/>
      <c r="EI142" s="11"/>
      <c r="EJ142" s="27"/>
      <c r="EK142" s="11"/>
      <c r="EL142" s="27"/>
      <c r="EM142" s="11"/>
      <c r="EN142" s="27"/>
      <c r="EO142" s="11"/>
      <c r="EP142" s="27"/>
      <c r="EQ142" s="11"/>
      <c r="ER142" s="27"/>
      <c r="ES142" s="11"/>
      <c r="ET142" s="27"/>
      <c r="EU142" s="11"/>
      <c r="EV142" s="27"/>
      <c r="EW142" s="11"/>
      <c r="EX142" s="27"/>
      <c r="EY142" s="11"/>
      <c r="EZ142" s="27"/>
      <c r="FA142" s="11"/>
      <c r="FB142" s="27"/>
      <c r="FC142" s="11"/>
      <c r="FD142" s="27"/>
      <c r="FE142" s="11"/>
      <c r="FF142" s="27"/>
      <c r="FG142" s="11"/>
      <c r="FH142" s="27"/>
      <c r="FI142" s="11"/>
      <c r="FJ142" s="27"/>
      <c r="FK142" s="11"/>
      <c r="FL142" s="27"/>
      <c r="FM142" s="11"/>
      <c r="FN142" s="27"/>
      <c r="FO142" s="11"/>
      <c r="FP142" s="27"/>
      <c r="FQ142" s="11"/>
      <c r="FR142" s="27"/>
      <c r="FS142" s="11"/>
      <c r="FT142" s="27"/>
      <c r="FU142" s="11"/>
      <c r="FV142" s="27"/>
      <c r="FW142" s="11"/>
      <c r="FX142" s="27"/>
      <c r="FY142" s="11"/>
      <c r="FZ142" s="27"/>
      <c r="GA142" s="11"/>
      <c r="GB142" s="27"/>
      <c r="GC142" s="11"/>
      <c r="GD142" s="27"/>
      <c r="GE142" s="11"/>
      <c r="GF142" s="27"/>
      <c r="GG142" s="11"/>
      <c r="GH142" s="27"/>
      <c r="GI142" s="11"/>
      <c r="GJ142" s="27"/>
      <c r="GK142" s="11"/>
      <c r="GL142" s="27"/>
      <c r="GM142" s="11"/>
      <c r="GN142" s="27"/>
      <c r="GO142" s="11"/>
      <c r="GP142" s="27"/>
      <c r="GQ142" s="11"/>
      <c r="GR142" s="27"/>
      <c r="GS142" s="11"/>
      <c r="GT142" s="27"/>
      <c r="GU142" s="11"/>
      <c r="GV142" s="27"/>
      <c r="GW142" s="11"/>
      <c r="GX142" s="27"/>
      <c r="GY142" s="11"/>
      <c r="GZ142" s="27"/>
      <c r="HA142" s="11"/>
      <c r="HB142" s="27"/>
      <c r="HC142" s="11"/>
      <c r="HD142" s="27"/>
      <c r="HE142" s="11"/>
      <c r="HF142" s="27"/>
      <c r="HG142" s="11"/>
      <c r="HH142" s="27"/>
      <c r="HI142" s="11"/>
      <c r="HJ142" s="27"/>
      <c r="HK142" s="11"/>
      <c r="HL142" s="27"/>
      <c r="HM142" s="11"/>
      <c r="HN142" s="27"/>
      <c r="HO142" s="11"/>
      <c r="HP142" s="27"/>
      <c r="HQ142" s="11"/>
      <c r="HR142" s="27"/>
      <c r="HS142" s="11"/>
      <c r="HT142" s="27"/>
      <c r="HU142" s="11"/>
      <c r="HV142" s="27"/>
      <c r="HW142" s="11"/>
      <c r="HX142" s="27"/>
      <c r="HY142" s="11"/>
      <c r="HZ142" s="27"/>
      <c r="IA142" s="11"/>
      <c r="IB142" s="27"/>
      <c r="IC142" s="11"/>
      <c r="ID142" s="27"/>
      <c r="IE142" s="11"/>
      <c r="IF142" s="27"/>
      <c r="IG142" s="11"/>
      <c r="IH142" s="27"/>
      <c r="II142" s="11"/>
      <c r="IJ142" s="27"/>
      <c r="IK142" s="11"/>
      <c r="IL142" s="27"/>
      <c r="IM142" s="11"/>
      <c r="IN142" s="27"/>
      <c r="IO142" s="11"/>
      <c r="IP142" s="27"/>
      <c r="IQ142" s="11"/>
      <c r="IR142" s="27"/>
      <c r="IS142" s="11"/>
      <c r="IT142" s="27"/>
      <c r="IU142" s="11"/>
      <c r="IV142" s="27"/>
      <c r="IW142" s="11"/>
      <c r="IX142" s="27"/>
    </row>
    <row r="143" spans="1:258" ht="15.95" customHeight="1" x14ac:dyDescent="0.2">
      <c r="A143" s="39" t="s">
        <v>151</v>
      </c>
      <c r="B143" s="34" t="s">
        <v>145</v>
      </c>
      <c r="C143" s="13" t="s">
        <v>6</v>
      </c>
      <c r="D143" s="44">
        <v>1</v>
      </c>
      <c r="E143" s="44"/>
      <c r="F143" s="88"/>
      <c r="G143" s="40"/>
      <c r="H143" s="70"/>
      <c r="I143" s="26"/>
    </row>
    <row r="144" spans="1:258" ht="15.95" customHeight="1" x14ac:dyDescent="0.2">
      <c r="A144" s="30"/>
      <c r="B144" s="25" t="s">
        <v>146</v>
      </c>
      <c r="C144" s="12"/>
      <c r="D144" s="12"/>
      <c r="E144" s="12"/>
      <c r="F144" s="87">
        <f>SUM(F139:F143)</f>
        <v>0</v>
      </c>
      <c r="G144" s="40"/>
      <c r="H144" s="70"/>
      <c r="I144" s="26"/>
    </row>
    <row r="145" spans="1:8" ht="15.95" customHeight="1" x14ac:dyDescent="0.2">
      <c r="A145" s="32"/>
      <c r="B145" s="41"/>
      <c r="C145" s="4"/>
      <c r="D145" s="4"/>
      <c r="E145" s="4"/>
      <c r="F145" s="89"/>
      <c r="G145" s="40"/>
      <c r="H145" s="70"/>
    </row>
    <row r="146" spans="1:8" ht="15.95" customHeight="1" x14ac:dyDescent="0.2">
      <c r="A146" s="32"/>
      <c r="B146" s="66"/>
      <c r="C146" s="4"/>
      <c r="D146" s="4"/>
      <c r="E146" s="4"/>
      <c r="F146" s="89"/>
      <c r="G146" s="40"/>
      <c r="H146" s="70"/>
    </row>
    <row r="147" spans="1:8" ht="15.95" customHeight="1" x14ac:dyDescent="0.2">
      <c r="A147" s="32"/>
      <c r="B147" s="66"/>
      <c r="C147" s="4"/>
      <c r="D147" s="4"/>
      <c r="E147" s="4"/>
      <c r="F147" s="92"/>
      <c r="G147" s="40"/>
      <c r="H147" s="70"/>
    </row>
    <row r="148" spans="1:8" ht="15.95" customHeight="1" x14ac:dyDescent="0.2">
      <c r="A148" s="36"/>
      <c r="B148" s="37"/>
      <c r="C148" s="35"/>
      <c r="D148" s="35"/>
      <c r="E148" s="35"/>
      <c r="F148" s="94">
        <f>F64+F71+F83+F102+F113+F126+F137+F144</f>
        <v>0</v>
      </c>
      <c r="G148" s="40"/>
      <c r="H148" s="70"/>
    </row>
    <row r="149" spans="1:8" ht="26.25" customHeight="1" x14ac:dyDescent="0.2"/>
    <row r="150" spans="1:8" ht="26.25" customHeight="1" x14ac:dyDescent="0.2">
      <c r="A150" s="56"/>
    </row>
    <row r="151" spans="1:8" ht="26.25" customHeight="1" x14ac:dyDescent="0.2">
      <c r="C151" s="56"/>
    </row>
    <row r="152" spans="1:8" ht="26.25" customHeight="1" x14ac:dyDescent="0.2"/>
    <row r="153" spans="1:8" ht="26.25" customHeight="1" x14ac:dyDescent="0.2"/>
    <row r="154" spans="1:8" ht="26.25" customHeight="1" x14ac:dyDescent="0.2"/>
    <row r="155" spans="1:8" ht="26.25" customHeight="1" x14ac:dyDescent="0.2"/>
  </sheetData>
  <mergeCells count="19">
    <mergeCell ref="A30:H30"/>
    <mergeCell ref="A53:A54"/>
    <mergeCell ref="B53:B54"/>
    <mergeCell ref="A84:A85"/>
    <mergeCell ref="B84:B85"/>
    <mergeCell ref="A34:H34"/>
    <mergeCell ref="A5:B5"/>
    <mergeCell ref="A6:B6"/>
    <mergeCell ref="A7:B7"/>
    <mergeCell ref="A13:H13"/>
    <mergeCell ref="A15:H15"/>
    <mergeCell ref="B14:G14"/>
    <mergeCell ref="A16:H16"/>
    <mergeCell ref="A27:H27"/>
    <mergeCell ref="B21:H21"/>
    <mergeCell ref="B23:H23"/>
    <mergeCell ref="A28:H28"/>
    <mergeCell ref="B20:H20"/>
    <mergeCell ref="B24:F24"/>
  </mergeCells>
  <phoneticPr fontId="5" type="noConversion"/>
  <pageMargins left="0.39370078740157483" right="0.31496062992125984" top="0.59055118110236227" bottom="0.62992125984251968" header="0.51181102362204722" footer="0.43307086614173229"/>
  <pageSetup paperSize="9" scale="75" orientation="portrait" r:id="rId1"/>
  <headerFooter alignWithMargins="0">
    <oddFooter>&amp;L CPAM Bobigny  maintenance&amp;C&amp;P/&amp;N&amp;R&amp;D</oddFooter>
  </headerFooter>
  <rowBreaks count="3" manualBreakCount="3">
    <brk id="51" max="5" man="1"/>
    <brk id="94" max="16383" man="1"/>
    <brk id="13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ANNEXE 2 DPGF </vt:lpstr>
      <vt:lpstr>'ANNEXE 2 DPGF '!Impression_des_titres</vt:lpstr>
      <vt:lpstr>'ANNEXE 2 DPGF '!Zone_d_impression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MORETTI ERIC (CPAM SEINE ST DENIS)</cp:lastModifiedBy>
  <cp:lastPrinted>2022-03-14T08:14:27Z</cp:lastPrinted>
  <dcterms:created xsi:type="dcterms:W3CDTF">1998-04-16T13:26:19Z</dcterms:created>
  <dcterms:modified xsi:type="dcterms:W3CDTF">2022-03-14T08:14:30Z</dcterms:modified>
</cp:coreProperties>
</file>